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mon Munzert\Documents\Dropbox\Uni\Forschung\2015 Measuring Issue Salience with Wikipedia Page View Statistics\data\refugee_death_statistics\"/>
    </mc:Choice>
  </mc:AlternateContent>
  <bookViews>
    <workbookView xWindow="0" yWindow="0" windowWidth="7860" windowHeight="4230"/>
  </bookViews>
  <sheets>
    <sheet name="Events" sheetId="1" r:id="rId1"/>
    <sheet name="CartoDBTableauCroiséDynamique" sheetId="2" state="hidden" r:id="rId2"/>
    <sheet name="CartoDBWorkingDoc" sheetId="3" state="hidden" r:id="rId3"/>
    <sheet name="Data Validation" sheetId="4" state="hidden" r:id="rId4"/>
  </sheets>
  <calcPr calcId="152511"/>
</workbook>
</file>

<file path=xl/calcChain.xml><?xml version="1.0" encoding="utf-8"?>
<calcChain xmlns="http://schemas.openxmlformats.org/spreadsheetml/2006/main">
  <c r="J1006" i="3" l="1"/>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5" i="3"/>
  <c r="J334"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3" i="3"/>
  <c r="J302" i="3"/>
  <c r="J301" i="3"/>
  <c r="J300" i="3"/>
  <c r="J299" i="3"/>
  <c r="J298" i="3"/>
  <c r="J297" i="3"/>
  <c r="J296" i="3"/>
  <c r="J295" i="3"/>
  <c r="J294" i="3"/>
  <c r="J293" i="3"/>
  <c r="J292" i="3"/>
  <c r="J291" i="3"/>
  <c r="J290"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P233" i="1"/>
  <c r="P2316" i="1"/>
  <c r="P2577" i="1"/>
  <c r="P2079" i="1"/>
  <c r="P2632" i="1"/>
  <c r="P2398" i="1"/>
  <c r="P187" i="1"/>
  <c r="P123" i="1"/>
  <c r="P79" i="1"/>
  <c r="K79" i="1"/>
  <c r="P127" i="1"/>
  <c r="K127" i="1"/>
  <c r="P177" i="1"/>
  <c r="P116" i="1"/>
  <c r="P239" i="1"/>
  <c r="P164" i="1"/>
  <c r="K164" i="1"/>
  <c r="P34" i="1"/>
  <c r="K34" i="1"/>
  <c r="P163" i="1"/>
  <c r="K163" i="1"/>
  <c r="P21" i="1"/>
  <c r="K21" i="1"/>
  <c r="P162" i="1"/>
  <c r="P161" i="1"/>
  <c r="P46" i="1"/>
  <c r="P2778" i="1"/>
  <c r="K2778" i="1"/>
  <c r="P160" i="1"/>
  <c r="K160" i="1"/>
  <c r="P159" i="1"/>
  <c r="K159" i="1"/>
  <c r="P158" i="1"/>
  <c r="K158" i="1"/>
  <c r="P157" i="1"/>
  <c r="K157" i="1"/>
  <c r="P156" i="1"/>
  <c r="K156" i="1"/>
  <c r="P237" i="1"/>
  <c r="K237" i="1"/>
  <c r="P55" i="1"/>
  <c r="K55" i="1"/>
  <c r="P155" i="1"/>
  <c r="K155" i="1"/>
  <c r="P154" i="1"/>
  <c r="K154" i="1"/>
  <c r="P153" i="1"/>
  <c r="K153" i="1"/>
  <c r="P152" i="1"/>
  <c r="K152" i="1"/>
  <c r="P83" i="1"/>
  <c r="K83" i="1"/>
  <c r="P90" i="1"/>
  <c r="K90" i="1"/>
  <c r="P151" i="1"/>
  <c r="K151" i="1"/>
  <c r="P26" i="1"/>
  <c r="K26" i="1"/>
  <c r="P150" i="1"/>
  <c r="K150" i="1"/>
  <c r="P10" i="1"/>
  <c r="K10" i="1"/>
  <c r="P149" i="1"/>
  <c r="K149" i="1"/>
  <c r="P77" i="1"/>
  <c r="K77" i="1"/>
  <c r="P148" i="1"/>
  <c r="K148" i="1"/>
  <c r="P147" i="1"/>
  <c r="K147" i="1"/>
  <c r="P125" i="1"/>
  <c r="K125" i="1"/>
  <c r="P103" i="1"/>
  <c r="K103" i="1"/>
  <c r="P8" i="1"/>
  <c r="K8" i="1"/>
  <c r="P146" i="1"/>
  <c r="K146" i="1"/>
  <c r="P6" i="1"/>
  <c r="K6" i="1"/>
  <c r="P2" i="1"/>
  <c r="K2" i="1"/>
  <c r="P145" i="1"/>
  <c r="K145" i="1"/>
  <c r="P16" i="1"/>
  <c r="K16" i="1"/>
  <c r="P54" i="1"/>
  <c r="K54" i="1"/>
  <c r="P89" i="1"/>
  <c r="K89" i="1"/>
  <c r="P144" i="1"/>
  <c r="K144" i="1"/>
  <c r="P2777" i="1"/>
  <c r="K2777" i="1"/>
  <c r="P143" i="1"/>
  <c r="K143" i="1"/>
  <c r="P142" i="1"/>
  <c r="K142" i="1"/>
  <c r="P141" i="1"/>
  <c r="K141" i="1"/>
  <c r="P140" i="1"/>
  <c r="K140" i="1"/>
  <c r="P20" i="1"/>
  <c r="K20" i="1"/>
  <c r="P2041" i="1"/>
  <c r="K2041" i="1"/>
  <c r="P113" i="1"/>
  <c r="K113" i="1"/>
  <c r="P29" i="1"/>
  <c r="K29" i="1"/>
  <c r="P139" i="1"/>
  <c r="K139" i="1"/>
  <c r="P73" i="1"/>
  <c r="K73" i="1"/>
  <c r="P52" i="1"/>
  <c r="K52" i="1"/>
  <c r="P138" i="1"/>
  <c r="K138" i="1"/>
  <c r="P236" i="1"/>
  <c r="K236" i="1"/>
  <c r="P137" i="1"/>
  <c r="K137" i="1"/>
  <c r="P1549" i="1"/>
  <c r="K1549" i="1"/>
  <c r="P136" i="1"/>
  <c r="K136" i="1"/>
  <c r="P135" i="1"/>
  <c r="K135" i="1"/>
  <c r="P40" i="1"/>
  <c r="K40" i="1"/>
  <c r="P2286" i="1"/>
  <c r="K2286" i="1"/>
  <c r="P134" i="1"/>
  <c r="K134" i="1"/>
  <c r="P235" i="1"/>
  <c r="K235" i="1"/>
  <c r="P112" i="1"/>
  <c r="K112" i="1"/>
  <c r="P133" i="1"/>
  <c r="K133" i="1"/>
  <c r="P5" i="1"/>
  <c r="K5" i="1"/>
  <c r="P60" i="1"/>
  <c r="K60" i="1"/>
  <c r="P132" i="1"/>
  <c r="K132" i="1"/>
  <c r="P111" i="1"/>
  <c r="K111" i="1"/>
  <c r="P131" i="1"/>
  <c r="K131" i="1"/>
  <c r="P2325" i="1"/>
  <c r="K2325" i="1"/>
  <c r="P130" i="1"/>
  <c r="K130" i="1"/>
  <c r="P102" i="1"/>
  <c r="K102" i="1"/>
  <c r="P129" i="1"/>
  <c r="K129" i="1"/>
  <c r="P128" i="1"/>
  <c r="K128" i="1"/>
</calcChain>
</file>

<file path=xl/sharedStrings.xml><?xml version="1.0" encoding="utf-8"?>
<sst xmlns="http://schemas.openxmlformats.org/spreadsheetml/2006/main" count="38422" uniqueCount="13261">
  <si>
    <t>Event_id</t>
  </si>
  <si>
    <t>cause_of_death</t>
  </si>
  <si>
    <t>CartoDB_Cause_of_death</t>
  </si>
  <si>
    <t>dataset</t>
  </si>
  <si>
    <t>date</t>
  </si>
  <si>
    <t>quarter</t>
  </si>
  <si>
    <t>Date-month</t>
  </si>
  <si>
    <t>Year</t>
  </si>
  <si>
    <t>dead</t>
  </si>
  <si>
    <t>missing</t>
  </si>
  <si>
    <t>dead_and_missing</t>
  </si>
  <si>
    <t>description</t>
  </si>
  <si>
    <t>location</t>
  </si>
  <si>
    <t>latitude</t>
  </si>
  <si>
    <t>longitude</t>
  </si>
  <si>
    <t>latlong</t>
  </si>
  <si>
    <t>COD CartoDB</t>
  </si>
  <si>
    <t>Latlong</t>
  </si>
  <si>
    <t>name</t>
  </si>
  <si>
    <t>route (Frontex)</t>
  </si>
  <si>
    <t>source</t>
  </si>
  <si>
    <t>source_url</t>
  </si>
  <si>
    <t>shot by the police</t>
  </si>
  <si>
    <t>authorities related death</t>
  </si>
  <si>
    <t>Routes</t>
  </si>
  <si>
    <t>2015-10-16T00:00:00Z</t>
  </si>
  <si>
    <t>4Q2015</t>
  </si>
  <si>
    <t>2015 -- 10</t>
  </si>
  <si>
    <t>Lat</t>
  </si>
  <si>
    <t>Long</t>
  </si>
  <si>
    <t>malicious intent related death / manslaughter</t>
  </si>
  <si>
    <t>other</t>
  </si>
  <si>
    <t>suicide</t>
  </si>
  <si>
    <t>drowning, exhaustion related death or unknown cause of death</t>
  </si>
  <si>
    <t>violent accidental death (transport, blown in minefield...)</t>
  </si>
  <si>
    <t>Grand Total</t>
  </si>
  <si>
    <t>Central Mediterranean route</t>
  </si>
  <si>
    <t>-0.228021, 15.827659</t>
  </si>
  <si>
    <t>drowning or exhaustion related death</t>
  </si>
  <si>
    <t>Western Balkan route</t>
  </si>
  <si>
    <t>Apulia and Calabria route</t>
  </si>
  <si>
    <t>Eastern Mediterranean route</t>
  </si>
  <si>
    <t>Central European Route</t>
  </si>
  <si>
    <t>unknown - supposedly exhaustion related death</t>
  </si>
  <si>
    <t>Western African route</t>
  </si>
  <si>
    <t>Western Mediterranean route</t>
  </si>
  <si>
    <t>Eastern Borders route</t>
  </si>
  <si>
    <t>Circular route from Greece and Albania</t>
  </si>
  <si>
    <t>Afghan migrant shot dead by police on Bulgarian border</t>
  </si>
  <si>
    <t>Sredets</t>
  </si>
  <si>
    <t>-11.202692, 17.873887</t>
  </si>
  <si>
    <t>-12.8275, 45.166244</t>
  </si>
  <si>
    <t>AP</t>
  </si>
  <si>
    <t>-12.8, 45.1</t>
  </si>
  <si>
    <t>http://mashable.com/2015/10/16/bulgaria-afghanistan-migrant/?utm_cid=mash-com-Tw-main-link%237S5etCaC0WqY#QE3Mkm1jjqqY</t>
  </si>
  <si>
    <t>-8.783195, 34.508523</t>
  </si>
  <si>
    <t>-12.9, 45.2</t>
  </si>
  <si>
    <t>0.344922, 51.4609</t>
  </si>
  <si>
    <t>0.390841, 9.453644</t>
  </si>
  <si>
    <t>12.8, 45.033333</t>
  </si>
  <si>
    <t>12.862807, 30.217636</t>
  </si>
  <si>
    <t>12.9, 30.3</t>
  </si>
  <si>
    <t>hit by a train</t>
  </si>
  <si>
    <t>12.89952, -14.94427</t>
  </si>
  <si>
    <t>13.193887, -59.543198</t>
  </si>
  <si>
    <t>13.443182, -15.310139</t>
  </si>
  <si>
    <t>14.4903, 35.8334</t>
  </si>
  <si>
    <t>14.497401, -14.452362</t>
  </si>
  <si>
    <t>14.743417, -17.485433</t>
  </si>
  <si>
    <t xml:space="preserve">An unidentified body has been found near the rail path </t>
  </si>
  <si>
    <t>Coquelles</t>
  </si>
  <si>
    <t>14.762683, -17.481736</t>
  </si>
  <si>
    <t>AFP</t>
  </si>
  <si>
    <t>14.764504, -17.366029</t>
  </si>
  <si>
    <t>http://www.leparisien.fr/nord-pas-de-calais/calais-un-migrant-meurt-percute-par-un-train-de-marchandises-16-10-2015-5190523.php</t>
  </si>
  <si>
    <t>14.8, -17</t>
  </si>
  <si>
    <t>15.552727, 48.516388</t>
  </si>
  <si>
    <t>16.666667, -9.616667</t>
  </si>
  <si>
    <t>drowned</t>
  </si>
  <si>
    <t>16.7, -9.7</t>
  </si>
  <si>
    <t>16.966667, 7.983333</t>
  </si>
  <si>
    <t>2015-10-14T00:00:00Z</t>
  </si>
  <si>
    <t>17, 8</t>
  </si>
  <si>
    <t>17.570692, -3.996166</t>
  </si>
  <si>
    <t>17.607789, 8.081666</t>
  </si>
  <si>
    <t xml:space="preserve"> A woman, a young girl and a baby have died after a boat carrying migrants and refugees to the Greek island of Lesbos sank</t>
  </si>
  <si>
    <t>Near Lesbos</t>
  </si>
  <si>
    <t>17.916944, 19.116667</t>
  </si>
  <si>
    <t>17.6, 8.1</t>
  </si>
  <si>
    <t>17.9, 8</t>
  </si>
  <si>
    <t>17.992731, -76.792009</t>
  </si>
  <si>
    <t>Greece's coast guard</t>
  </si>
  <si>
    <t>http://news.yahoo.com/migrant-woman-baby-child-drown-trying-reach-greece-204014079.html</t>
  </si>
  <si>
    <t>18.084061, -15.97842</t>
  </si>
  <si>
    <t>18.733, 7.383</t>
  </si>
  <si>
    <t>19.0086, 12.88579</t>
  </si>
  <si>
    <t>hit by a car</t>
  </si>
  <si>
    <t>19.213588, 6.800537</t>
  </si>
  <si>
    <t>2.033333, 45.35</t>
  </si>
  <si>
    <t>2015-10-15T00:00:00Z</t>
  </si>
  <si>
    <t>20, 25</t>
  </si>
  <si>
    <t>20.23, 25</t>
  </si>
  <si>
    <t>20.942518, -17.036227</t>
  </si>
  <si>
    <t>A Syrian woman died after being hit by a car on a motorway near the Eurotunnel terminal</t>
  </si>
  <si>
    <t>Near Calais</t>
  </si>
  <si>
    <t>21.00789, -10.940835</t>
  </si>
  <si>
    <t>Codis</t>
  </si>
  <si>
    <t>21.8, 8.56</t>
  </si>
  <si>
    <t>http://www.wsj.com/articles/syrian-woman-dies-after-being-hit-by-car-near-eurotunnel-in-calais-1444898481</t>
  </si>
  <si>
    <t>21, -11</t>
  </si>
  <si>
    <t>22.785, 5.522778</t>
  </si>
  <si>
    <t>23.14632, 58.825119</t>
  </si>
  <si>
    <t>unknown</t>
  </si>
  <si>
    <t>23.684994, 90.356331</t>
  </si>
  <si>
    <t>23.69751, -15.93698</t>
  </si>
  <si>
    <t>23.803497, 11.291889</t>
  </si>
  <si>
    <t>Eight missing after Greek coastguard vessel hits migrant boat</t>
  </si>
  <si>
    <t>24.088938, 32.899829</t>
  </si>
  <si>
    <t>24.1, 33</t>
  </si>
  <si>
    <t>http://www.independent.co.uk/news/world/europe/eight-missing-after-refugee-boat-collides-with-rescue-vessel-off-greek-coast-a6694941.html</t>
  </si>
  <si>
    <t>25, 32.9</t>
  </si>
  <si>
    <t>26.0667, 50.5577</t>
  </si>
  <si>
    <t>2015-10-09T00:00:00Z</t>
  </si>
  <si>
    <t>26.133333, -14.466667</t>
  </si>
  <si>
    <t>26.3351, 17.228331</t>
  </si>
  <si>
    <t>A baby died after the rubber boat carrying him and another 56 migrants broke down and was left adrift off the Greek island of Lesbos</t>
  </si>
  <si>
    <t>26, 17.5</t>
  </si>
  <si>
    <t>Reuters</t>
  </si>
  <si>
    <t>26.5, 17</t>
  </si>
  <si>
    <t>http://uk.reuters.com/article/2015/10/09/uk-eurozone-greece-migrants-idUKKCN0S30DZ20151009</t>
  </si>
  <si>
    <t>26.820553, 30.802498</t>
  </si>
  <si>
    <t>27, 30.8</t>
  </si>
  <si>
    <t>2015-10-03T00:00:00Z</t>
  </si>
  <si>
    <t>27.153611, -13.203333</t>
  </si>
  <si>
    <t>A baby, aged between six months and a year, and a boy aged between 3 and 5 years were found on a beach, presumably after the boat carrying them from Turkey to Kos overturned</t>
  </si>
  <si>
    <t>27.725499, -18.024301</t>
  </si>
  <si>
    <t>Near Kos</t>
  </si>
  <si>
    <t>27.759555, -15.57903</t>
  </si>
  <si>
    <t>27.78085, -15.520694</t>
  </si>
  <si>
    <t>Macedonian media</t>
  </si>
  <si>
    <t>http://www.independent.mk/articles/22794/Refugee+Crisis+One+Killed+in+Accident+Near+Vranje,+Two+Children+Drown+Near+Kos</t>
  </si>
  <si>
    <t>27.793611, -15.658889</t>
  </si>
  <si>
    <t>27.858484, -15.394362</t>
  </si>
  <si>
    <t>car accident</t>
  </si>
  <si>
    <t>27.93556, -12.91871</t>
  </si>
  <si>
    <t>2015-10-04T00:00:00Z</t>
  </si>
  <si>
    <t>28.009757, -15.53205</t>
  </si>
  <si>
    <t>At least one person was killed in a truck/bus accident</t>
  </si>
  <si>
    <t>Presevo</t>
  </si>
  <si>
    <t>28.033886, 1.659626</t>
  </si>
  <si>
    <t>Serbian media</t>
  </si>
  <si>
    <t>28.05, -16.716667</t>
  </si>
  <si>
    <t>28.100259, -15.699674</t>
  </si>
  <si>
    <t>28.103304, -17.219358</t>
  </si>
  <si>
    <t>28.113155, -15.440883</t>
  </si>
  <si>
    <t xml:space="preserve"> Red Crescent scouts found 10 corpses near Sabartha, a Libyan coastal city that is a main launching point for smugglers’ boats headed to Europe.</t>
  </si>
  <si>
    <t>Near Sabartha</t>
  </si>
  <si>
    <t>28.291564, -16.62913</t>
  </si>
  <si>
    <t>Libya’s Red Crescent</t>
  </si>
  <si>
    <t>http://www.timesofisrael.com/libyan-red-crescent-says-bodies-of-95-migrants-washed-ashore/</t>
  </si>
  <si>
    <t>28, -16.6</t>
  </si>
  <si>
    <t>28.5, -16</t>
  </si>
  <si>
    <t>Red Crescent scouts found 85 of the corpses near Libya’s capital Tripoli</t>
  </si>
  <si>
    <t>Near Tripoli</t>
  </si>
  <si>
    <t>28.8, -16.8</t>
  </si>
  <si>
    <t>28.358744, -14.053676</t>
  </si>
  <si>
    <t>28.386856, -16.553251</t>
  </si>
  <si>
    <t>burned</t>
  </si>
  <si>
    <t>28.3968, -13.863823</t>
  </si>
  <si>
    <t>2015-10-05T00:00:00Z</t>
  </si>
  <si>
    <t>28.415292, -14.01106</t>
  </si>
  <si>
    <t>One refugee died in a fire in a reception fire</t>
  </si>
  <si>
    <t>Saafeld</t>
  </si>
  <si>
    <t>28.569022, -16.324539</t>
  </si>
  <si>
    <t>German local news (MDR)</t>
  </si>
  <si>
    <t>http://www.lefigaro.fr/flash-actu/2015/10/05/97001-20151005FILWWW00407-un-refugie-mort-dans-un-foyer-incendie.php</t>
  </si>
  <si>
    <t>29.01, -12.79</t>
  </si>
  <si>
    <t>29.046854, -13.589973</t>
  </si>
  <si>
    <t>2015-09-30T00:00:00Z</t>
  </si>
  <si>
    <t>2015 -- 9</t>
  </si>
  <si>
    <t>29.060072, -13.560306</t>
  </si>
  <si>
    <t>29.104381, 53.045893</t>
  </si>
  <si>
    <t>Two refugees, a young child and a woman lost their lives when the boat carrying them from the Turkish coast to Greece capsized - See more at: http://greece.greekreporter.com/2015/09/30/refugee-boat-capsized-near-mytilene-woman-and-young-child-tragically-die-in-waters/#sthash.hlX6QGLT.dpuf</t>
  </si>
  <si>
    <t>30.000473, 34.679418</t>
  </si>
  <si>
    <t>Greek Coast Guards</t>
  </si>
  <si>
    <t>30.04442, 31.235712</t>
  </si>
  <si>
    <t>http://greece.greekreporter.com/2015/09/30/refugee-boat-capsized-near-mytilene-woman-and-young-child-tragically-die-in-waters/</t>
  </si>
  <si>
    <t>30, 31</t>
  </si>
  <si>
    <t>30.134703, 31.254136</t>
  </si>
  <si>
    <t>2015-09-29T00:00:00Z</t>
  </si>
  <si>
    <t>30.153994, 34.035645</t>
  </si>
  <si>
    <t>30.446042, 31.181203</t>
  </si>
  <si>
    <t>One Syrian migrant has died and five others are reported missing after an inflatable boat carrying migrants capsized off Turkey’s northwestern coast late on Sept. 29</t>
  </si>
  <si>
    <t>near Enez</t>
  </si>
  <si>
    <t>30.597246, 30.987632</t>
  </si>
  <si>
    <t>Hurriyet Daily</t>
  </si>
  <si>
    <t>30.755556, 20.225278</t>
  </si>
  <si>
    <t>http://www.hurriyetdailynews.com/one-migrant-dead-five-others-missing-in-aegean-boat-capsizing.aspx?pageID=238&amp;nid=89175&amp;NewsCatID=341&amp;utm_source=dlvr.it&amp;utm_medium=twitter</t>
  </si>
  <si>
    <t>30.78004, 30.991133</t>
  </si>
  <si>
    <t>crushed by a wooden pallet in a truck</t>
  </si>
  <si>
    <t>30.840842, 32.32634</t>
  </si>
  <si>
    <t>31.030972, -7.885086</t>
  </si>
  <si>
    <t>31.200092, 29.918739</t>
  </si>
  <si>
    <t>A young Irakian was found dead in a truck in the port of Calais</t>
  </si>
  <si>
    <t>Calais</t>
  </si>
  <si>
    <t>31, 30</t>
  </si>
  <si>
    <t>French Authorities</t>
  </si>
  <si>
    <t>http://www.rtbf.be/info/dossier/drames-de-la-migration-les-candidats-refugies-meurent-aux-portes-de-l-europe/detail_un-refugie-retrouve-mort-dans-un-camion-pres-du-port-de-calais?id=9093612</t>
  </si>
  <si>
    <t>31.280267, 34.240191</t>
  </si>
  <si>
    <t>31.510077, 30.21185</t>
  </si>
  <si>
    <t>2015-09-25T00:00:00Z</t>
  </si>
  <si>
    <t>The Greek coastguard said it was looking for seven migrants feared missing near the Aegean island of Kos, after rescuing 115 Syrians in a separate incident.</t>
  </si>
  <si>
    <t>Kos</t>
  </si>
  <si>
    <t>31.558247, 31.085148</t>
  </si>
  <si>
    <t>Greek Coastguards</t>
  </si>
  <si>
    <t>http://news.yahoo.com/migrants-feared-missing-off-greeces-kos-island-141427880.html</t>
  </si>
  <si>
    <t>31.791702, -7.09262</t>
  </si>
  <si>
    <t>31.79, -7.1</t>
  </si>
  <si>
    <t>2015-09-27T00:00:00Z</t>
  </si>
  <si>
    <t>Turkish Coast Guard rescues 20 people after boat sinks near holiday resort, 17 Syrians drowned</t>
  </si>
  <si>
    <t>Gumusluk</t>
  </si>
  <si>
    <t>31.802985, -7.574833</t>
  </si>
  <si>
    <t xml:space="preserve">state-run Anadolu Agency </t>
  </si>
  <si>
    <t>http://www.cbc.ca/news/world/syrian-refugees-turkey-1.3245691</t>
  </si>
  <si>
    <t>32, 17</t>
  </si>
  <si>
    <t>32, 30.6</t>
  </si>
  <si>
    <t>2015-09-24T00:00:00Z</t>
  </si>
  <si>
    <t>32.116667, 20.066667</t>
  </si>
  <si>
    <t>Young migrant found dead in Channel Tunnel</t>
  </si>
  <si>
    <t>32.183929, 35.233453</t>
  </si>
  <si>
    <t>32.23, 26.64</t>
  </si>
  <si>
    <t>http://uk.reuters.com/article/2015/09/24/uk-europe-migrants-calais-death-idUKKCN0RO0VK20150924</t>
  </si>
  <si>
    <t>32.18, 35</t>
  </si>
  <si>
    <t>intoxicated</t>
  </si>
  <si>
    <t>32.3, 29.7</t>
  </si>
  <si>
    <t>2015-09-22T00:00:00Z</t>
  </si>
  <si>
    <t>32.310059, -9.236617</t>
  </si>
  <si>
    <t>Syrian Teen Who Ate Poisonous Mushroom Dies in Germany</t>
  </si>
  <si>
    <t>Münster</t>
  </si>
  <si>
    <t>32.374298, 15.09492</t>
  </si>
  <si>
    <t>Associated Press</t>
  </si>
  <si>
    <t>http://abcnews.go.com/International/wireStory/syrian-refugee-ate-poisonous-mushroom-dies-germany-33921183</t>
  </si>
  <si>
    <t>32.427908, 53.688046</t>
  </si>
  <si>
    <t>32.4, 53.6</t>
  </si>
  <si>
    <t>32.5, 53.7</t>
  </si>
  <si>
    <t>32.5, 13.3</t>
  </si>
  <si>
    <t>32.8, 13.1</t>
  </si>
  <si>
    <t>32.857, 14.306</t>
  </si>
  <si>
    <t>Greek authorities say two people are missing after a boat carrying people fleeing their homelands sank in the eastern Aegean Sea.</t>
  </si>
  <si>
    <t>32.876174, 13.187507</t>
  </si>
  <si>
    <t>http://www.ekathimerini.com/201798/article/ekathimerini/news/two-missing-as-migrant-boat-sinks-at-sea</t>
  </si>
  <si>
    <t>32.9, 13.1</t>
  </si>
  <si>
    <t>32.8, 13.2</t>
  </si>
  <si>
    <t>2015-09-20T00:00:00Z</t>
  </si>
  <si>
    <t>The body of a young Moroccan was found at sea</t>
  </si>
  <si>
    <t>Gravelines</t>
  </si>
  <si>
    <t>32.882937, 13.188336</t>
  </si>
  <si>
    <t>32.9, 13.5</t>
  </si>
  <si>
    <t>French General Attorney</t>
  </si>
  <si>
    <t>http://www.lavoixdunord.fr/region/migrants-le-corps-repeche-a-gravelines-est-celui-du-ia33b48581n3100418</t>
  </si>
  <si>
    <t>32.92, 13.335</t>
  </si>
  <si>
    <t>32.933333, 12.083333</t>
  </si>
  <si>
    <t>2015-09-19T00:00:00Z</t>
  </si>
  <si>
    <t>32.982, 13.563</t>
  </si>
  <si>
    <t>A five-year-old girl is among more than a dozen refugees feared to have died when their boat sank off Lesbos</t>
  </si>
  <si>
    <t>33, 12.1</t>
  </si>
  <si>
    <t>33, 13</t>
  </si>
  <si>
    <t>http://www.independent.co.uk/news/world/europe/refugee-crisis-fiveyearold-girl-dies-and-14-people-missing-after-latest-boat-disaster-10508965.html?origin=internalSearch</t>
  </si>
  <si>
    <t>33, 13.1</t>
  </si>
  <si>
    <t>33, 13.4</t>
  </si>
  <si>
    <t>33, 14</t>
  </si>
  <si>
    <t>2015-09-18T00:00:00Z</t>
  </si>
  <si>
    <t>33, 30</t>
  </si>
  <si>
    <t>The body of a young Syrian girl was found on a Turkish beach</t>
  </si>
  <si>
    <t>Near Cesme</t>
  </si>
  <si>
    <t>33.04, 12.23</t>
  </si>
  <si>
    <t>Turkey's state-run Anadolu Agency</t>
  </si>
  <si>
    <t>http://www.ouest-france.fr/refugies-une-fillette-syrienne-de-4-ans-se-noie-au-large-de-la-turquie-3697172</t>
  </si>
  <si>
    <t>33.04, 13.64</t>
  </si>
  <si>
    <t>33.065030, 13.413009</t>
  </si>
  <si>
    <t>33.1, 13.3</t>
  </si>
  <si>
    <t>33.17, 13.88</t>
  </si>
  <si>
    <t>33.223191, 43.679291</t>
  </si>
  <si>
    <t>A boat capsized off the coast of Turkey. 13 dead, 13 missing.</t>
  </si>
  <si>
    <t>Near Canakkale</t>
  </si>
  <si>
    <t>33.2, 43.7</t>
  </si>
  <si>
    <t>33.3, 13.6</t>
  </si>
  <si>
    <t>http://www.rtl.fr/actu/international/turquie-13-migrants-noyes-apres-la-collision-entre-leur-bateau-et-un-ferry-7779784446</t>
  </si>
  <si>
    <t>33.349987, 13.58879</t>
  </si>
  <si>
    <t>33.4, 13.5</t>
  </si>
  <si>
    <t>33.4, 13.3</t>
  </si>
  <si>
    <t>At least seven migrants, including a young child, have died after their boat sank off the coast of Libya.</t>
  </si>
  <si>
    <t>Off Libya</t>
  </si>
  <si>
    <t>35,1</t>
  </si>
  <si>
    <t>33.4, 15.3</t>
  </si>
  <si>
    <t>17,1</t>
  </si>
  <si>
    <t>Red Crescent</t>
  </si>
  <si>
    <t>33.442380, 25.610113</t>
  </si>
  <si>
    <t>http://www.euronews.com/2015/09/18/seven-dead-in-migrant-boat-tragedy-off-libyan-coast/</t>
  </si>
  <si>
    <t>33.47, 13.15</t>
  </si>
  <si>
    <t>electrocuted</t>
  </si>
  <si>
    <t>33.503681, 11.11538</t>
  </si>
  <si>
    <t>2015-09-17T00:00:00Z</t>
  </si>
  <si>
    <t>A man found on Eurotunnel train roof dies from electrocution</t>
  </si>
  <si>
    <t>Coquelles, France</t>
  </si>
  <si>
    <t>33.51, 12.8</t>
  </si>
  <si>
    <t>http://www.bbc.com/news/uk-34287750</t>
  </si>
  <si>
    <t>33.533333, -7.583333</t>
  </si>
  <si>
    <t>33.6, 13.3</t>
  </si>
  <si>
    <t>2015-09-15T00:00:00Z</t>
  </si>
  <si>
    <t>33.641882, 12.847345</t>
  </si>
  <si>
    <t xml:space="preserve">At least 22 migrants including four children trying to reach Greece drowned </t>
  </si>
  <si>
    <t>near Kos</t>
  </si>
  <si>
    <t>33.7, 13.6</t>
  </si>
  <si>
    <t>33.7, 14.05</t>
  </si>
  <si>
    <t>http://economictimes.indiatimes.com/news/international/world-news/22-dead-after-greece-bound-migrant-boat-sinks-off-turkey-report/articleshow/48969590.cms</t>
  </si>
  <si>
    <t>33.81445, 12.700195</t>
  </si>
  <si>
    <t>33.85, -7.03</t>
  </si>
  <si>
    <t>2015-09-14T00:00:00Z</t>
  </si>
  <si>
    <t>33.867198, 12.279102</t>
  </si>
  <si>
    <t>Two Syrian migrants attempting to reach a Greek island drowned</t>
  </si>
  <si>
    <t>near Izmir</t>
  </si>
  <si>
    <t>33.89, 12.61</t>
  </si>
  <si>
    <t>Hurrieyet</t>
  </si>
  <si>
    <t>http://www.hurriyetdailynews.com/at-least-22-migrants-drown-as-boat-capsizes-in-aegean-sea.aspx?pageID=238&amp;nid=88492&amp;NewsCatID=341</t>
  </si>
  <si>
    <t>33.9, 13.44</t>
  </si>
  <si>
    <t>33.93911, 67.709953</t>
  </si>
  <si>
    <t>2015-09-13T00:00:00Z</t>
  </si>
  <si>
    <t>34, 68</t>
  </si>
  <si>
    <t>The coastguard was also still searching for four children missing after another boat capsized</t>
  </si>
  <si>
    <t>Off Samos</t>
  </si>
  <si>
    <t>34, 14.5</t>
  </si>
  <si>
    <t>34.1, -6.8</t>
  </si>
  <si>
    <t>http://www.theguardian.com/world/2015/sep/14/babies-and-children-among-34-dead-in-aegean-migrant-boat-sinking?CMP=share_btn_tw</t>
  </si>
  <si>
    <t>34, 14</t>
  </si>
  <si>
    <t>34,4, 14,1</t>
  </si>
  <si>
    <t>34.015049, -6.83272</t>
  </si>
  <si>
    <t>34 migrants die in boat capsize off Greece</t>
  </si>
  <si>
    <t>Farmakonisi</t>
  </si>
  <si>
    <t>34.1, 12.3</t>
  </si>
  <si>
    <t>run over by a car</t>
  </si>
  <si>
    <t>34.1, 15.7</t>
  </si>
  <si>
    <t>2015-09-10T00:00:00Z</t>
  </si>
  <si>
    <t>34.264061, -6.578296</t>
  </si>
  <si>
    <t>34.528455, 69.171703</t>
  </si>
  <si>
    <t>A car hit three migrants walking along the main road in the dark near the city of Szeged in southern Hungary and one of them died in hospital</t>
  </si>
  <si>
    <t>Szeged</t>
  </si>
  <si>
    <t>34.542858, 13.704729</t>
  </si>
  <si>
    <t>Hungarian Police</t>
  </si>
  <si>
    <t>http://uk.reuters.com/article/2015/09/10/europe-migrants-hungary-death-idUKL5N11G1Z420150910</t>
  </si>
  <si>
    <t>34.553128, 18.048011</t>
  </si>
  <si>
    <t>34.574, 12.605</t>
  </si>
  <si>
    <t>2015-09-06T00:00:00Z</t>
  </si>
  <si>
    <t>34.658056, 11.068611</t>
  </si>
  <si>
    <t>One dead body was found near Ceuta</t>
  </si>
  <si>
    <t>Ceuta</t>
  </si>
  <si>
    <t>34.686667, -1.911389</t>
  </si>
  <si>
    <t>Spanish Coast Guards</t>
  </si>
  <si>
    <t>34.7, -1.9</t>
  </si>
  <si>
    <t>http://ar.globedia.com/rescatado-cadaver-inmigrante-estrecho-gibraltar</t>
  </si>
  <si>
    <t>run over by a train</t>
  </si>
  <si>
    <t>2015-09-04T00:00:00Z</t>
  </si>
  <si>
    <t>1 man was run over by a train between Orestiada and Alexandroupolis</t>
  </si>
  <si>
    <t>34.7, 12.7</t>
  </si>
  <si>
    <t>Orestiada</t>
  </si>
  <si>
    <t>34.7, 15.5</t>
  </si>
  <si>
    <t>34.745159, 10.7613</t>
  </si>
  <si>
    <t>34.802075, 38.996815</t>
  </si>
  <si>
    <t>Police</t>
  </si>
  <si>
    <t>34.8, 39</t>
  </si>
  <si>
    <t>http://www.7sur7.be/7s7/fr/1505/Monde/article/detail/2445752/2015/09/04/Un-migrant-mort-en-Hongrie-un-autre-en-Grece.dhtml</t>
  </si>
  <si>
    <t>34.870244, 33.609009</t>
  </si>
  <si>
    <t>fall</t>
  </si>
  <si>
    <t>34.9, 15</t>
  </si>
  <si>
    <t>34.916667, 33.633333</t>
  </si>
  <si>
    <t>35, 15</t>
  </si>
  <si>
    <t>A migrant has died in Hungary after falling onto train tracks 'while running away from police'.</t>
  </si>
  <si>
    <t>Bicske</t>
  </si>
  <si>
    <t>Hungarian State television (MTI)</t>
  </si>
  <si>
    <t>http://www.lefigaro.fr/flash-actu/2015/09/04/97001-20150904FILWWW00384-hongrie-un-migrant-retrouve-mort.php</t>
  </si>
  <si>
    <t>35, 15.1</t>
  </si>
  <si>
    <t>35, 15.7</t>
  </si>
  <si>
    <t>2015-09-03T00:00:00Z</t>
  </si>
  <si>
    <t>35, 16</t>
  </si>
  <si>
    <t>35.010802, -7.514648</t>
  </si>
  <si>
    <t>At least 30 people were feared dead as a boat full of migrants sank off the coast of Libya</t>
  </si>
  <si>
    <t>Misrata</t>
  </si>
  <si>
    <t>35.01, -7.5</t>
  </si>
  <si>
    <t>IOM</t>
  </si>
  <si>
    <t>http://www.wsj.com/articles/migrants-feared-drowned-after-boat-capsizes-off-libyan-coast-1441368304</t>
  </si>
  <si>
    <t>35, -7.6</t>
  </si>
  <si>
    <t>35.1, -1.85</t>
  </si>
  <si>
    <t>2015-09-05T00:00:00Z</t>
  </si>
  <si>
    <t>35.11, 14.41</t>
  </si>
  <si>
    <t>35.126413, 33.429859</t>
  </si>
  <si>
    <t>A two-month-old baby from a family of refugees died Saturday on the Greek island of Agathonisi, a police source said</t>
  </si>
  <si>
    <t>Agathonisi (Greece)</t>
  </si>
  <si>
    <t>35.2, 33.4</t>
  </si>
  <si>
    <t>http://news.yahoo.com/refugee-baby-dies-greek-island-clashes-lesbos-195539172.html</t>
  </si>
  <si>
    <t>35.1, 33.5</t>
  </si>
  <si>
    <t>35.166667, -2.933333</t>
  </si>
  <si>
    <t>2015-09-02T00:00:00Z</t>
  </si>
  <si>
    <t>35.166667, 33.366667</t>
  </si>
  <si>
    <t>Four bodies were found by the Swedish navy near Sardaigna</t>
  </si>
  <si>
    <t>35, 33.4</t>
  </si>
  <si>
    <t>near Sardinia</t>
  </si>
  <si>
    <t>35.183333, -6.15</t>
  </si>
  <si>
    <t>Frontex</t>
  </si>
  <si>
    <t>https://twitter.com/FrontexEU/status/638994645708615680</t>
  </si>
  <si>
    <t>35.208889, 0.479722</t>
  </si>
  <si>
    <t>35.235482, -2.873268</t>
  </si>
  <si>
    <t>35.240117, 24.809269</t>
  </si>
  <si>
    <t>35.249299, -3.937112</t>
  </si>
  <si>
    <t>Twelve Syrians drown heading from Turkey to Greek island. Amonst them, Aylan Kurdi, a 3 year old boy whose photo shared a lot on social networks</t>
  </si>
  <si>
    <t>35.5, -4</t>
  </si>
  <si>
    <t>35.256944, -2.934167</t>
  </si>
  <si>
    <t>35.3, -3</t>
  </si>
  <si>
    <t>35, -2.9</t>
  </si>
  <si>
    <t>35.292278, -2.938097</t>
  </si>
  <si>
    <t>http://www.reuters.com/article/2015/09/02/us-europe-migrants-turkey-idUSKCN0R20IJ20150902</t>
  </si>
  <si>
    <t>35.3, 14.3</t>
  </si>
  <si>
    <t>35.30241, -1.14489</t>
  </si>
  <si>
    <t>2015-08-30T00:00:00Z</t>
  </si>
  <si>
    <t>3Q2015</t>
  </si>
  <si>
    <t>35.37849, 1.32569</t>
  </si>
  <si>
    <t>2015 -- 8</t>
  </si>
  <si>
    <t>35.394932, -5.014345</t>
  </si>
  <si>
    <t>Seven people died when a boat carrying migrants sank off Libya’s coast and 30 bodies were discovered on Monday near the capsize</t>
  </si>
  <si>
    <t>near Khoms (Libya)</t>
  </si>
  <si>
    <t>35.4, 12.6</t>
  </si>
  <si>
    <t>35.4, 14</t>
  </si>
  <si>
    <t>http://www.news24.com/Africa/News/Migrant-boat-accident-Toll-hits-37-20150831</t>
  </si>
  <si>
    <t>shot</t>
  </si>
  <si>
    <t>35.435, -2.993611</t>
  </si>
  <si>
    <t>2015-08-29T00:00:00Z</t>
  </si>
  <si>
    <t>35.46883, 44.39098</t>
  </si>
  <si>
    <t>35.5, 12.6</t>
  </si>
  <si>
    <t>A 17-year-old migrant was killed during a shootout at sea between Greek port police and human smugglers</t>
  </si>
  <si>
    <t>near Symi (Greece)</t>
  </si>
  <si>
    <t>35.502446, 11.045721</t>
  </si>
  <si>
    <t>Greek goverment</t>
  </si>
  <si>
    <t>http://www.theguardian.com/world/2015/aug/30/teenage-migrant-killed-in-shootout-between-greek-police-and-smugglers</t>
  </si>
  <si>
    <t>35.5059, 12.6073</t>
  </si>
  <si>
    <t>35.508622, 12.59292</t>
  </si>
  <si>
    <t>2015-08-27T00:00:00Z</t>
  </si>
  <si>
    <t>35.52145, 35.7924</t>
  </si>
  <si>
    <t>35.533333, 1.016667</t>
  </si>
  <si>
    <t>Up to 200 bodies have been discovered floating off the coast of Libya</t>
  </si>
  <si>
    <t>Zuwara</t>
  </si>
  <si>
    <t>35.55, 45.433333</t>
  </si>
  <si>
    <t>Libyan Coastguards</t>
  </si>
  <si>
    <t>http://www.theguardian.com/world/2015/aug/27/at-least-30-dead-after-boat-carrying-migrants-sinks-in-mediterranean</t>
  </si>
  <si>
    <t>35.551211, 12.317398</t>
  </si>
  <si>
    <t>asphyxiated</t>
  </si>
  <si>
    <t>35.57621, -5.368435</t>
  </si>
  <si>
    <t>35.579544, -1.142499</t>
  </si>
  <si>
    <t>35.616667, 5.133333</t>
  </si>
  <si>
    <t>71 people, presumed to be asylum-seekers, have been found dead in the back of a lorry in Austria.</t>
  </si>
  <si>
    <t>Parndorf</t>
  </si>
  <si>
    <t>Austrian Police</t>
  </si>
  <si>
    <t>35.693271, -0.647622</t>
  </si>
  <si>
    <t>http://www.ft.com/cms/s/0/83323a26-4cc0-11e5-9b5d-89a026fda5c9.html#axzz3k5quE1Mi</t>
  </si>
  <si>
    <t>35.696216, 51.422945</t>
  </si>
  <si>
    <t>heart failure</t>
  </si>
  <si>
    <t>35.696508, 11.107726</t>
  </si>
  <si>
    <t>2015-08-25T00:00:00Z</t>
  </si>
  <si>
    <t>35.696944, -0.633056</t>
  </si>
  <si>
    <t>A 15 year old Somalian died on the boat of MSF taking him to Italy</t>
  </si>
  <si>
    <t>35.77, -5.8</t>
  </si>
  <si>
    <t>Between Libya and Sicily</t>
  </si>
  <si>
    <t>35.8, -5.9</t>
  </si>
  <si>
    <t>MSF</t>
  </si>
  <si>
    <t>http://www.lefigaro.fr/flash-actu/2015/08/25/97001-20150825FILWWW00114-migrants-un-ado-mort-apres-avoir-ete-secouru.php</t>
  </si>
  <si>
    <t>35.766667, -5.8</t>
  </si>
  <si>
    <t>35.77718, 10.8261</t>
  </si>
  <si>
    <t>2015-08-26T00:00:00Z</t>
  </si>
  <si>
    <t>35.8, -0.266667</t>
  </si>
  <si>
    <t>35.815, 14.51</t>
  </si>
  <si>
    <t>52 found dead' in hold of migrant boat off Libya</t>
  </si>
  <si>
    <t>2015-08-24T00:00:00Z</t>
  </si>
  <si>
    <t>Turkey's coast guard recovered three bodies and rescued 73 refugees from Syria and Afghanistan after a fishing boat that would have taken them to Lesbos capsized about off Turkey's Aegean coast at Canakkale, Turkey's state-run Anadolu Agency reported.</t>
  </si>
  <si>
    <t>35.825556, 14.528056</t>
  </si>
  <si>
    <t>35.827006, 14.423533</t>
  </si>
  <si>
    <t>http://www.aa.com.tr/tr/s/580137--ege-denizinde-kacaklari-tasiyan-tekne-batti</t>
  </si>
  <si>
    <t>35.834673, 14.552498</t>
  </si>
  <si>
    <t>35.841667, 14.544722</t>
  </si>
  <si>
    <t>35.844609, -5.367784</t>
  </si>
  <si>
    <t>Greece's coast guard recovered the bodies of two men, rescued six people and was searching for at least five more missing off the coast of the eastern Aegean island of Lesbos</t>
  </si>
  <si>
    <t>35.85, -0.316667</t>
  </si>
  <si>
    <t>35.860278, 14.381389</t>
  </si>
  <si>
    <t>http://bigstory.ap.org/article/9b67577e90904ca495bff7c28d29ebd6/migrant-boat-capsizes-greek-island-1-dead-6-rescued#</t>
  </si>
  <si>
    <t>35.861313, 14.565384</t>
  </si>
  <si>
    <t>35.866074, 12.868741</t>
  </si>
  <si>
    <t>2015-08-16T00:00:00Z</t>
  </si>
  <si>
    <t>35.869682, 14.566763</t>
  </si>
  <si>
    <t>Red Cross found a 16 year old Syrian dead on a boat in Kos</t>
  </si>
  <si>
    <t>35.88301, 14.493757</t>
  </si>
  <si>
    <t>Croix Rouge</t>
  </si>
  <si>
    <t>http://www.h24info.ma/monde/international/sur-lile-de-kos-la-situation-toujours-explosive-malgre-les-mesures-prises/35588#ad-image-0</t>
  </si>
  <si>
    <t>35.888384, -5.324636</t>
  </si>
  <si>
    <t>36, -5.324636</t>
  </si>
  <si>
    <t>2015-08-19T00:00:00Z</t>
  </si>
  <si>
    <t>35.888384, -5</t>
  </si>
  <si>
    <t>Greece's coast guard rescued hundreds of migrants in more than a dozen search-and-rescue operations, including one in which a toddler found unconscious in an overcrowded dinghy died</t>
  </si>
  <si>
    <t>35.9, -5.2</t>
  </si>
  <si>
    <t>http://www.usnews.com/news/world/articles/2015/08/19/greek-coast-guard-rescues-hundreds-off-aegean-islands</t>
  </si>
  <si>
    <t>35.89779, 14.514106</t>
  </si>
  <si>
    <t>36, 14.5</t>
  </si>
  <si>
    <t>2015-08-18T00:00:00Z</t>
  </si>
  <si>
    <t>35.9, 12.37</t>
  </si>
  <si>
    <t>A boat overloaded with 31 Syrians sank on Tuesday, and six, including an infant, drowned.</t>
  </si>
  <si>
    <t>35.913676, -5.418174</t>
  </si>
  <si>
    <t>35.91507, 10.560222</t>
  </si>
  <si>
    <t>http://uk.reuters.com/article/2015/08/19/uk-europe-migrants-turkey-syria-idUKKCN0QO1AQ20150819</t>
  </si>
  <si>
    <t>35.922273, 28.476563</t>
  </si>
  <si>
    <t>36, 14.375416</t>
  </si>
  <si>
    <t>35.937496, 14.375416</t>
  </si>
  <si>
    <t>35.939838, 0.089767</t>
  </si>
  <si>
    <t>35.94, -5.38</t>
  </si>
  <si>
    <t>35.950486, -3.035088</t>
  </si>
  <si>
    <t>Rescuers found one migrant dead and saved 354 on a fishing boat in rough seas</t>
  </si>
  <si>
    <t>Near the southern shores of Italy</t>
  </si>
  <si>
    <t>35.964373, -5.196533</t>
  </si>
  <si>
    <t>36, -5.2</t>
  </si>
  <si>
    <t>http://uk.reuters.com/article/2015/08/17/uk-europe-migrants-idUKKCN0QM1KT20150817</t>
  </si>
  <si>
    <t>35.97, -5.84</t>
  </si>
  <si>
    <t>35.976458, 14.346722</t>
  </si>
  <si>
    <t>2015-08-15T00:00:00Z</t>
  </si>
  <si>
    <t>35.98, -5.32</t>
  </si>
  <si>
    <t>36, -0.3</t>
  </si>
  <si>
    <t>49 people were found dead, probably from suffocation, on an overcrowded fishing boat.</t>
  </si>
  <si>
    <t>near Catania (Italy)</t>
  </si>
  <si>
    <t>36, 12</t>
  </si>
  <si>
    <t>http://www.reuters.com/article/2015/08/16/us-europe-migrants-italy-idUSKCN0QL0JG20150816</t>
  </si>
  <si>
    <t>2015-08-11T00:00:00Z</t>
  </si>
  <si>
    <t>36, 15</t>
  </si>
  <si>
    <t>A Senegalese man plunged to his death during a police raid</t>
  </si>
  <si>
    <t>Salou</t>
  </si>
  <si>
    <t>36, 27</t>
  </si>
  <si>
    <t>36.1, 27.5</t>
  </si>
  <si>
    <t>36, -5.8</t>
  </si>
  <si>
    <t>Libération</t>
  </si>
  <si>
    <t>36.018776, -5.600819</t>
  </si>
  <si>
    <t>http://www.liberation.fr/monde/2015/08/11/en-espagne-une-ville-en-etat-de-siege-apres-la-mort-d-un-senegalais_1362048</t>
  </si>
  <si>
    <t>36.0443, 14.251222</t>
  </si>
  <si>
    <t>2015-08-06T00:00:00Z</t>
  </si>
  <si>
    <t>36.098208, -5.820705</t>
  </si>
  <si>
    <t>A boat capsized off the coast of Libya. Between 600 and 700 were onboard. Only around 400 were rescued and 25 bodies were found</t>
  </si>
  <si>
    <t>North of Zouara (Libya)</t>
  </si>
  <si>
    <t>36.1, 15.2</t>
  </si>
  <si>
    <t>Le Monde</t>
  </si>
  <si>
    <t>36.1, 15.3</t>
  </si>
  <si>
    <t>http://www.lemonde.fr/europe/article/2015/08/06/200-migrants-en-provenance-de-libye-toujours-portes-disparus-en-mediterranee_4714311_3214.html</t>
  </si>
  <si>
    <t>36.105114, -5.488268</t>
  </si>
  <si>
    <t>2015-08-03T00:00:00Z</t>
  </si>
  <si>
    <t>36.132977, -5.453909</t>
  </si>
  <si>
    <t>A 27 year old Moroccan has been found axphyxiated in a luggage on a ferry between Mellila and Almeria</t>
  </si>
  <si>
    <t>between Mellila and Almeria</t>
  </si>
  <si>
    <t>36.2, -5.5</t>
  </si>
  <si>
    <t>http://www.lemonde.fr/europe/article/2015/08/03/en-espagne-un-migrant-meurt-asphyxie-dans-une-valise-quatre-autres-se-noient-en-mediterranee_4709892_3214.html</t>
  </si>
  <si>
    <t>36.140751, -5.353585</t>
  </si>
  <si>
    <t>36.142015, 4.240723</t>
  </si>
  <si>
    <t>2015-08-02T00:00:00Z</t>
  </si>
  <si>
    <t>36.146155, -1.494141</t>
  </si>
  <si>
    <t>4 men have been found dead at sea, trying to get to Ceuta</t>
  </si>
  <si>
    <t>near Ceuta</t>
  </si>
  <si>
    <t>36.163149, 27.971761</t>
  </si>
  <si>
    <t>36.19002, -5.92248</t>
  </si>
  <si>
    <t>36.2, 12.5</t>
  </si>
  <si>
    <t>36.3, 13</t>
  </si>
  <si>
    <t>36.210462, -5.384432</t>
  </si>
  <si>
    <t>About 1,800 migrants have been rescued from seven overcrowded vessels in the Mediterranean, while five corpses were found on a rubber boat carrying 212 others, according to the Italian coastguard.
The bodies were found on board at the time of the rescue, a coastguard spokeswoman said on Sunday. The cause of death was not yet known.</t>
  </si>
  <si>
    <t>Italian coasts</t>
  </si>
  <si>
    <t>36.239546, 13.007813</t>
  </si>
  <si>
    <t>The Guardian</t>
  </si>
  <si>
    <t>http://www.theguardian.com/world/2015/aug/02/italian-coastguard-rescues-1800-migrants</t>
  </si>
  <si>
    <t>36.263269, 22.97737</t>
  </si>
  <si>
    <t>36.277685, -6.087779</t>
  </si>
  <si>
    <t>2015-07-07T00:00:00Z</t>
  </si>
  <si>
    <t>2015 -- 7</t>
  </si>
  <si>
    <t>36.2941, 35.793903</t>
  </si>
  <si>
    <t>36.3, -2.5</t>
  </si>
  <si>
    <t>One migrant fall from a train and broke his neck.</t>
  </si>
  <si>
    <t>36.4, -0.9</t>
  </si>
  <si>
    <t>36.4, -2.3</t>
  </si>
  <si>
    <t>36.4, 13.1</t>
  </si>
  <si>
    <t>La Voix du Nord</t>
  </si>
  <si>
    <t>http://www.lavoixdunord.fr/region/intrusion-de-pres-de-500-migrants-dans-le-site-du-ia33b48581n2932235</t>
  </si>
  <si>
    <t>36.418702, -6.148541</t>
  </si>
  <si>
    <t>36.42985, -5.149141</t>
  </si>
  <si>
    <t>36.434963, 28.217483</t>
  </si>
  <si>
    <t>2015-07-13T00:00:00Z</t>
  </si>
  <si>
    <t>36.510071, -4.882447</t>
  </si>
  <si>
    <t>One migrant died falling from a truck.</t>
  </si>
  <si>
    <t>Between Budapest and Vienna</t>
  </si>
  <si>
    <t>36.527061, -6.288596</t>
  </si>
  <si>
    <t>Index.hu</t>
  </si>
  <si>
    <t>36.5, -6.4</t>
  </si>
  <si>
    <t>http://www.hu-lala.org/un-migrant-trouve-la-mort-dans-le-sud-de-la-hongrie/</t>
  </si>
  <si>
    <t>36.585572, 27.842865</t>
  </si>
  <si>
    <t>2015-07-15T00:00:00Z</t>
  </si>
  <si>
    <t>36.6, 27.9</t>
  </si>
  <si>
    <t>One migrant died trying to escape from a police control.</t>
  </si>
  <si>
    <t>36.60709, 2.196783</t>
  </si>
  <si>
    <t>Röszke</t>
  </si>
  <si>
    <t>36.622554, -4.499477</t>
  </si>
  <si>
    <t>36.623381, 2.654829</t>
  </si>
  <si>
    <t>36.62629, -6.362981</t>
  </si>
  <si>
    <t>stabbed</t>
  </si>
  <si>
    <t>36.666667, 2.75</t>
  </si>
  <si>
    <t>2015-07-01T00:00:00Z</t>
  </si>
  <si>
    <t>36.68169, 15.133875</t>
  </si>
  <si>
    <t>A migrant died while being evacuated from a squat</t>
  </si>
  <si>
    <t>Tanger</t>
  </si>
  <si>
    <t>36.695639, -3.465102</t>
  </si>
  <si>
    <t>http://www.lorientlejour.com/article/932429/maroc-un-migrant-tue-en-marge-dune-operation-devacuation-de-squats-a-tanger-autorites.html</t>
  </si>
  <si>
    <t>36.697645, -4.443222</t>
  </si>
  <si>
    <t>36.704636, -4.506699</t>
  </si>
  <si>
    <t>36.711697, 14.773094</t>
  </si>
  <si>
    <t>2015-07-09T00:00:00Z</t>
  </si>
  <si>
    <t>36.721261, -4.421266</t>
  </si>
  <si>
    <t>12 migrants drowned in the sea and 500 saved near Lampedusa</t>
  </si>
  <si>
    <t>36.7, -4.4</t>
  </si>
  <si>
    <t>Lampedusa</t>
  </si>
  <si>
    <t>36.8, -4.5</t>
  </si>
  <si>
    <t>France Info</t>
  </si>
  <si>
    <t>36.72986, 14.84911</t>
  </si>
  <si>
    <t>http://www.francetvinfo.fr/monde/europe/naufrage-a-lampedusa/douze-migrants-sont-morts-noyes-en-mediterranee-500-autres-ont-ete-secourus_991383.html</t>
  </si>
  <si>
    <t>36.729861, 14.849113</t>
  </si>
  <si>
    <t>36.744421, -4.092531</t>
  </si>
  <si>
    <t>A ship sunk between Turkey and Greece. 20 people got saved, 15 are missing, 1 dead.</t>
  </si>
  <si>
    <t>36.748374, -3.516861</t>
  </si>
  <si>
    <t>http://www.lemonde.fr/immigration-et-diversite/article/2015/07/07/naufrage-d-un-bateau-de-migrants-entre-la-turquie-et-la-grece_4674062_1654200.html</t>
  </si>
  <si>
    <t>36.750191, -3.017606</t>
  </si>
  <si>
    <t>2015-07-23T00:00:00Z</t>
  </si>
  <si>
    <t>36.752887, 3.042048</t>
  </si>
  <si>
    <t>36.8, 3.4</t>
  </si>
  <si>
    <t>36.7, -2.8</t>
  </si>
  <si>
    <t>One migrant drowned while trying to get into the Eurostar Tunnel</t>
  </si>
  <si>
    <t>36.774063, -2.815304</t>
  </si>
  <si>
    <t>BFM</t>
  </si>
  <si>
    <t>36.779923, -4.100559</t>
  </si>
  <si>
    <t>http://www.bfmtv.com/societe/calais-un-migrant-mort-noye-en-tentant-de-s-introduire-sur-le-site-d-eurotunnel-903263.html</t>
  </si>
  <si>
    <t>36.793212, 14.706973</t>
  </si>
  <si>
    <t>36.799851, 27.102943</t>
  </si>
  <si>
    <t>2015-07-20T00:00:00Z</t>
  </si>
  <si>
    <t>One migrant burned while trying to get into the Eurostar tunnel</t>
  </si>
  <si>
    <t>36.8, 10</t>
  </si>
  <si>
    <t>36.9, 10.2</t>
  </si>
  <si>
    <t>Le Parisien</t>
  </si>
  <si>
    <t>http://www.leparisien.fr/faits-divers/calais-deces-d-un-migrant-brule-dans-le-tunnel-sous-la-manche-20-07-2015-4959303.php</t>
  </si>
  <si>
    <t>36.81881, 10.16596</t>
  </si>
  <si>
    <t>2015-07-24T00:00:00Z</t>
  </si>
  <si>
    <t>Teen migrant found dead on the roof of an Eurostar</t>
  </si>
  <si>
    <t>Folkestone</t>
  </si>
  <si>
    <t>36.828221, 11.940496</t>
  </si>
  <si>
    <t>The Independant</t>
  </si>
  <si>
    <t>http://www.independent.co.uk/news/uk/home-news/calais-crisis-teenage-migrant-found-dead-on-top-of-eurotunnel-train-10412548.html</t>
  </si>
  <si>
    <t>36.8, -2.4</t>
  </si>
  <si>
    <t>36.9, -2.5</t>
  </si>
  <si>
    <t>Migrant found dead in a Eurostar</t>
  </si>
  <si>
    <t>36.834047, -2.463714</t>
  </si>
  <si>
    <t>France 3</t>
  </si>
  <si>
    <t>http://france3-regions.francetvinfo.fr/nord-pas-de-calais/un-migrant-retrouve-mort-au-terminal-britannique-d-eurotunnel-775727.html</t>
  </si>
  <si>
    <t>lack of medical care</t>
  </si>
  <si>
    <t>Diabetic child dies on migrant boat after traffickers throw her insulin overboard</t>
  </si>
  <si>
    <t>Between Egypt and Sicily</t>
  </si>
  <si>
    <t>36.85, 11.1</t>
  </si>
  <si>
    <t>http://www.independent.co.uk/news/world/europe/mediterranean-migrant-crisis-diabetic-child-dies-on-migrant-boat-after-traffickers-throw-her-insulin-overboard-10402029.html</t>
  </si>
  <si>
    <t>36.850566, 28.255586</t>
  </si>
  <si>
    <t>36.866667, 6.9</t>
  </si>
  <si>
    <t>The migrants fell into the water and most were rescued by a commercial boat and then by a German navy ship, the Holstein, which brought a total of 283 people to safety.One 22-year-old Ghanaian cited by the newspaper claimed that some 30 of his fellow travellers had died.</t>
  </si>
  <si>
    <t>Between Italy and Libya</t>
  </si>
  <si>
    <t>36.868991, 15.135476</t>
  </si>
  <si>
    <t>Dispatch times</t>
  </si>
  <si>
    <t>http://www.dispatchtimes.com/italian-coast-guard-rescues-414-boat-migrants-including-4-newborns/19661/</t>
  </si>
  <si>
    <t>36.88414, 30.70563</t>
  </si>
  <si>
    <t>2015-07-28T00:00:00Z</t>
  </si>
  <si>
    <t>Fourteen migrant bodies recovered in the continuing exodus from north Africa</t>
  </si>
  <si>
    <t>80 kilometres north-west of the Libyan capital Tripoli.</t>
  </si>
  <si>
    <t>36.893322, 14.42889</t>
  </si>
  <si>
    <t>Euronews</t>
  </si>
  <si>
    <t>http://www.euronews.com/2015/07/28/fourteen-migrant-bodies-recovered-in-the-continuing-exodus-from-north-africa/</t>
  </si>
  <si>
    <t>36.9, 27.4</t>
  </si>
  <si>
    <t>run over by a truck</t>
  </si>
  <si>
    <t>2015-07-29T00:00:00Z</t>
  </si>
  <si>
    <t xml:space="preserve">A migrant got run over by a truck in the Eurotunnel </t>
  </si>
  <si>
    <t>36.902859, 7.755543</t>
  </si>
  <si>
    <t>36.9, 14.8</t>
  </si>
  <si>
    <t>20 Minutes</t>
  </si>
  <si>
    <t>http://www.20minutes.fr/monde/1659567-20150729-mort-migrant-calais-passe-site-eurotunnel</t>
  </si>
  <si>
    <t>A migrant got electrocuted while trying to get on the top of a train going to the UK</t>
  </si>
  <si>
    <t>Paris</t>
  </si>
  <si>
    <t>37, 14.5</t>
  </si>
  <si>
    <t>36.926927, 14.725513</t>
  </si>
  <si>
    <t>http://www.franceinfo.fr/actu/societe/article/un-jeune-migrant-electrocute-sur-le-toit-d-un-eurostar-710689</t>
  </si>
  <si>
    <t>36.999117, -1.892141</t>
  </si>
  <si>
    <t>37, 28</t>
  </si>
  <si>
    <t>2015-06-16T00:00:00Z</t>
  </si>
  <si>
    <t>2Q2015</t>
  </si>
  <si>
    <t>2015 -- 6</t>
  </si>
  <si>
    <t>37.035339, 27.43029</t>
  </si>
  <si>
    <t>Bodys in an advanced state of decomposition were found in the Sahara</t>
  </si>
  <si>
    <t>37.07, 36.25</t>
  </si>
  <si>
    <t>Dirkou</t>
  </si>
  <si>
    <t>19.0086</t>
  </si>
  <si>
    <t>12.88579</t>
  </si>
  <si>
    <t>BBC</t>
  </si>
  <si>
    <t>https://www.iom.int/fr/news/loim-evoque-la-decouverte-de-nouvelles-victimes-dans-le-sahara-parmi-les-migrants-en-route-pour</t>
  </si>
  <si>
    <t>37.074153, 14.240354</t>
  </si>
  <si>
    <t>2015-06-23T00:00:00Z</t>
  </si>
  <si>
    <t>37.075474, 15.286586</t>
  </si>
  <si>
    <t>One migrant was shot during the crossing of the Mediterrannean sea</t>
  </si>
  <si>
    <t>37.075546, 25.520736</t>
  </si>
  <si>
    <t>http://www.leparisien.fr/international/migrants-2-500-personnes-secourues-par-l-italie-un-mort-et-un-blesse-par-balles-23-06-2015-4885539.php</t>
  </si>
  <si>
    <t>37.101709, 13.937331</t>
  </si>
  <si>
    <t>exhaustion</t>
  </si>
  <si>
    <t>2015-06-24T00:00:00Z</t>
  </si>
  <si>
    <t>37.102103, 25.376114</t>
  </si>
  <si>
    <t>17 men and 1 woman were found in the desert, shortly after they left Arlit for Algeria</t>
  </si>
  <si>
    <t>near Arlit, Niger</t>
  </si>
  <si>
    <t>37.125836, 10.802826</t>
  </si>
  <si>
    <t>L'Opinion (MA)</t>
  </si>
  <si>
    <t>http://www.lopinion.ma/def.asp?codelangue=23&amp;id_info=46636&amp;date_ar=2015-6-24%2014:37:00</t>
  </si>
  <si>
    <t>37.140914, 26.848843</t>
  </si>
  <si>
    <t>2015-06-29T00:00:00Z</t>
  </si>
  <si>
    <t>37.150437, 9.23422</t>
  </si>
  <si>
    <t>37.177336, -3.598557</t>
  </si>
  <si>
    <t>37.2, 11.199903</t>
  </si>
  <si>
    <t>On the night of the 29th June Zebiba a 23 year old women from Eritrea was found dead on the side of the A16 between Calais and Marck.</t>
  </si>
  <si>
    <t>Between Calais and Marck</t>
  </si>
  <si>
    <t>37.2, 16</t>
  </si>
  <si>
    <t>37.22813, -6.890386</t>
  </si>
  <si>
    <t>DailyMail</t>
  </si>
  <si>
    <t>http://www.dailymail.co.uk/news/article-3173971/The-migrant-express-Stowaways-leap-aboard-UK-bound-freight-trains-sneak-Channel-Tunnel-amid-Calais-chaos.html</t>
  </si>
  <si>
    <t>37.27626, 9.873071</t>
  </si>
  <si>
    <t>37.282956, 27.088338</t>
  </si>
  <si>
    <t>2015-06-15T00:00:00Z</t>
  </si>
  <si>
    <t>A rubber boat capsized during a rescue operation. 3 men died.</t>
  </si>
  <si>
    <t>Central Med</t>
  </si>
  <si>
    <t>37.291, 27.08</t>
  </si>
  <si>
    <t>37.31109, 13.576548</t>
  </si>
  <si>
    <t>http://www.msf.org.uk/article/migrants-saddened-by-loss-of-life-during-rescue</t>
  </si>
  <si>
    <t>died from dehydration</t>
  </si>
  <si>
    <t>2015-06-14T00:00:00Z</t>
  </si>
  <si>
    <t>37.349722, 22.352222</t>
  </si>
  <si>
    <t>A pickup truck got lost in the desert outside of Arlit, Niger</t>
  </si>
  <si>
    <t>Off Arlit, Niger</t>
  </si>
  <si>
    <t>37.349816, -3.289259</t>
  </si>
  <si>
    <t>http://news.yahoo.com/18-migrants-found-dead-nigers-desert-iom-says-140938318.html</t>
  </si>
  <si>
    <t>2015-06-01T00:00:00Z</t>
  </si>
  <si>
    <t>A 20 years old guy hitted by a car while crossing the highway</t>
  </si>
  <si>
    <t>50.9247443, 1.8000638</t>
  </si>
  <si>
    <t>1 migrant die while crossing the highway</t>
  </si>
  <si>
    <t>http://www.lavoixdunord.fr/region/coquelles-un-migrant-tue-en-traversant-l-a16-la-nuit-ia33b48583n2859280</t>
  </si>
  <si>
    <t>2015-05-31T00:00:00Z</t>
  </si>
  <si>
    <t>2015 -- 5</t>
  </si>
  <si>
    <t>17 bodies were found on three inflatable dinghies, from which more than 300 other migrants were rescued alive</t>
  </si>
  <si>
    <t>37.369342, 27.27349</t>
  </si>
  <si>
    <t>17 bodies found on three inflatable dinghies</t>
  </si>
  <si>
    <t>http://www.businessinsider.com/afp-4200-migrants-rescued-in-med-friday-17-dead-coastguard-2015-5#ixzz3buespTga</t>
  </si>
  <si>
    <t>2015-05-29T00:00:00Z</t>
  </si>
  <si>
    <t>37.388096, -5.98233</t>
  </si>
  <si>
    <t xml:space="preserve">The Italian navy found 11 dead migrants on boats headed across the Mediterranean to Europe </t>
  </si>
  <si>
    <t>Italian navy finds 11 dead migrants</t>
  </si>
  <si>
    <t>37.411111, 25.568889</t>
  </si>
  <si>
    <t>http://news.yahoo.com/italian-navy-finds-11-dead-migrants-rescues-hundreds-160013554.html</t>
  </si>
  <si>
    <t>2015-05-25T00:00:00Z</t>
  </si>
  <si>
    <t>37.423411, 24.916088</t>
  </si>
  <si>
    <t>Five African migrants drowned in the Mediterranean after jumping from their boat which was intercepted by the Egyptian coastguard, reported security officials.</t>
  </si>
  <si>
    <t>Off Egypt</t>
  </si>
  <si>
    <t>37.446719, 25.328862</t>
  </si>
  <si>
    <t>5 migrants drowned in Mediterranean</t>
  </si>
  <si>
    <t>Le Figaro</t>
  </si>
  <si>
    <t>http://www.lefigaro.fr/flash-actu/2015/05/25/97001-20150525FILWWW00083-cinq-migrants-noyes-en-mediterranee.php</t>
  </si>
  <si>
    <t>2015-05-23T00:00:00Z</t>
  </si>
  <si>
    <t>37.490112, 14.062893</t>
  </si>
  <si>
    <t>The bodies of five Tunisian migrants trying to reach the Italian island of Lampedusa were recovered off Tunisia</t>
  </si>
  <si>
    <t>Off Téboulba</t>
  </si>
  <si>
    <t>5 Tunisian migrants died trying to reach the Italian island Lampedusa</t>
  </si>
  <si>
    <t>http://www.lefigaro.fr/flash-actu/2015/05/23/97001-20150523FILWWW00055-cinq-migrants-morts-en-mer-49-secourus.php</t>
  </si>
  <si>
    <t>37.5, 15.1</t>
  </si>
  <si>
    <t>2015-05-12T00:00:00Z</t>
  </si>
  <si>
    <t>A youg afghan has been found dead in a truck</t>
  </si>
  <si>
    <t>Genas, France</t>
  </si>
  <si>
    <t>45.7283752, 5.0131031</t>
  </si>
  <si>
    <t>37.508039, 15.082851</t>
  </si>
  <si>
    <t>Lyon Capitale</t>
  </si>
  <si>
    <t>http://www.lyoncapitale.fr/Journal/Lyon/Actualite/Actualites/Accident/Un-jeune-migrant-afghan-retrouve-mort-a-Genas</t>
  </si>
  <si>
    <t>37.544271, -4.727753</t>
  </si>
  <si>
    <t>2015-05-05T00:00:00Z</t>
  </si>
  <si>
    <t xml:space="preserve">The Save the Children aid group said on Tuesday rescued migrants disembarking in Sicily had told its personnel there that around 40 of their fellow travelers had drowned during the journey.        </t>
  </si>
  <si>
    <t xml:space="preserve">Sicily (strait of)        </t>
  </si>
  <si>
    <t>37.583372, 12.825218</t>
  </si>
  <si>
    <t>40 Migrants Reported Dead After Dinghy Burst at Sea on May 5 2015</t>
  </si>
  <si>
    <t>37.599994, 14.015356</t>
  </si>
  <si>
    <t>The wall street journal</t>
  </si>
  <si>
    <t>http://www.wsj.com/articles/40-migrants-reported-dead-after-dinghy-burst-at-sea-1430828951</t>
  </si>
  <si>
    <t>2015-05-03T00:00:00Z</t>
  </si>
  <si>
    <t>37.617153, -0.992914</t>
  </si>
  <si>
    <t xml:space="preserve">Hundreds of migrants were rescued from at least 16 boats off Libya's coast Sunday, but at least 10 bodies were recovered in the rescue operations involving the Italian Coast Guard.        </t>
  </si>
  <si>
    <t>37.625683, -0.996584</t>
  </si>
  <si>
    <t>Hundreds of migrants rescued and 10 dead in sea off Libya, 3 May 2015</t>
  </si>
  <si>
    <t>usatoday</t>
  </si>
  <si>
    <t>http://www.usatoday.com/story/news/world/2015/05/03/italy-coast-guard-rescue-migrants-sea/26824999/</t>
  </si>
  <si>
    <t>2015-05-02T00:00:00Z</t>
  </si>
  <si>
    <t>37.667476, -4.882537</t>
  </si>
  <si>
    <t xml:space="preserve">Three people were killed Saturday when a boat carrying migrants sunk off the coast of Beheira governorate’s Edku city.        </t>
  </si>
  <si>
    <t xml:space="preserve">Off Egypt, (Idku)       </t>
  </si>
  <si>
    <t>3 people die after boat sinks, 2 May 2015</t>
  </si>
  <si>
    <t>dailynewsegypt</t>
  </si>
  <si>
    <t>37.8, 27</t>
  </si>
  <si>
    <t>http://www.dailynewsegypt.com/2015/05/03/3-illegal-immigrants-die-after-boat-sinks/</t>
  </si>
  <si>
    <t>37.743215, 26.820351</t>
  </si>
  <si>
    <t>2015-04-24T00:00:00Z</t>
  </si>
  <si>
    <t>2015 -- 4</t>
  </si>
  <si>
    <t>Fourteen migrants were killed when they were struck by a train in a narrow gorge in Macedonia late on Thursday, part of a growing tide of people trying to get to western Europe via the Balkans instead of crossing the treacherous Mediterranean.</t>
  </si>
  <si>
    <t>Veles, macedonia</t>
  </si>
  <si>
    <t>41.713846, 21.770409</t>
  </si>
  <si>
    <t>Fourteen migrants were killed when they were struck by a train on April 24, 2015</t>
  </si>
  <si>
    <t>http://www.reuters.com/article/2015/04/24/us-macedonia-migrants-idUSKBN0NF0JD20150424</t>
  </si>
  <si>
    <t>run over by a bus</t>
  </si>
  <si>
    <t>2015-04-22T00:00:00Z</t>
  </si>
  <si>
    <t>37.754786, 26.97777</t>
  </si>
  <si>
    <t xml:space="preserve">The incident took place on Tuesday night on a ferry linking Igoumenitsa in northwest Greece with Bari across the Adriatic Sea in southeast Italy, Ana said. As the bus drove onto the ferry ramp, the 21-year-old migrant was struck and fatally injured by the axle.        </t>
  </si>
  <si>
    <t>Igoumenítsa, Nome de Thesprotie, Greece</t>
  </si>
  <si>
    <t>39.50615, 20.265534</t>
  </si>
  <si>
    <t>Migrant dies in Greece after hiding in bus undercarriage on April 22, 2015</t>
  </si>
  <si>
    <t>thelocal.it</t>
  </si>
  <si>
    <t>http://www.thelocal.it/20150423/migrant-dies-trying-to-smuggle-onto-car-ferry-to-italy</t>
  </si>
  <si>
    <t>37.78816, 20.898827</t>
  </si>
  <si>
    <t>2015-04-20T00:00:00Z</t>
  </si>
  <si>
    <t>2 Boats Carrying 400 People Send Distress Calls</t>
  </si>
  <si>
    <t>37.909534, 40.232029</t>
  </si>
  <si>
    <t>37.91441, 40.230629</t>
  </si>
  <si>
    <t>ABCnews</t>
  </si>
  <si>
    <t>http://abcnews.go.com/International/wireStory/eu-beef-border-agency-confront-migrant-influx-30439077</t>
  </si>
  <si>
    <t>37.931706, -0.660553</t>
  </si>
  <si>
    <t>The boat hit a reef at Zephyros beach in Rhodes and the migrants started to flee to the shore, jumping into the sea, withor help. According to preliminary information released by the authorities, the boat sailed from the coast of Turkey. The smuggler abandoned the migrants in the middle of the sea, however, they still managed to reach Rhodes.</t>
  </si>
  <si>
    <t>Rhodes, Greece</t>
  </si>
  <si>
    <t>37.938637, 22.932238</t>
  </si>
  <si>
    <t>200 Migrants Leaves 3 Dead in Rhodes on April 20, 2015</t>
  </si>
  <si>
    <t>greekreporter</t>
  </si>
  <si>
    <t>http://greece.greekreporter.com/2015/04/20/tragedy-with-200-migrants-leaves-3-dead-in-rhodes/</t>
  </si>
  <si>
    <t>37.969674, 13.180775</t>
  </si>
  <si>
    <t>2015-04-19T02:00:00Z</t>
  </si>
  <si>
    <t>800 migrants feared dead in Mediterranean shipwreck</t>
  </si>
  <si>
    <t>about 60 miles (96km) off the Libyan coast and 120 miles (193km) south of the Italian island of Lampedusa.</t>
  </si>
  <si>
    <t>700 migrants feared dead in Mediterranean shipwreck on April 19, 2015</t>
  </si>
  <si>
    <t>37.970112, 23.642364</t>
  </si>
  <si>
    <t>http://www.theguardian.com/world/2015/apr/19/700-migrants-feared-dead-mediterranean-shipwreck-worst-yet</t>
  </si>
  <si>
    <t>2015-04-17T00:00:00Z</t>
  </si>
  <si>
    <t>37.973976, 12.054691</t>
  </si>
  <si>
    <t>Just under 70 migrants, many suffering from severe burns, were picked up by Italian coastguards in the Mediterranean sea between northern Libya and Italy on Friday, after spending two days stranded on a half-inflated dinghy. One 25-year old woman died during the journey.</t>
  </si>
  <si>
    <t>Between northern Libya and Italy</t>
  </si>
  <si>
    <t>Severely burnt migrants found stranded in the Mediterranean on April 17, 2015</t>
  </si>
  <si>
    <t>37.982394, 23.696198</t>
  </si>
  <si>
    <t>https://ruptly.tv/vod/view/27158/italy-severely-burnt-migrants-found-stranded-in-the-mediterranean-graphic</t>
  </si>
  <si>
    <t>2015-04-16T00:00:00Z</t>
  </si>
  <si>
    <t>Between LY and Trapani</t>
  </si>
  <si>
    <t>37.983716, 23.72931</t>
  </si>
  <si>
    <t>41 feared dead on April 16 2015</t>
  </si>
  <si>
    <t>Central Mediterranean Route</t>
  </si>
  <si>
    <t>2015-04-14T00:00:00Z</t>
  </si>
  <si>
    <t>37, 23.73</t>
  </si>
  <si>
    <t>Between LY and Sicily</t>
  </si>
  <si>
    <t>12 thrown overboard on April 14</t>
  </si>
  <si>
    <t>38, 23.72</t>
  </si>
  <si>
    <t>2015-04-13T02:00:00Z</t>
  </si>
  <si>
    <t>About 400 migrants are feared died in an attempt to reach Italy from Libya when their boat capsized, survivors said.</t>
  </si>
  <si>
    <t>Off Libya (24 hours after departure)</t>
  </si>
  <si>
    <t>Ship capsizes off Libya on Apr 15 2015</t>
  </si>
  <si>
    <t>37.983716, 23.8</t>
  </si>
  <si>
    <t>2015-04-12T00:00:00Z</t>
  </si>
  <si>
    <t>9 dead in shipwreck off Libya on Apr 12 2015</t>
  </si>
  <si>
    <t>38, 23</t>
  </si>
  <si>
    <t>2015-04-11T00:00:00Z</t>
  </si>
  <si>
    <t>38, -1</t>
  </si>
  <si>
    <t>Migrants were picked up by three merchant vessels and an Italian navy ship. In all 978 people were rescued, one person had died before help arrived.</t>
  </si>
  <si>
    <t>One dead on April 11, 2015</t>
  </si>
  <si>
    <t>Times of Malta</t>
  </si>
  <si>
    <t>37.992331, -1.130458</t>
  </si>
  <si>
    <t>2015-04-10T00:00:00Z</t>
  </si>
  <si>
    <t>A ship carrying 200 migrants capsized near Egypt's Mediterranean coast.</t>
  </si>
  <si>
    <t>off Borg Borolos, Kafr al-Sheikh</t>
  </si>
  <si>
    <t>37.99462, 27.188235</t>
  </si>
  <si>
    <t>Shipwreck off Kafr al-Sheikh on April 10, 2015</t>
  </si>
  <si>
    <t>MadaMasr</t>
  </si>
  <si>
    <t>2015-04-07T00:00:00Z</t>
  </si>
  <si>
    <t>38, 0.5</t>
  </si>
  <si>
    <t>Seven persons were found dead while another nine were rescued by members of the Turkish coast guard, after they were spotted east of the Greek island Symi, near Rhodes.</t>
  </si>
  <si>
    <t>East of Symi</t>
  </si>
  <si>
    <t>38.002298, 22.524509</t>
  </si>
  <si>
    <t>7 dead in Symi on Apr 7 2015</t>
  </si>
  <si>
    <t>Eastern Mediterranean Route</t>
  </si>
  <si>
    <t>Greek Reporter</t>
  </si>
  <si>
    <t>2015-03-17T00:00:00Z</t>
  </si>
  <si>
    <t>1Q2015</t>
  </si>
  <si>
    <t>38.013999, 24.419899</t>
  </si>
  <si>
    <t>2015 -- 3</t>
  </si>
  <si>
    <t>At least five people were killed when a boat carrying migrants sank near the southwestern province of Muƒüla early on March 17.</t>
  </si>
  <si>
    <t>Off Kos</t>
  </si>
  <si>
    <t>5 die on March 17, 2015</t>
  </si>
  <si>
    <t>H√ºrriyet</t>
  </si>
  <si>
    <t>38.017618, 12.537202</t>
  </si>
  <si>
    <t>2015-03-09T00:00:00Z</t>
  </si>
  <si>
    <t>Four dead and 8 missing on a 30-person boat.</t>
  </si>
  <si>
    <t>Off Lanzarote</t>
  </si>
  <si>
    <t>39, 12.53</t>
  </si>
  <si>
    <t>4 dead off the Canary Islands on March 9, 2015</t>
  </si>
  <si>
    <t>El Mundo</t>
  </si>
  <si>
    <t>2015-03-04T00:00:00Z</t>
  </si>
  <si>
    <t>38.023446, 24.005924</t>
  </si>
  <si>
    <t xml:space="preserve"> A boat transporting migrants has capsized off Sicily, killing at least ten people.</t>
  </si>
  <si>
    <t>off Sicily</t>
  </si>
  <si>
    <t>50 dead on March 4, 2015</t>
  </si>
  <si>
    <t>38.041285, 23.541755</t>
  </si>
  <si>
    <t>2015-02-26T00:00:00Z</t>
  </si>
  <si>
    <t>2015 -- 2</t>
  </si>
  <si>
    <t>38.115688, 13.361267</t>
  </si>
  <si>
    <t>Two men jump ship as they are being deported from the UK to Belgium.</t>
  </si>
  <si>
    <t>500m off Harwich</t>
  </si>
  <si>
    <t>51.924, 1.44</t>
  </si>
  <si>
    <t>2 Albanians jump ship on Feb 26, 2015</t>
  </si>
  <si>
    <t>East Anglian Daily Times</t>
  </si>
  <si>
    <t>38.1260386, 23.7367192</t>
  </si>
  <si>
    <t>2015-02-13T00:00:00Z</t>
  </si>
  <si>
    <t>untreated diabetes</t>
  </si>
  <si>
    <t>Thessaloniki police station</t>
  </si>
  <si>
    <t>38.1262665, 23.7379745</t>
  </si>
  <si>
    <t>40.634676, 22.943048</t>
  </si>
  <si>
    <t>Migrants commits suicide at Thessaloniki police station</t>
  </si>
  <si>
    <t>38.158524, 14.742693</t>
  </si>
  <si>
    <t>Socialist Worker</t>
  </si>
  <si>
    <t>38.177296, 41.493993</t>
  </si>
  <si>
    <t>2015-02-10T00:00:00Z</t>
  </si>
  <si>
    <t>300 migrants and refugees are thought to be dead by UN agencies based on survivors' testimonies.</t>
  </si>
  <si>
    <t>300 die in stormy sea in early February 2015</t>
  </si>
  <si>
    <t>NYT</t>
  </si>
  <si>
    <t>38.193814, 15.554015</t>
  </si>
  <si>
    <t>HIV after being denied treatment</t>
  </si>
  <si>
    <t>38.2, 26.833333</t>
  </si>
  <si>
    <t>38.244854, 27.13824</t>
  </si>
  <si>
    <t>38.24664, 21.734574</t>
  </si>
  <si>
    <t>Death of Sayed Mehdi Achmpari</t>
  </si>
  <si>
    <t>38.24, 21.8</t>
  </si>
  <si>
    <t>hypothermia</t>
  </si>
  <si>
    <t>2015-02-09T00:00:00Z</t>
  </si>
  <si>
    <t>38.321027, 43.389597</t>
  </si>
  <si>
    <t>More than 20 died of hypothermia. Another 15 in critical condition.</t>
  </si>
  <si>
    <t>Off Lampedusa</t>
  </si>
  <si>
    <t>38.322579, 23.320431</t>
  </si>
  <si>
    <t>29 die of hypothermia off Lampedusa on 9 February 2015</t>
  </si>
  <si>
    <t>38.32981, 26.314921</t>
  </si>
  <si>
    <t>adnkronos.com, Reuters</t>
  </si>
  <si>
    <t>2015-01-30T00:00:00Z</t>
  </si>
  <si>
    <t>38.345996, -0.490686</t>
  </si>
  <si>
    <t>2015 -- 1</t>
  </si>
  <si>
    <t>A boat carrying illegal migrants sank off the Mediterranean shore near the Spanish enclave of Melillla.</t>
  </si>
  <si>
    <t>Boukana beach, near Nador</t>
  </si>
  <si>
    <t>38.367942, 43.718279</t>
  </si>
  <si>
    <t>8 dead off Morocco on 30 January 2015</t>
  </si>
  <si>
    <t>Western Mediterranean Route</t>
  </si>
  <si>
    <t>drowned or thirst</t>
  </si>
  <si>
    <t>38.370981, 26.136346</t>
  </si>
  <si>
    <t>2015-01-22T00:00:00Z</t>
  </si>
  <si>
    <t>A Maltese patrol boat rescued about 80 migrants, who claimed 20 had died since leaving from Tripoli. A man died in a Maltese hospital after disembarking.</t>
  </si>
  <si>
    <t>Off Malta</t>
  </si>
  <si>
    <t>38.38, 26.14</t>
  </si>
  <si>
    <t>38.41885, 27.12872</t>
  </si>
  <si>
    <t>20 missing off Malta on 22 January 2015</t>
  </si>
  <si>
    <t>38.42, 43.25</t>
  </si>
  <si>
    <t>2015-01-20T00:00:00Z</t>
  </si>
  <si>
    <t>A people smuggler was carrying 12 Nigerien illegal immigrants from Tarhuna to Tripoli when a military patrol pursued his vehicle. During the pursuit, two military vehicles hit the smuggler's car, causing a tragic accident, in which the smugglers, the 12 immigrants and four troops were killed.</t>
  </si>
  <si>
    <t>Between Tarhuna and Tripoli</t>
  </si>
  <si>
    <t>38.494167, 43.38</t>
  </si>
  <si>
    <t>12 killed in car chase in Libya on 20 January 2014</t>
  </si>
  <si>
    <t>38.50957, -1.698922</t>
  </si>
  <si>
    <t>Anadolu Agency</t>
  </si>
  <si>
    <t>38.515435, 26.220492</t>
  </si>
  <si>
    <t>2015-01-05T00:00:00Z</t>
  </si>
  <si>
    <t>A patera capsized. Refugees and migrants from another boat were able to rescue six people.</t>
  </si>
  <si>
    <t>80km off the Algerian coast</t>
  </si>
  <si>
    <t>38.523604, 23.858474</t>
  </si>
  <si>
    <t>5 dead off Murcia on Jan 5 2015</t>
  </si>
  <si>
    <t>El Periodico</t>
  </si>
  <si>
    <t>38.592861, -2.549821</t>
  </si>
  <si>
    <t>2014-09-30T00:00:00Z</t>
  </si>
  <si>
    <t>3Q2014</t>
  </si>
  <si>
    <t>2014 -- 9</t>
  </si>
  <si>
    <t>38.652771, 26.613007</t>
  </si>
  <si>
    <t>26-year-old Palestinian, Wael Adeeb Shahwan left the Gaza Strip for Alexandria, smuggled through the tunnels and on the high seas. One night around 20 September, Wael was smuggled onto a boat near Alexandria. The smugglers had stolen everyone's bags and mobile phones, meaning Wael - a diabetic - did not have his insulin.</t>
  </si>
  <si>
    <t>Off the Egyptian coast</t>
  </si>
  <si>
    <t>38.65, 26.65</t>
  </si>
  <si>
    <t>38.725275, -9.150049</t>
  </si>
  <si>
    <t>38.77474, 0.08519</t>
  </si>
  <si>
    <t>Death of a diabetic on a raft in September 2014</t>
  </si>
  <si>
    <t>38.833366, 20.706911</t>
  </si>
  <si>
    <t>SZ</t>
  </si>
  <si>
    <t>2014-09-29T00:00:00Z</t>
  </si>
  <si>
    <t>Two boats carrying migrants to Europe capsize near Tripoli</t>
  </si>
  <si>
    <t>Off Tripoli</t>
  </si>
  <si>
    <t>Event off Libya on Sep 29, 2014</t>
  </si>
  <si>
    <t>38.933622, 16.275751</t>
  </si>
  <si>
    <t>39, 16.275751</t>
  </si>
  <si>
    <t>2014-09-22T00:00:00Z</t>
  </si>
  <si>
    <t>The overcrowded boat was attempting the crossing from North Africa to Italy.</t>
  </si>
  <si>
    <t>50km off the Libyan coast</t>
  </si>
  <si>
    <t>38.959265, 20.751716</t>
  </si>
  <si>
    <t>45 die in shipwreck on September 22, 2014</t>
  </si>
  <si>
    <t>38.963745, 35</t>
  </si>
  <si>
    <t>2014-09-15T00:00:00Z</t>
  </si>
  <si>
    <t>39, 35.243322</t>
  </si>
  <si>
    <t>102 migrants were rescued off Al-Qarbuli.</t>
  </si>
  <si>
    <t>Off Al-Qarbuli</t>
  </si>
  <si>
    <t>38.9, 35.2</t>
  </si>
  <si>
    <t>6 dead off Al-Qarbuli on September 15, 2014</t>
  </si>
  <si>
    <t>38.963745, 35.243322</t>
  </si>
  <si>
    <t>2014-09-14T00:00:00Z</t>
  </si>
  <si>
    <t>38.994722, 43.768056</t>
  </si>
  <si>
    <t>A boat capsized a few miles off the Libyan coast. 26 were rescued by the Libyan Navy.</t>
  </si>
  <si>
    <t>near Tajoura</t>
  </si>
  <si>
    <t>200 die in shipwreck on September 14, 2014</t>
  </si>
  <si>
    <t>39, 25</t>
  </si>
  <si>
    <t>Libyan Navy, AJE</t>
  </si>
  <si>
    <t>39, 26</t>
  </si>
  <si>
    <t>2014-09-13T00:00:00Z</t>
  </si>
  <si>
    <t>Fifteen migrants from Gaza died on Saturday after a boat they were riding in capsized. The boat had been wrecked after hitting a rock off the coast soon after departing from shore.</t>
  </si>
  <si>
    <t>off the coast of al-Ajami</t>
  </si>
  <si>
    <t>39.02001, 1.482148</t>
  </si>
  <si>
    <t>15 Palestinian migrants dead after boat capsizes off Egypt coast on September 13, 2014</t>
  </si>
  <si>
    <t>Ma'an</t>
  </si>
  <si>
    <t>39.029381, 43.375381</t>
  </si>
  <si>
    <t>2014-09-12T00:00:00Z</t>
  </si>
  <si>
    <t>A merchant ship rescued two migrants, who said a total of 30 had been on board. Later interviews put the figure at 500. They also added that the smugglers purposefully sunk the boat.</t>
  </si>
  <si>
    <t>300mi SE of Malta</t>
  </si>
  <si>
    <t>39.063264, 8.45407</t>
  </si>
  <si>
    <t>Shipwreck off Malta on September 12, 2014</t>
  </si>
  <si>
    <t>AP, IOM</t>
  </si>
  <si>
    <t>39.072097, 26.888203</t>
  </si>
  <si>
    <t>two migrants drowned and six more were rescued when their boat sank in the Mediterranean Sea near Malta</t>
  </si>
  <si>
    <t>39.074208, 21.824312</t>
  </si>
  <si>
    <t>Event off Malta on 12.09.14</t>
  </si>
  <si>
    <t>39.07, 21.9</t>
  </si>
  <si>
    <t>2014-09-10T00:00:00Z</t>
  </si>
  <si>
    <t>38.9, 22</t>
  </si>
  <si>
    <t>more than 160 African migrants were feared dead after an overloaded boat heading for Italy capsized off the coast of Libya, Libyan officials recovered dozens of bodies, 36 are rescued</t>
  </si>
  <si>
    <t>39.077771, 21.665039</t>
  </si>
  <si>
    <t>Event off Libya</t>
  </si>
  <si>
    <t>39.080793, 17.12711</t>
  </si>
  <si>
    <t>Telegraph</t>
  </si>
  <si>
    <t>39.106738, 26.557275</t>
  </si>
  <si>
    <t>2014-08-31T00:00:00Z</t>
  </si>
  <si>
    <t>2014 -- 8</t>
  </si>
  <si>
    <t>Libyan coastguards found 15 bodies of sub-Saharan African migrants floating in the sea near a ripped inflatable boat</t>
  </si>
  <si>
    <t>39.16408, 26.372171</t>
  </si>
  <si>
    <t>Event off Libya on Aug 31, 2014</t>
  </si>
  <si>
    <t>39.2, 19.7</t>
  </si>
  <si>
    <t>39.203084, 16.311798</t>
  </si>
  <si>
    <t>The coast guard found the damaged rubber boat off the shores of al-Qarbouli, 50 kilometers (30 miles) east of Tripoli. The coast guard has estimated the boat carried at least 100 people.</t>
  </si>
  <si>
    <t>Off Al Garbouli</t>
  </si>
  <si>
    <t>39.223841, 9.121661</t>
  </si>
  <si>
    <t>Boat capsizes off Al Garbouli on August 31 2014</t>
  </si>
  <si>
    <t>39.26451, 26.277707</t>
  </si>
  <si>
    <t>2014-08-30T00:00:00Z</t>
  </si>
  <si>
    <t>The Tunisian coast guard recovered the bodies of 36 migrants who drowned when their boat sank in the Mediterranean near the maritime border with Libya</t>
  </si>
  <si>
    <t>Off Tunisia</t>
  </si>
  <si>
    <t>39.308771, 16.346379</t>
  </si>
  <si>
    <t>Event off Tunisia</t>
  </si>
  <si>
    <t>2014-08-29T00:00:00Z</t>
  </si>
  <si>
    <t>39.309142, 26.437219</t>
  </si>
  <si>
    <t>A boat capsized off Zuwara. No other information is available, except that bodies have been washed ashore in nearby Tunisia and that many more have been sighted at sea.</t>
  </si>
  <si>
    <t>Off Zuwara, Libya</t>
  </si>
  <si>
    <t>Boat capsizes off Zuwara on August 20, 2014</t>
  </si>
  <si>
    <t>39.33589, 26.71281</t>
  </si>
  <si>
    <t>2014-08-27T00:00:00Z</t>
  </si>
  <si>
    <t>Vluchtgarage center, Amsterdam</t>
  </si>
  <si>
    <t>52.314079, 4.975107</t>
  </si>
  <si>
    <t>Death of Nassir Guuleed in Amsterdam in August 2014</t>
  </si>
  <si>
    <t>Volkskrant</t>
  </si>
  <si>
    <t>39.469908, -0.376288</t>
  </si>
  <si>
    <t>2014-08-24T00:00:00Z</t>
  </si>
  <si>
    <t>A fishing boat carrying roughly 400 people capsized north of the Libyan coast in bad weather conditions. The Italian navy and coastguard, in a joint operation with a nearby merchant ship, rescued 364 people. 24 bodies have been recovered and more are feared dead.</t>
  </si>
  <si>
    <t>north of the Libyan coast</t>
  </si>
  <si>
    <t>Boat capsizes North of the Libyan coast on 24 August 2014</t>
  </si>
  <si>
    <t>UNHCR</t>
  </si>
  <si>
    <t>39.5, 20</t>
  </si>
  <si>
    <t>Eighteen people are found dead on an inflatable dinghy floating south of Lampedusa by the Italian navy, 73 are rescued</t>
  </si>
  <si>
    <t>Event off Lampedusa on 24.08.14</t>
  </si>
  <si>
    <t>39.6, 20.3</t>
  </si>
  <si>
    <t>2014-08-23T00:00:00Z</t>
  </si>
  <si>
    <t>39.54864, 44.074207</t>
  </si>
  <si>
    <t>The Italian Navy boat Sirio rescued a boat with 73 migrants and 18 corpses. They were disembarked at Pozzalo.</t>
  </si>
  <si>
    <t>20 miles off the Libyan coast</t>
  </si>
  <si>
    <t>18 found dead on August 23, 2014</t>
  </si>
  <si>
    <t>39.55, 44.1</t>
  </si>
  <si>
    <t>Italian Navy</t>
  </si>
  <si>
    <t>2014-08-22T00:00:00Z</t>
  </si>
  <si>
    <t>More than 250 migrants may have died when a boat sank a kilometre off the Libyan coast.</t>
  </si>
  <si>
    <t>1 km off the Garbuli, Libya</t>
  </si>
  <si>
    <t>39.557242, 2.75807</t>
  </si>
  <si>
    <t>Boat sinks 1 kilometers off Libyan coats on 22 Aug 2014</t>
  </si>
  <si>
    <t>Thomson Reuters</t>
  </si>
  <si>
    <t>39.587628, 18.94043</t>
  </si>
  <si>
    <t>Greece's coastguard recovered the body of a migrant who died when a vessel containing at least another 80 people caught fire and sank in the Aegean</t>
  </si>
  <si>
    <t>Off Tilos, Greece</t>
  </si>
  <si>
    <t>39.6, 18.99</t>
  </si>
  <si>
    <t>39.599541, 26.40086</t>
  </si>
  <si>
    <t>Event off Greece on Aug 22, 2014</t>
  </si>
  <si>
    <t>39.611839, 19.830605</t>
  </si>
  <si>
    <t>2014-08-21T00:00:00Z</t>
  </si>
  <si>
    <t>39.648369, 27.88261</t>
  </si>
  <si>
    <t>An Algerian national died during his deportation. Policemen were present when he died but did not call for help.</t>
  </si>
  <si>
    <t>On the way to Charles de Gaulle airport</t>
  </si>
  <si>
    <t>48.9, 2.4</t>
  </si>
  <si>
    <t>Death of Abdelhak Goradia</t>
  </si>
  <si>
    <t>Rue89</t>
  </si>
  <si>
    <t>39.671689, 26.196498</t>
  </si>
  <si>
    <t>2014-08-14T05:00:00Z</t>
  </si>
  <si>
    <t>One man found dead in container with 35 migrants.</t>
  </si>
  <si>
    <t>Tilbury Docks</t>
  </si>
  <si>
    <t>51.46046, 0.344943</t>
  </si>
  <si>
    <t>39.727177, 20.059855</t>
  </si>
  <si>
    <t>1 dead in container on Aug 16 2014</t>
  </si>
  <si>
    <t>Sky News</t>
  </si>
  <si>
    <t>2014-08-02T05:00:00Z</t>
  </si>
  <si>
    <t>39.75425, 42.881542</t>
  </si>
  <si>
    <t>The Italian navy talked of 2 bodies recovered on its Twitter feed, without giving any further details.</t>
  </si>
  <si>
    <t>Mediterranean - unknown details</t>
  </si>
  <si>
    <t>39.801, 18.356944</t>
  </si>
  <si>
    <t>39.864207, 20.792365</t>
  </si>
  <si>
    <t>2 dead recovered on August 3, 2014</t>
  </si>
  <si>
    <t>39.89, 20.8</t>
  </si>
  <si>
    <t>2014-07-30T00:00:00Z</t>
  </si>
  <si>
    <t>2014 -- 7</t>
  </si>
  <si>
    <t>At least 150 migrants died when their boat sank off Libya's coast, two dozen people survived</t>
  </si>
  <si>
    <t>39.9, 41.27</t>
  </si>
  <si>
    <t>Event off Libya on Jul 30, 2014</t>
  </si>
  <si>
    <t>Libya Herals</t>
  </si>
  <si>
    <t>2014-07-28T05:00:00Z</t>
  </si>
  <si>
    <t>39.968176, 41.870802</t>
  </si>
  <si>
    <t>A makeshift boat sank off the Libyan coast. 22 were rescued by the Libyan navy.</t>
  </si>
  <si>
    <t>100 km east of Tripoli</t>
  </si>
  <si>
    <t>39.984458, -0.04495</t>
  </si>
  <si>
    <t>20 die in shipwreck on July 29, 2014</t>
  </si>
  <si>
    <t>40.120875, 9.012893</t>
  </si>
  <si>
    <t>2014-07-22T05:00:00Z</t>
  </si>
  <si>
    <t>40.143898, 18.491168</t>
  </si>
  <si>
    <t>Ahmed Abdallah, 16, crossed the channel hidden under a bus. When he tried to leave, he was crushed by the bus.</t>
  </si>
  <si>
    <t>40, 18.5</t>
  </si>
  <si>
    <t>Run over by a bus</t>
  </si>
  <si>
    <t>Secours catholique</t>
  </si>
  <si>
    <t>40.261643, 20.786133</t>
  </si>
  <si>
    <t>http://passeursdhospitalites.wordpress.com/2014/08/12/encore-un-gosse-mort-a-la-frontiere/</t>
  </si>
  <si>
    <t>murdered</t>
  </si>
  <si>
    <t>2014-07-19T05:00:00Z</t>
  </si>
  <si>
    <t>40.3, 35.883333</t>
  </si>
  <si>
    <t>Survivors told investigators that a fight broke out as persons who were riding in the hold, suffocating from heat and a lack of oxygen, tried to climb on the upper deck. It is understood that the latch to the lower deck was forced shut and a ladder was removed. Conditions soon became unbearable with the intense heat emitted by the engine and the lack of oxygen and those below forced the door open and tried to climb onto the upper deck.</t>
  </si>
  <si>
    <t>40.346202, 43.470713</t>
  </si>
  <si>
    <t>Brawl erupts on boat on July 20, 2014</t>
  </si>
  <si>
    <t>40.350451, 18.830566</t>
  </si>
  <si>
    <t>ToM, Malta Independent</t>
  </si>
  <si>
    <t>40.4, 18.17</t>
  </si>
  <si>
    <t>40.351516, 18.175016</t>
  </si>
  <si>
    <t>2014-07-19T00:00:00Z</t>
  </si>
  <si>
    <t>40.3, 18</t>
  </si>
  <si>
    <t>migrants are feared to have drowned during transfer to a Danish freighter from the rickety fishing boat</t>
  </si>
  <si>
    <t>Off Libya/Malta</t>
  </si>
  <si>
    <t>Event off Libya on Jul 19, 2014</t>
  </si>
  <si>
    <t>40.385629, -3.76085</t>
  </si>
  <si>
    <t>Ansa</t>
  </si>
  <si>
    <t>2014-07-18T05:00:00Z</t>
  </si>
  <si>
    <t>40.403712, 17.557323</t>
  </si>
  <si>
    <t>Killed by toxic fumes from the boat's engine.</t>
  </si>
  <si>
    <t>148km from Lampedusa</t>
  </si>
  <si>
    <t>19 suffocate to death on boat on July 19, 2014</t>
  </si>
  <si>
    <t>BBC, Al Jazeera</t>
  </si>
  <si>
    <t>crushed</t>
  </si>
  <si>
    <t>2014-07-17T05:00:00Z</t>
  </si>
  <si>
    <t>40.416775, -3.70379</t>
  </si>
  <si>
    <t>300 to 400 immigrants were in a boat that was taking in water. An Italian merchant ship that was in the area was requested to assist but 10 people or more, including a baby, died possibly in a stampede during the rescue. They were found dead in the vessel‚Äôs hold.</t>
  </si>
  <si>
    <t>10 die in rescue operation on July 18, 2014</t>
  </si>
  <si>
    <t>40.463667, -3.74922</t>
  </si>
  <si>
    <t>2014-07-16T05:00:00Z</t>
  </si>
  <si>
    <t>Libya's navy said it retrieved the bodies of three would-be migrants and rescued almost 100 others after their boat sank.</t>
  </si>
  <si>
    <t>40.46, -3.8</t>
  </si>
  <si>
    <t>3 die off Libya's shores on July 17, 2014</t>
  </si>
  <si>
    <t>40.4, -3.7</t>
  </si>
  <si>
    <t>A boat was intercepted as it sank by a merchant vessel, the Panamanian-flagged City of Sidon. 41 are feared dead</t>
  </si>
  <si>
    <t>36 nautical miles north of Tripoli</t>
  </si>
  <si>
    <t>40.471882, 19.490219</t>
  </si>
  <si>
    <t>41 feared dead on July 17, 2014</t>
  </si>
  <si>
    <t>Al Jazeera</t>
  </si>
  <si>
    <t>2014-07-14T00:00:00Z</t>
  </si>
  <si>
    <t>40.519269, 21.268717</t>
  </si>
  <si>
    <t>Libya's navy retrieved the bodies of three would-be migrants and rescued almost 100 others after their boat sank</t>
  </si>
  <si>
    <t>Event off Libya on Jul 17, 2014</t>
  </si>
  <si>
    <t>40.632728, 17.941762</t>
  </si>
  <si>
    <t>2014-07-10T05:00:00Z</t>
  </si>
  <si>
    <t>2 immigrants found dead in the sea area, ten miles west from Karlovasi, in Samos island. 13 were rescued by coast guard and an unknown number is reported missing.</t>
  </si>
  <si>
    <t>Samos</t>
  </si>
  <si>
    <t>40.63, 17.99</t>
  </si>
  <si>
    <t>Greece: Two Immingrants Dead near Samos island</t>
  </si>
  <si>
    <t>http://www.efsyn.gr/?p=216196</t>
  </si>
  <si>
    <t>2014-07-05T05:00:00Z</t>
  </si>
  <si>
    <t>Shipwreck off the coast of Libya, reported by UNHCR. The victims were three Syrians (a mother and her children), three Eritreans and six Africans whose nationality had yet to be determined</t>
  </si>
  <si>
    <t>Off the Libyan coast</t>
  </si>
  <si>
    <t>12 die off Tripoli on July 6, 2014</t>
  </si>
  <si>
    <t>UNHCR/dpa</t>
  </si>
  <si>
    <t>40.63935, 22.944606</t>
  </si>
  <si>
    <t>http://en.europeonline-magazine.eu/leaditaly-demands-help-with-migrants-as-12-more-bodies-found-at-seaby-helen-maguire-dpa_345270.html</t>
  </si>
  <si>
    <t>2014-07-02T00:00:00Z</t>
  </si>
  <si>
    <t>The victims were in a fishing boat on which 600 people were made to board, more than double the boat's capacity</t>
  </si>
  <si>
    <t>Off Sicily</t>
  </si>
  <si>
    <t>40.754548, -3.781521</t>
  </si>
  <si>
    <t>Event off Sicily on Jul 2, 2014</t>
  </si>
  <si>
    <t>Ansa Mediterranean</t>
  </si>
  <si>
    <t>2014-07-01T05:00:00Z</t>
  </si>
  <si>
    <t>The 27 survivors of a shipwreck said there were an additional 75 persons on board.</t>
  </si>
  <si>
    <t>Off the Italian coast</t>
  </si>
  <si>
    <t>40.771667, 18.69873</t>
  </si>
  <si>
    <t>75 die at sea on Jul 2, 2014</t>
  </si>
  <si>
    <t>40.784526, 21.413122</t>
  </si>
  <si>
    <t>2014-06-27T00:00:00Z</t>
  </si>
  <si>
    <t>2014 -- 6</t>
  </si>
  <si>
    <t>40.792839, 17.101193</t>
  </si>
  <si>
    <t>40.845719, 25.873962</t>
  </si>
  <si>
    <t>A boat with 11 Senegalese on board sunk near Tanger</t>
  </si>
  <si>
    <t>40.9, 25.8</t>
  </si>
  <si>
    <t>Dakar Echo</t>
  </si>
  <si>
    <t>http://www.dakar-echo.com/un-zodiac-avec-11-senegalais-coule-a-tanger-deux-senegalais-meurent-noyes-9-rescapes/#.VY8kEMhI5kA.twitter</t>
  </si>
  <si>
    <t>40.8, 14.3</t>
  </si>
  <si>
    <t>40.851775, 14.268124</t>
  </si>
  <si>
    <t>2014-06-23T00:00:00Z</t>
  </si>
  <si>
    <t>40.894241, 26.172202</t>
  </si>
  <si>
    <t>Six Syrian refugees died when their boat capsized. 63 others were rescued by Turkish authorities.</t>
  </si>
  <si>
    <t>Off Bodrum</t>
  </si>
  <si>
    <t>40.895168, 26.90943</t>
  </si>
  <si>
    <t>40.914384, 14.79028</t>
  </si>
  <si>
    <t>L'Expression</t>
  </si>
  <si>
    <t>http://www.lexpressiondz.com/linformation_en_continue/218726-six-migrants-syriens-ont-trouve-la-mort-au-large-de-la-turquie.html</t>
  </si>
  <si>
    <t>40.962655, 26.330751</t>
  </si>
  <si>
    <t>41.00527, 28.97696</t>
  </si>
  <si>
    <t>2014-06-29T05:00:00Z</t>
  </si>
  <si>
    <t>2Q2014</t>
  </si>
  <si>
    <t>41.025869, 33.189515</t>
  </si>
  <si>
    <t>25 migrants were locked up in a cold store by their traffickers in Libya. 13 died.</t>
  </si>
  <si>
    <t>Libya</t>
  </si>
  <si>
    <t>41.036944, 28.9775</t>
  </si>
  <si>
    <t>Death in a Libyan cold room on June 30, 2014</t>
  </si>
  <si>
    <t>Freedom Newspaper</t>
  </si>
  <si>
    <t>suffocated or drowned</t>
  </si>
  <si>
    <t>41.1, 26.3</t>
  </si>
  <si>
    <t>2014-06-28T05:00:00Z</t>
  </si>
  <si>
    <t>41.117143, 16.871871</t>
  </si>
  <si>
    <t>The 45 corpses were discovered in the bow area of the boat during the rescue operation, according to a navy statement. The victims were believed to have suffocated or drowned during the crossing. Initial news reports said the migrants had suffocated because they were packed in so tightly. It wasn‚Äôt clear if the boat was taking in water when it was rescued.</t>
  </si>
  <si>
    <t>Off the coast of Sicily</t>
  </si>
  <si>
    <t>45 die of suffcation on June 29, 2014</t>
  </si>
  <si>
    <t>41, 16.8</t>
  </si>
  <si>
    <t>http://time.com/2940451/italy-navy-corpses-migrant-boat/</t>
  </si>
  <si>
    <t>police violence</t>
  </si>
  <si>
    <t>41.11, 17</t>
  </si>
  <si>
    <t>2014-06-18T00:00:00Z</t>
  </si>
  <si>
    <t>41.119673, 26.288073</t>
  </si>
  <si>
    <t>A 17-year-old Afghan refugee has died after suffering a cerebral hemorrhage following a police beating in the southeastern province of Van.</t>
  </si>
  <si>
    <t>Van, Turkey</t>
  </si>
  <si>
    <t>41.122439, 25.406558</t>
  </si>
  <si>
    <t>17-year-old Afghan refugee beaten to death by police on June 18, 2014</t>
  </si>
  <si>
    <t>41.125526, 9.024635</t>
  </si>
  <si>
    <t>2014-06-15T05:00:00Z</t>
  </si>
  <si>
    <t>The body of a Syrian who had died on the journey was  on board a Kuwaiti oil tanker arriving in Sicily carrying 356 migrants.</t>
  </si>
  <si>
    <t>41.130036, 24.88649</t>
  </si>
  <si>
    <t>Sicily</t>
  </si>
  <si>
    <t>1 dead found on June 16, 2014, aboard tanker</t>
  </si>
  <si>
    <t>41.140406, 28.465958</t>
  </si>
  <si>
    <t>41.14943, 22.071533</t>
  </si>
  <si>
    <t>2014-06-14T00:00:00Z</t>
  </si>
  <si>
    <t>A fishing boat containing the bodies of about 30 people was being towed by an Italian navy frigate to the Sicilian port of Pozzallo</t>
  </si>
  <si>
    <t>41.153332, 20.168331</t>
  </si>
  <si>
    <t>Event off Sicily on Jun 29, 2014</t>
  </si>
  <si>
    <t>Guardian</t>
  </si>
  <si>
    <t>41.2, 26</t>
  </si>
  <si>
    <t>2014-06-13T05:00:00Z</t>
  </si>
  <si>
    <t>41.24, 29.12</t>
  </si>
  <si>
    <t>The Italian navy rescued 39 migrants aboard an inflatable boat about 100 miles off Lampedusa. Ten people were found dead. Migrants told authorities some 80 to 90 people at least went missing during the storm.</t>
  </si>
  <si>
    <t>41.244376, 26.135943</t>
  </si>
  <si>
    <t>10 found dead on June 14, 2014</t>
  </si>
  <si>
    <t>2014-06-10T00:00:00Z</t>
  </si>
  <si>
    <t>four migrants from the Central African Republic fell from a rope ladder connecting a merchant ship with their stricken vessel and were swept away</t>
  </si>
  <si>
    <t>41.4, 26.5</t>
  </si>
  <si>
    <t>Off Italy</t>
  </si>
  <si>
    <t>Event off Italy on Jun 10, 2014</t>
  </si>
  <si>
    <t>41.277486, 16.417833</t>
  </si>
  <si>
    <t>2014-06-07T05:00:00Z</t>
  </si>
  <si>
    <t>41.385064, 2.173403</t>
  </si>
  <si>
    <t>Maltese soldiers threw life jackets at migrants in distress and asked a passing tanker to rescue them, but then left. Five migrants died as they were being transferred from their dinghy to the tanker. The bodies of three of them were recovered but the other two were not found.</t>
  </si>
  <si>
    <t>5 die as part of SAR operation on June 8, 2014</t>
  </si>
  <si>
    <t>41.4, 2.1</t>
  </si>
  <si>
    <t>ToM</t>
  </si>
  <si>
    <t>41.462198, 15.54463</t>
  </si>
  <si>
    <t>2014-06-02T05:00:00Z</t>
  </si>
  <si>
    <t>One immigrant was found dead on Tuesday, July 3rd, 2014, on the northeast coast of Lesvos island (Mytilini), in Greece.</t>
  </si>
  <si>
    <t>Lesvos, Greece</t>
  </si>
  <si>
    <t>41.4, 15.5</t>
  </si>
  <si>
    <t>Immigrant found dead on the northeast shores of Lesvos, Greece</t>
  </si>
  <si>
    <t>lesvosnews</t>
  </si>
  <si>
    <t>http://www.lesvosnews.gr/?p=3300</t>
  </si>
  <si>
    <t>2014-05-29T00:00:00Z</t>
  </si>
  <si>
    <t>2014 -- 5</t>
  </si>
  <si>
    <t>A 15-year-old Afghan immigrant was found dead in a truck carrying croissants at the port of Igoumenitsa this week.  According to reports, the youngster had stowed away in the truck with several other irregular migrants.  However, after a while, the atmosphere in the vehicle became stifling and the stowaways abandoned the vehicle.  The 15-year-old, however, had already lost consciousness and was found dead later by port officials.  The Afghan teenager had registered a week earlier with a center for the protection of minors in nearby Konitsa.</t>
  </si>
  <si>
    <t>Igoumenitsa, Greece</t>
  </si>
  <si>
    <t>41.58738, 26.490198</t>
  </si>
  <si>
    <t>Afghan kid dies in Igoumenitsa on May 23, 2014</t>
  </si>
  <si>
    <t>Neo Kosmos</t>
  </si>
  <si>
    <t>41.608635, 21.745275</t>
  </si>
  <si>
    <t>http://neoskosmos.com/news/en/Afghan-immigrant-dies-in-back-of-truck</t>
  </si>
  <si>
    <t>run over</t>
  </si>
  <si>
    <t>41.639601, 13.342634</t>
  </si>
  <si>
    <t>41.645487, 26.476442</t>
  </si>
  <si>
    <t>41.681808, 26.562269</t>
  </si>
  <si>
    <t>On March 9 an Albanian man was killed on a motorway outside Calais.</t>
  </si>
  <si>
    <t>Marquise, France</t>
  </si>
  <si>
    <t>50.81451, 1.704929</t>
  </si>
  <si>
    <t>Albanian man dies in Calais on March 9, 2014</t>
  </si>
  <si>
    <t>http://www.armentieres.maville.com/actu/actudet_-pas-de-calais-un-albanais-retrouve-mort-sur-une-aire-d-autoroute_fil-2508233_actu.Htm?xtor=RSS-4&amp;utm_source=RSS_MVI_armentieres&amp;utm_medium=RSS&amp;utm_campaign=RSS</t>
  </si>
  <si>
    <t>41.733333, 27.216667</t>
  </si>
  <si>
    <t>41.734495, 12.290967</t>
  </si>
  <si>
    <t>A migrant has been crushed to death by a British bus he was trying to hide aboard to get to the UK.  The horrific death in Calais is the latest in a long list in which desperate young men lose their lives as they attempt to reach England to claim asylum.  It happened soon after 2pm on Friday in the car park of an Auchan supermarket in the French port.</t>
  </si>
  <si>
    <t>Calais, France</t>
  </si>
  <si>
    <t>50.95129, 1.858686</t>
  </si>
  <si>
    <t>41.87194, 12.56738</t>
  </si>
  <si>
    <t>41.892916, 12.48252</t>
  </si>
  <si>
    <t>Death of a man of Sudanese origin in Calais on May 23, 2014</t>
  </si>
  <si>
    <t>Daily Mail</t>
  </si>
  <si>
    <t>41.997346, 21.427996</t>
  </si>
  <si>
    <t>http://www.dailymail.co.uk/news/article-2639807/Migrant-crushed-death-Calais-British-bus-trying-hide-aboard-UK.html</t>
  </si>
  <si>
    <t>42, 26</t>
  </si>
  <si>
    <t>42.5, 26.3</t>
  </si>
  <si>
    <t>Death of an Ethiopian national at Calais on March 15, 2014</t>
  </si>
  <si>
    <t>42.039604, 9.012893</t>
  </si>
  <si>
    <t>http://www.dailymail.co.uk/news/article-2640906/Police-surround-Calais-camp-prepare-remove-migrants.html</t>
  </si>
  <si>
    <t>42.434479, 9.137443</t>
  </si>
  <si>
    <t>The body of a 25-year-old Ethiopian man, Senay Berthay, was found in Calais‚Äôs  Batellerie dock on March 14.</t>
  </si>
  <si>
    <t>42.602636, 20.902977</t>
  </si>
  <si>
    <t>Death of Senay Berthay</t>
  </si>
  <si>
    <t>42.672421, 21.164539</t>
  </si>
  <si>
    <t>Ethiopian Mesfin Germa was hit by a lorry as he walked to the port of Calais</t>
  </si>
  <si>
    <t>42.675931, 23.433222</t>
  </si>
  <si>
    <t>Death of Mesfin Germa</t>
  </si>
  <si>
    <t>42.733883, 25.48583</t>
  </si>
  <si>
    <t>2014-05-27T05:00:00Z</t>
  </si>
  <si>
    <t>The boat capsizes while trying to reach Spain</t>
  </si>
  <si>
    <t>42.7, 25.4</t>
  </si>
  <si>
    <t>43.001693, -7.85388</t>
  </si>
  <si>
    <t>Two dead and one missing en route to Spain on May 28, 2014</t>
  </si>
  <si>
    <t>43.263013, -2.934985</t>
  </si>
  <si>
    <t>El Pa√≠s, Europa Press</t>
  </si>
  <si>
    <t>http://politica.elpais.com/politica/2014/05/28/actualidad/1401285544_986009.html</t>
  </si>
  <si>
    <t>43.296482, 5.36978</t>
  </si>
  <si>
    <t>2014-05-12T00:00:00Z</t>
  </si>
  <si>
    <t>At least 14 migrants have died after their their boat sank in the Mediterranean between Libya and Italy</t>
  </si>
  <si>
    <t>43.32547, -1.93014</t>
  </si>
  <si>
    <t>Event off Lampedusa on 12.05.14</t>
  </si>
  <si>
    <t>43.328128, -3.033659</t>
  </si>
  <si>
    <t>Al Jazeera, BBC</t>
  </si>
  <si>
    <t>43.342273, 17.812754</t>
  </si>
  <si>
    <t>2014-05-11T00:00:00Z</t>
  </si>
  <si>
    <t>At least 40 people have died after a boat carrying mostly sub-Saharan African migrants sank off the coast of Libya</t>
  </si>
  <si>
    <t>43.351149, -8.185424</t>
  </si>
  <si>
    <t>Event off Libya on May 11, 2014</t>
  </si>
  <si>
    <t>International Business Times</t>
  </si>
  <si>
    <t>43.4, -8.1</t>
  </si>
  <si>
    <t>exhaustion or thirst</t>
  </si>
  <si>
    <t>2014-05-06T05:00:00Z</t>
  </si>
  <si>
    <t>43.355524, -8.255738</t>
  </si>
  <si>
    <t xml:space="preserve">At least 13 of the dozens of migrants from Niger abandoned by smugglers in the Sahara desert last week have been found dead in southern Algeria, a local official and a military source in Niger said on Friday. </t>
  </si>
  <si>
    <t>Border to Algeria from Niger.</t>
  </si>
  <si>
    <t>Convoy abandonned en route to Algeria in May 2014</t>
  </si>
  <si>
    <t>IOL news</t>
  </si>
  <si>
    <t>http://www.iol.co.za/news/africa/13-migrants-found-dead-in-sahara-1.1686153</t>
  </si>
  <si>
    <t>43.362344, -8.41154</t>
  </si>
  <si>
    <t>A 20-year-old Eritrean whose corps was found on Wednesday in Pozzallo, where 289 other migrants came ashore, died of blows to the head and injuries sustained from being trampled.</t>
  </si>
  <si>
    <t>Ragusa, Italy</t>
  </si>
  <si>
    <t>43.548473, 10.310567</t>
  </si>
  <si>
    <t>Eritrean migrant dies in Italy on May 7, 2014</t>
  </si>
  <si>
    <t>43.5, 10.3</t>
  </si>
  <si>
    <t>ANSA</t>
  </si>
  <si>
    <t>http://www.ansamed.info/ansamed/en/news/sections/generalnews/2014/05/08/eritrean-migrant-died-from-blows-suffered-in-libya_5cd4e351-6e88-4c6e-b76c-0536c18e2f69.html</t>
  </si>
  <si>
    <t>43.61583, 13.518915</t>
  </si>
  <si>
    <t>2014-05-06T00:00:00Z</t>
  </si>
  <si>
    <t>At least 36 migrants drowned when their boat sank off the Libyan coast</t>
  </si>
  <si>
    <t>43.6, 13.6</t>
  </si>
  <si>
    <t>43.707408, 7.258543</t>
  </si>
  <si>
    <t>2014-05-04T05:00:00Z</t>
  </si>
  <si>
    <t>43.77268, 11.253604</t>
  </si>
  <si>
    <t>A yacht and a dinghy crammed with migrants trying to enter Greece has capsized in the eastern Aegean Sea leaving at least 22 dead, including four children, and potentially several more missing.</t>
  </si>
  <si>
    <t>44.171131, 12.161842</t>
  </si>
  <si>
    <t>2 boats capsize off Samos on  May 5, 2014</t>
  </si>
  <si>
    <t>http://www.theguardian.com/world/2014/may/05/many-dead-migrant-boast-capsizes-greece</t>
  </si>
  <si>
    <t>44.348399, 9.234647</t>
  </si>
  <si>
    <t>2014-05-03T05:00:00Z</t>
  </si>
  <si>
    <t>"The sea was rough, the boat was overcrowded and there were more than 200 on board ‚Äì many from Eritrea.</t>
  </si>
  <si>
    <t>Off Libya's coast</t>
  </si>
  <si>
    <t>Boat capsizes off Tripoli on May 4, 2014</t>
  </si>
  <si>
    <t>44.3, 9.1</t>
  </si>
  <si>
    <t>http://www.theguardian.com/world/2014/may/11/migrant-boat-sinks-coast-libya</t>
  </si>
  <si>
    <t>44.36, 11.712429</t>
  </si>
  <si>
    <t>2014-05-01T05:00:00Z</t>
  </si>
  <si>
    <t>The Libyan coastguard reported that it had saved 80 people from a sinking vessel, including Eritreans, Somalis and Ethiopians. Four corpses were found, the report said.</t>
  </si>
  <si>
    <t>44.40565, 8.946256</t>
  </si>
  <si>
    <t>Boat rescued off Libya's coast on May 2, 2014</t>
  </si>
  <si>
    <t>44.494887, 11.342616</t>
  </si>
  <si>
    <t>2014-04-29T05:00:00Z</t>
  </si>
  <si>
    <t>44.5, 11.3</t>
  </si>
  <si>
    <t>2014 -- 4</t>
  </si>
  <si>
    <t>Last week, a joint Sudanese-Libyan force rescued 319 migrants after they became stranded in the desert on the border between the two countries, noting their miserable condition.  A Sudanese foreign ministry official told the state news agency SUNA at the time that human traffickers had abandoned the illrgal migrants in the desert. 10 died.</t>
  </si>
  <si>
    <t>Sudan-Libya border</t>
  </si>
  <si>
    <t>44.4, 11.4</t>
  </si>
  <si>
    <t>10 die at Sudan-Libya border on April 30, 2014</t>
  </si>
  <si>
    <t>Sudan Tribune</t>
  </si>
  <si>
    <t>http://www.sudantribune.com/spip.php?article50867</t>
  </si>
  <si>
    <t>44.502292, 26.101538</t>
  </si>
  <si>
    <t>One Somali survivor aboard who reported that 40 fellow passengers had drowned.</t>
  </si>
  <si>
    <t>44.648837, 10.920087</t>
  </si>
  <si>
    <t>Boat capsizes off Libya's coast on April 30, 2014</t>
  </si>
  <si>
    <t>44.837789, -0.57918</t>
  </si>
  <si>
    <t>2014-04-08T05:00:00Z</t>
  </si>
  <si>
    <t>45.1, 15.2</t>
  </si>
  <si>
    <t>Italian coast guard carried out a large rescue operation in the night to April 9, 2014. One corpse was found on board one of the ships.</t>
  </si>
  <si>
    <t>45, 15.3</t>
  </si>
  <si>
    <t>Death during a rescue operation on April 9, 2014</t>
  </si>
  <si>
    <t>Zeit</t>
  </si>
  <si>
    <t>http://www.zeit.de/gesellschaft/zeitgeschehen/2014-04/italienische-marine-bootsfluechtlinge-mittelmeer</t>
  </si>
  <si>
    <t>45.217675, 6.47587</t>
  </si>
  <si>
    <t>45.320227, 8.418573</t>
  </si>
  <si>
    <t>2014-03-30T05:00:00Z</t>
  </si>
  <si>
    <t>1Q2014</t>
  </si>
  <si>
    <t>2014 -- 3</t>
  </si>
  <si>
    <t>Death from "massive pulmonary thromno-embolism". An investigation was opened to know whether the inmate was denied medical care.</t>
  </si>
  <si>
    <t>Yarl's Wood Immigration Removal Centre</t>
  </si>
  <si>
    <t>52.169628, -0.503644</t>
  </si>
  <si>
    <t>45.440847, 12.315515</t>
  </si>
  <si>
    <t>Death at Yearl's Wood on March 30, 2014</t>
  </si>
  <si>
    <t>45.4, 12.3</t>
  </si>
  <si>
    <t>http://www.bbc.com/news/uk-26845350</t>
  </si>
  <si>
    <t>2014-03-18T00:00:00Z</t>
  </si>
  <si>
    <t>45.3, 12.2</t>
  </si>
  <si>
    <t>in the Agean Sea, off the Turkish coastal town of Bodrum, four Syrians died trying to reach the Greek island of Kos.</t>
  </si>
  <si>
    <t>Off Greece</t>
  </si>
  <si>
    <t>Event off Greece on March 18, 2014</t>
  </si>
  <si>
    <t>45.450072, 9.177592</t>
  </si>
  <si>
    <t>6 dead migrants are found by local residents</t>
  </si>
  <si>
    <t>45.465454, 9.186516</t>
  </si>
  <si>
    <t>Off Greece (Lesbos)</t>
  </si>
  <si>
    <t>45.4, 9.2</t>
  </si>
  <si>
    <t>taz</t>
  </si>
  <si>
    <t>45.467276, 7.880059</t>
  </si>
  <si>
    <t>A dinghy with 15 people that had taken in water sank in unclear circumstances .</t>
  </si>
  <si>
    <t>Lesbos, Greece</t>
  </si>
  <si>
    <t>45.472519, 10.531554</t>
  </si>
  <si>
    <t>7 migrants drown near Lesvos on March 18, 2014</t>
  </si>
  <si>
    <t>EnetEnglish</t>
  </si>
  <si>
    <t>http://www.enetenglish.gr/?i=news.en.home&amp;id=1813</t>
  </si>
  <si>
    <t>45.493488, 12.246318</t>
  </si>
  <si>
    <t>2014-03-01T00:00:00Z</t>
  </si>
  <si>
    <t>45.545479, 11.535421</t>
  </si>
  <si>
    <t>A Pakistani man was found in the Evros river in April 2014. His corpse had been in the water for at least 20 days, according to the police.</t>
  </si>
  <si>
    <t>Evros river</t>
  </si>
  <si>
    <t>45.59834, 8.914248</t>
  </si>
  <si>
    <t>A Pakistani man dies in the Evros in March 2014</t>
  </si>
  <si>
    <t>45.611892, 8.853127</t>
  </si>
  <si>
    <t>2014-02-27T00:00:00Z</t>
  </si>
  <si>
    <t>2014 -- 2</t>
  </si>
  <si>
    <t>45.649502, 0.12473</t>
  </si>
  <si>
    <t>Working without required documentation, a man and his French girlfriend were shot at a Paris terrasse.</t>
  </si>
  <si>
    <t>Paris, France</t>
  </si>
  <si>
    <t>48.856614, 2.352</t>
  </si>
  <si>
    <t>Shot in Paris on December 22, 2013</t>
  </si>
  <si>
    <t>45.698264, 9.67727</t>
  </si>
  <si>
    <t>http://rue89.nouvelobs.com/2014/02/27/cest-lhistoire-dun-clandestin-tunisien-abattu-plein-paris-250273</t>
  </si>
  <si>
    <t>2014-02-06T06:00:00Z</t>
  </si>
  <si>
    <t>45.764898, 3.309457</t>
  </si>
  <si>
    <t>Spanish police fired rubber bullets in an attempt to stop migrants from entering the Spanish enclave of Ceuta, which contributed to at least 11 drowning deaths. A further 23 migrants were handed over Moroccan police after they crossed the wall into Ceuta.</t>
  </si>
  <si>
    <t>At Ceuta on February 6, 2014</t>
  </si>
  <si>
    <t>45.928847, 24.929615</t>
  </si>
  <si>
    <t>Amnesty International</t>
  </si>
  <si>
    <t>http://www.amnesty.org/en/news/spain-accountability-urged-appalling-migrant-deaths-ceuta-2014-02-14</t>
  </si>
  <si>
    <t>45.940181, 13.620175</t>
  </si>
  <si>
    <t>2014-02-04T06:00:00Z</t>
  </si>
  <si>
    <t>A migrant was shot at Calais. No other details were provided by the police.</t>
  </si>
  <si>
    <t>46.151241, 14.995463</t>
  </si>
  <si>
    <t>Migrant shot at Calais on Feb 4, 2014</t>
  </si>
  <si>
    <t>46.1861871, 20.0312352</t>
  </si>
  <si>
    <t>Lib√©ration</t>
  </si>
  <si>
    <t>2014-12-31T00:00:00Z</t>
  </si>
  <si>
    <t>4Q2014</t>
  </si>
  <si>
    <t>2014 -- 12</t>
  </si>
  <si>
    <t>46.198392, 6.142296</t>
  </si>
  <si>
    <t>Four migrants were found dead on a cargo ship which was taken to Italy after apparently being abandoned by its crew in Greek waters.</t>
  </si>
  <si>
    <t>Off Corfu</t>
  </si>
  <si>
    <t>46.1, 6.1</t>
  </si>
  <si>
    <t>Four migrants found dead on packed cargo ship brought to Italy on 31 December 2014</t>
  </si>
  <si>
    <t>46.198494, 9.026918</t>
  </si>
  <si>
    <t>2014-12-23T00:00:00Z</t>
  </si>
  <si>
    <t>46.227638, 2.213749</t>
  </si>
  <si>
    <t>Four African migrants died on a raft while attempting the Mediterranean Sea crossing to southern Italy.</t>
  </si>
  <si>
    <t>south of Lampedusa</t>
  </si>
  <si>
    <t>46.2, 2.3</t>
  </si>
  <si>
    <t>4 die near Lampedusa on 23 December 2014</t>
  </si>
  <si>
    <t>Xinhua, ANSA</t>
  </si>
  <si>
    <t>46.1, 2.2</t>
  </si>
  <si>
    <t>2014-12-19T00:00:00Z</t>
  </si>
  <si>
    <t>46.369718, 10.126025</t>
  </si>
  <si>
    <t>Moroccan authorities recovered the bodies of three babies and six adults who died while trying to cross to Spain in a small boat.</t>
  </si>
  <si>
    <t>Strait of Gibraltar</t>
  </si>
  <si>
    <t>Nine migrants die in Strait of Gibraltar on December 19, 2014</t>
  </si>
  <si>
    <t>46.60856, 13.85062</t>
  </si>
  <si>
    <t>The Local</t>
  </si>
  <si>
    <t>46.62794, 14.30899</t>
  </si>
  <si>
    <t>2014-12-12T00:00:00Z</t>
  </si>
  <si>
    <t>A Sudanese man believed to have travelled to the UK from Calais by clinging to the bottom of a lorry has died after falling between its wheels on the M25.</t>
  </si>
  <si>
    <t>Junction 24 of M25</t>
  </si>
  <si>
    <t>46.656987, 9.578026</t>
  </si>
  <si>
    <t>51.7, -0.15</t>
  </si>
  <si>
    <t>Death on M25 on December 12, 2014</t>
  </si>
  <si>
    <t>46.7822, 8.56939</t>
  </si>
  <si>
    <t>ITV</t>
  </si>
  <si>
    <t>2014-12-06T00:00:00Z</t>
  </si>
  <si>
    <t>A vessel got into trouble south of Almeria. 30 were rescued.</t>
  </si>
  <si>
    <t>Off Almeria</t>
  </si>
  <si>
    <t>46.784013, 21.401367</t>
  </si>
  <si>
    <t>20 missing after storm off Almeria on December 8, 2014</t>
  </si>
  <si>
    <t>46.896129, 8.244838</t>
  </si>
  <si>
    <t>World Bulletin</t>
  </si>
  <si>
    <t>hypothermia and dehydration</t>
  </si>
  <si>
    <t>46.99576, 7.08635</t>
  </si>
  <si>
    <t>2014-12-05T00:00:00Z</t>
  </si>
  <si>
    <t>Italian sailors have rescued 278 migrants in the Strait of Sicily but found 16 others dead in their inflatable boat and one more who died shortly after help arrived.</t>
  </si>
  <si>
    <t>17 dead near Lampedusa on Dec 5, 2014</t>
  </si>
  <si>
    <t>2014-12-03T00:00:00Z</t>
  </si>
  <si>
    <t>47.162494, 19.503304</t>
  </si>
  <si>
    <t>47.16, 19.4</t>
  </si>
  <si>
    <t>Two Cameroonian migrants are suspected by Spanish police of killing up to 10 other migrants by pushing them from a boat into stormy waters in a fight over a prayer session.</t>
  </si>
  <si>
    <t>47.2, 19.6</t>
  </si>
  <si>
    <t>47.19133, 8.856004</t>
  </si>
  <si>
    <t>10 people thrown overboard on 3 December 2014</t>
  </si>
  <si>
    <t>47.225671, 8.982832</t>
  </si>
  <si>
    <t>Press Association</t>
  </si>
  <si>
    <t>47.230685, 16.621844</t>
  </si>
  <si>
    <t>2014-11-28T00:00:00Z</t>
  </si>
  <si>
    <t>2014 -- 11</t>
  </si>
  <si>
    <t>IOM reported that 18 migrants from Africa and the Middle East attempting to reach Europe disappeared and are presumed dead.</t>
  </si>
  <si>
    <t>47.36865, 8.539183</t>
  </si>
  <si>
    <t>18 missing migrants presumed dead on Nov 30, 2014</t>
  </si>
  <si>
    <t>47.39, 8.5</t>
  </si>
  <si>
    <t>2014-11-20T00:00:00Z</t>
  </si>
  <si>
    <t>47.43235, 8.76459</t>
  </si>
  <si>
    <t>Two Britain-bound migrants burn to death in the back of lorry in Dunkirk.</t>
  </si>
  <si>
    <t>Dunkirk, France</t>
  </si>
  <si>
    <t>51.03, 2.38</t>
  </si>
  <si>
    <t>47.433177, 19.26214</t>
  </si>
  <si>
    <t>2 migrants burn to death in lorry on November 20, 2014</t>
  </si>
  <si>
    <t>47.45149, 9.16126</t>
  </si>
  <si>
    <t>47.516231, 14.550072</t>
  </si>
  <si>
    <t>2014-11-06T00:00:00Z</t>
  </si>
  <si>
    <t>Asfak had suffered serious respiratory problems for months, though he was only hospitalised as his condition became life threatening, according to Greek anti-racism group Keerfa.</t>
  </si>
  <si>
    <t>Amygdaleza detention center</t>
  </si>
  <si>
    <t>47.5, 14.6</t>
  </si>
  <si>
    <t>Death of Mohamed Asfak on 6 November 2014</t>
  </si>
  <si>
    <t>47.4, 14.5</t>
  </si>
  <si>
    <t>47.557421, 7.592573</t>
  </si>
  <si>
    <t>2014-11-02T00:00:00Z</t>
  </si>
  <si>
    <t>A small boat carrying about 40 people capsized on its way to Romania. Turkish coast guards rescued sex persons.</t>
  </si>
  <si>
    <t>near Rumeli Feneri</t>
  </si>
  <si>
    <t>47.594657, 8.136299</t>
  </si>
  <si>
    <t>Boat sinks off north coast of Istanbul on 2 November 2014</t>
  </si>
  <si>
    <t>47.687457, 17.650397</t>
  </si>
  <si>
    <t>2014-11-01T00:00:00Z</t>
  </si>
  <si>
    <t>Two boats carrying 38 Algerian migrants were intercepted off the coast of Almeria. Two migrants died during the crossing when they fell overboard.</t>
  </si>
  <si>
    <t>47.6, 17.7</t>
  </si>
  <si>
    <t>2 fall overboard near Almeria in November 2014</t>
  </si>
  <si>
    <t>47.7, 17.6</t>
  </si>
  <si>
    <t>euroweeklynews</t>
  </si>
  <si>
    <t>47.707766, 8.641442</t>
  </si>
  <si>
    <t>2014-10-21T00:00:00Z</t>
  </si>
  <si>
    <t>2014 -- 10</t>
  </si>
  <si>
    <t>A 16-year-old girl Ethiopian girl died after being hit by a car as she attempted to run across a motorway outside Calais in the early hours of the morning. She was the third migrant to die on the roads in as many weeks.</t>
  </si>
  <si>
    <t>47.764064, 8.853396</t>
  </si>
  <si>
    <t>50.9, 1.86</t>
  </si>
  <si>
    <t>Death of an Ethiopian girl on October 21, 2014 in Calais</t>
  </si>
  <si>
    <t>47.84637, 16.52796</t>
  </si>
  <si>
    <t>2014-10-10T00:00:00Z</t>
  </si>
  <si>
    <t>Eighteen people were killed when a boat capsized near the Konta landing point straddling the small ports of Farmoriah and Benty</t>
  </si>
  <si>
    <t>Off Guinea</t>
  </si>
  <si>
    <t>9.224, -13.538</t>
  </si>
  <si>
    <t>47.899011, 16.909332</t>
  </si>
  <si>
    <t>Event off Guinea on 10.10.14</t>
  </si>
  <si>
    <t>48.016043, 16.293962</t>
  </si>
  <si>
    <t>2014-10-03T00:00:00Z</t>
  </si>
  <si>
    <t>Two shipwrecks off the coast of Libya are thought to have left about 130 migrants dead</t>
  </si>
  <si>
    <t>48.066823, 19.193115</t>
  </si>
  <si>
    <t>Event off Libya on Oct 3, 2014</t>
  </si>
  <si>
    <t>dpa</t>
  </si>
  <si>
    <t>48.09033, 14.61606</t>
  </si>
  <si>
    <t>2014-10-02T00:00:00Z</t>
  </si>
  <si>
    <t>A boat with about 180 people on board sank shortly after leaving. 90 were rescued.</t>
  </si>
  <si>
    <t>3nm off Tripoli</t>
  </si>
  <si>
    <t>48.113475, -1.675708</t>
  </si>
  <si>
    <t>Shipwreck off Tripoli</t>
  </si>
  <si>
    <t>48.132108, 15.137272</t>
  </si>
  <si>
    <t>2014-10-01T00:00:00Z</t>
  </si>
  <si>
    <t>a dinghy carrying 8 migrants sank</t>
  </si>
  <si>
    <t>Off Morocco</t>
  </si>
  <si>
    <t>48.208174, 16.373819</t>
  </si>
  <si>
    <t>Event off Morocco</t>
  </si>
  <si>
    <t>48.2, 16.4</t>
  </si>
  <si>
    <t>2014-01-19T00:00:00Z</t>
  </si>
  <si>
    <t>48.2, 16.3</t>
  </si>
  <si>
    <t>2014 -- 1</t>
  </si>
  <si>
    <t>Greek coast guards pushed back on the migrants' boat as they were a few hundreds meters from the coast of Farmakonisi island.</t>
  </si>
  <si>
    <t>Farmakonisi, Greece</t>
  </si>
  <si>
    <t>48.1, 16.37</t>
  </si>
  <si>
    <t>At Farmakonisi on  January 19, 2014</t>
  </si>
  <si>
    <t>48.217686, 21.506965</t>
  </si>
  <si>
    <t>http://www.sueddeutsche.de/politik/vorwuerfe-wegen-toten-vor-griechischer-insel-grenzschuetzer-sollen-fluechtlinge-aufs-meer-geschleppt-haben-1.1887459</t>
  </si>
  <si>
    <t>2013-09-29T05:00:00Z</t>
  </si>
  <si>
    <t>3Q2013</t>
  </si>
  <si>
    <t>2013 -- 9</t>
  </si>
  <si>
    <t>48.2, 21.5</t>
  </si>
  <si>
    <t>Boat ran aground, migrants drowned trying to reach the shore. The others were saved after tourists alerted the authorities.</t>
  </si>
  <si>
    <t>Scicli, Italy</t>
  </si>
  <si>
    <t>48.241408, 22.415221</t>
  </si>
  <si>
    <t>Shipwreck near Sclicli on September 30, 2013</t>
  </si>
  <si>
    <t>tagesspiegel</t>
  </si>
  <si>
    <t>http://www.tagesspiegel.de/weltspiegel/unglueck-auf-dem-mittelmeer-zehn-fluechtlinge-vor-sizilien-ertrunken/8866422.html</t>
  </si>
  <si>
    <t>48.30694, 14.28583</t>
  </si>
  <si>
    <t>Del grande</t>
  </si>
  <si>
    <t>2013-09-29T00:00:00Z</t>
  </si>
  <si>
    <t>48.379433, 31.16558</t>
  </si>
  <si>
    <t>Landing in Catania, forced to jump into the sea by traffickers, drowning 13 people (Sep 30, 2013)</t>
  </si>
  <si>
    <t>catania</t>
  </si>
  <si>
    <t>Event at Catania on Sep 29, 2013</t>
  </si>
  <si>
    <t>48.539225, 12.145922</t>
  </si>
  <si>
    <t>Repubblica</t>
  </si>
  <si>
    <t>http://palermo.repubblica.it/cronaca/2013/09/30/news/sbarco_tragico_a_ragusa_annegano_tredici_immigrati-67571864/</t>
  </si>
  <si>
    <t>48.583148, 7.747882</t>
  </si>
  <si>
    <t>2013-09-21T00:00:00Z</t>
  </si>
  <si>
    <t>A man was beaten to death in Angoul√™me. The police did not comment on the case.</t>
  </si>
  <si>
    <t>48.60192, 17.666016</t>
  </si>
  <si>
    <t>Grande Garenne, Angouleme</t>
  </si>
  <si>
    <t>Death of an undocumented migrant in Angouleme on 21 September 2013</t>
  </si>
  <si>
    <t>48.669026, 19.699024</t>
  </si>
  <si>
    <t>Ouest-France</t>
  </si>
  <si>
    <t>48.793521, 17.089663</t>
  </si>
  <si>
    <t>2013-09-18T00:00:00Z</t>
  </si>
  <si>
    <t>The Egyptian coast guard opened fire on a boat load of Syrians traveling to Italy on the route of smuggling. Two dead on board, including a woman. (Sep 19, 2013)</t>
  </si>
  <si>
    <t>egypt</t>
  </si>
  <si>
    <t>48.847759, 2.439497</t>
  </si>
  <si>
    <t>Event at Egypt on Sep 18, 2013</t>
  </si>
  <si>
    <t>http://www.repubblica.it/solidarieta/2013/09/19/news/egitto_guardia_costiera_spara_su_barca_di_rifugiati_siriani_diretta_verso_l_italia-66861534/</t>
  </si>
  <si>
    <t>2013-09-16T00:00:00Z</t>
  </si>
  <si>
    <t>48.9, 2.3</t>
  </si>
  <si>
    <t>Found a few miles from Punta Almina, Ceuta, a small boat capsized in the sea along with the lifeless body of one of his passengers (Sep 17, 2013)</t>
  </si>
  <si>
    <t>punta</t>
  </si>
  <si>
    <t>48.85, 2.4</t>
  </si>
  <si>
    <t>Event at Punta on Sep 16, 2013</t>
  </si>
  <si>
    <t>Abc</t>
  </si>
  <si>
    <t>http://www.abc.es/espana/20130916/abci-cadaver-inmigrantes-201309161435.html</t>
  </si>
  <si>
    <t>48.8, 2.3</t>
  </si>
  <si>
    <t>Shipwreck in the waters of Ceuta, is looking for 12 missing at sea (Sep 17, 2013)</t>
  </si>
  <si>
    <t>ceuta</t>
  </si>
  <si>
    <t>48.89, 2.39</t>
  </si>
  <si>
    <t>Event at Ceuta on Sep 16, 2013</t>
  </si>
  <si>
    <t>48.9, 2.2</t>
  </si>
  <si>
    <t>Diario Sur</t>
  </si>
  <si>
    <t>http://www.diariosur.es/v/20130917/melilla/buscan-doce-inmigrantes-desaparecidos-20130917.html</t>
  </si>
  <si>
    <t>48.858, 2.2946</t>
  </si>
  <si>
    <t>Puls</t>
  </si>
  <si>
    <t>2013-09-12T00:00:00Z</t>
  </si>
  <si>
    <t>A group of about sixty people of different nationalities separated in the area between Ajdabiya and Tobruk before getting lost.</t>
  </si>
  <si>
    <t>Ajdabiya, Libya</t>
  </si>
  <si>
    <t>Event at Ajdabiya, Libya on September 12, 2013</t>
  </si>
  <si>
    <t>48.922062, 2.253331</t>
  </si>
  <si>
    <t>http://www.ansa.it/ansamed/en/news/sections/generalnews/2013/10/31/Immigration-10-60-lost-Libyan-desert-found_9549184.html</t>
  </si>
  <si>
    <t>48.941106, 2.158431</t>
  </si>
  <si>
    <t>Greek authorities locked up a Syrian refugee for weeks as his wife and two children died in a wildfire on an island where a smuggler had left them.</t>
  </si>
  <si>
    <t>Samos, Greece</t>
  </si>
  <si>
    <t>48.975751, 2.327234</t>
  </si>
  <si>
    <t>Event at Samos, Greece on September 12, 2013</t>
  </si>
  <si>
    <t>49.06159, 2.158135</t>
  </si>
  <si>
    <t>Diktyo</t>
  </si>
  <si>
    <t>http://www.dailystar.com.lb/News/Middle-East/2013/Sep-12/230999-syrian-refugee-detained-in-greece-as-family-burned-rights-group.ashx</t>
  </si>
  <si>
    <t>49.195098, 16.60673</t>
  </si>
  <si>
    <t>2013-09-09T00:00:00Z</t>
  </si>
  <si>
    <t>One Syrian woman died during an eight-day voyage on a boat carrying 354 other refugees. The woman was a nurse in Damascus and her husband gave his permission for the donor use of her liver and kidneys, which saved three Italian patients.</t>
  </si>
  <si>
    <t>49.328575, 6.771879</t>
  </si>
  <si>
    <t>Event at Sicily on September 9, 2013</t>
  </si>
  <si>
    <t>49.439453, 11.107278</t>
  </si>
  <si>
    <t>Channel Africa</t>
  </si>
  <si>
    <t>http://www.channelafrica.org/portal/site/ChannelAfrica/menuitem.0440eb803775db47ee41ee41674daeb9/?vgnextoid=66e88101fa101410VgnVCM10000077d4ea9bRCRD&amp;vgnextfmt=default</t>
  </si>
  <si>
    <t>49.44032, 11.863345</t>
  </si>
  <si>
    <t>2013-09-07T00:00:00Z</t>
  </si>
  <si>
    <t>Haardstee, Amsterdam</t>
  </si>
  <si>
    <t>49.45203, 11.07675</t>
  </si>
  <si>
    <t>52.311057, 4.952201</t>
  </si>
  <si>
    <t>Somali refugee dies in the Netherland in September 2013</t>
  </si>
  <si>
    <t>49.487459, 8.466039</t>
  </si>
  <si>
    <t>Dichtbij</t>
  </si>
  <si>
    <t>49.49437, 0.107929</t>
  </si>
  <si>
    <t>2013-08-10T00:00:00Z</t>
  </si>
  <si>
    <t>2013 -- 8</t>
  </si>
  <si>
    <t>49.61001, 6.2588</t>
  </si>
  <si>
    <t>A boat runs aground just 15 meters from the shore, in Catania. At the landing, passengers drown 6 (Aug 11, 2013)</t>
  </si>
  <si>
    <t>Event at Catania on Aug 10, 2013</t>
  </si>
  <si>
    <t>49.63675, 14.839266</t>
  </si>
  <si>
    <t>http://ricerca.repubblica.it/repubblica/archivio/repubblica/2013/08/11/la-strage-dei-ragazzi-in-fuga-dalla.html?ref=search</t>
  </si>
  <si>
    <t>illness</t>
  </si>
  <si>
    <t>2013-08-09T00:00:00Z</t>
  </si>
  <si>
    <t>49.651244, 7.163161</t>
  </si>
  <si>
    <t>A 31-year old Moroccan prisoner dies in the Centre for Identification and Expulsion (CIE) for an illness of Crotone, in circumstances not yet clarified (Aug 10, 2013)</t>
  </si>
  <si>
    <t>crotone</t>
  </si>
  <si>
    <t>49.791595, 9.953571</t>
  </si>
  <si>
    <t>Event at Crotone on Aug 09, 2013</t>
  </si>
  <si>
    <t>49.815273, 6.129583</t>
  </si>
  <si>
    <t>http://www.repubblica.it/solidarieta/immigrazione/2013/08/19/news/chiuso_il_cie_di_crotone_devastato_da_una_rivolta_dopo_la_morte_di_un_immigrato-64989177/?ref=search</t>
  </si>
  <si>
    <t>2013-08-04T00:00:00Z</t>
  </si>
  <si>
    <t>49.817492, 15.472962</t>
  </si>
  <si>
    <t>Three female migrants died during a voyage to Europe in a rubber dinghy and 174 others were rescued.</t>
  </si>
  <si>
    <t>49.913334, 9.292279</t>
  </si>
  <si>
    <t>Event at Lampedusa on August 4, 2013</t>
  </si>
  <si>
    <t>Naharnet</t>
  </si>
  <si>
    <t>http://www.naharnet.com/stories/en/93135-three-migrants-drown-on-perilous-trek-to-italy-in-rubber-dinghy</t>
  </si>
  <si>
    <t>49.98875, 8.421698</t>
  </si>
  <si>
    <t>50.079533, 12.369864</t>
  </si>
  <si>
    <t>2013-07-31T00:00:00Z</t>
  </si>
  <si>
    <t>2013 -- 7</t>
  </si>
  <si>
    <t>Boat adrift between Tangier and Tarifa in the Straits of Gibraltar. Despite the rescue of the Spanish coast guard, one of eight passenger dies on board (Aug 1, 2013)</t>
  </si>
  <si>
    <t>tarifa</t>
  </si>
  <si>
    <t>50.083558, 8.469386</t>
  </si>
  <si>
    <t>Event at Tarifa on Jul 31, 2013</t>
  </si>
  <si>
    <t>50.110922, 8.682127</t>
  </si>
  <si>
    <t>http://www.abc.es/agencias/noticia.asp?noticia=1470784</t>
  </si>
  <si>
    <t>50.1, 8.7</t>
  </si>
  <si>
    <t>A speed boat carrying migrants capsized.</t>
  </si>
  <si>
    <t>Tavaklƒ±, Turkey</t>
  </si>
  <si>
    <t>50.155257, 7.783938</t>
  </si>
  <si>
    <t>Event at Tavaklƒ±, Turkey on July 31, 2013</t>
  </si>
  <si>
    <t>50.394047, 49.21875</t>
  </si>
  <si>
    <t>http://www.hurriyetdailynews.com/at-least-24-illegal-migrants-drown-in-aegean-sea.aspx?pageID=238&amp;nid=51748&amp;NewsCatID=359</t>
  </si>
  <si>
    <t>2013-07-29T00:00:00Z</t>
  </si>
  <si>
    <t>50.409626, 4.446211</t>
  </si>
  <si>
    <t>A dinghy carrying 53 migrants capsized.</t>
  </si>
  <si>
    <t>Malta</t>
  </si>
  <si>
    <t>Event at Malta on July 29, 2013</t>
  </si>
  <si>
    <t>50.41081, 4.444643</t>
  </si>
  <si>
    <t>TOM</t>
  </si>
  <si>
    <t>http://www.timesofmalta.com/articles/view/20130729/local/press-digest.479895</t>
  </si>
  <si>
    <t>died (presumably) from ill treatments</t>
  </si>
  <si>
    <t>50.413333, 12.451111</t>
  </si>
  <si>
    <t>An Afghan detainee dies from a lung infection that his guards ignored for months.</t>
  </si>
  <si>
    <t>50.414585, 13.007813</t>
  </si>
  <si>
    <t>Event at Amygdaleza detention center on July 29, 2013</t>
  </si>
  <si>
    <t>50.482286, 17.329586</t>
  </si>
  <si>
    <t>KEERFA</t>
  </si>
  <si>
    <t>http://news.kuwaittimes.net/hunt-in-athens-after-detention-camp-riot/</t>
  </si>
  <si>
    <t>50.503887, 4.469936</t>
  </si>
  <si>
    <t>2013-07-27T00:00:00Z</t>
  </si>
  <si>
    <t>Inflatable direct Lampedusa spilling into the sea 29 miles off the Libyan coast, drowning 31 of the 53 passengers, including 9 women (Jul 28, 2013)</t>
  </si>
  <si>
    <t>lampedusa</t>
  </si>
  <si>
    <t>50.5, 4.5</t>
  </si>
  <si>
    <t>Event at Lampedusa on Jul 27, 2013</t>
  </si>
  <si>
    <t>50.55581, 9.680845</t>
  </si>
  <si>
    <t>http://www.repubblica.it/cronaca/2013/07/28/news/immigrazione_naufragio_31_morti-63857909/?ref=search</t>
  </si>
  <si>
    <t>50.656873, 13.341127</t>
  </si>
  <si>
    <t>2013-07-26T00:00:00Z</t>
  </si>
  <si>
    <t>Found two more bodies in the waters of Kos after the wreck yesterday. It is of two children, one of five years and the other eight (Jul 27, 2013)</t>
  </si>
  <si>
    <t>kos</t>
  </si>
  <si>
    <t>50.658799, 10.664964</t>
  </si>
  <si>
    <t>Event at Kos on Jul 26, 2013</t>
  </si>
  <si>
    <t>50.671046, 5.57847</t>
  </si>
  <si>
    <t>Ekathimerini</t>
  </si>
  <si>
    <t>http://www.ekathimerini.com/4dcgi/_w_articles_wsite1_1_27/07/2013_511538</t>
  </si>
  <si>
    <t>50.7, 5.58</t>
  </si>
  <si>
    <t>Tahir Mehmood was found collapsed at the Pennine House facility. It is thought that he suffered a heart attack while awaiting deportation.</t>
  </si>
  <si>
    <t>Manchester airport</t>
  </si>
  <si>
    <t>50.728872, 12.375184</t>
  </si>
  <si>
    <t>53.366786, -2.279768</t>
  </si>
  <si>
    <t>Death at Pennine House on 26 July 2013</t>
  </si>
  <si>
    <t>50.746259, -2.21973</t>
  </si>
  <si>
    <t>Manchester Evening News</t>
  </si>
  <si>
    <t>2013-07-25T00:00:00Z</t>
  </si>
  <si>
    <t>50.767197, 13.532895</t>
  </si>
  <si>
    <t>Shipwreck off the island of Kos, only one survivor. Found the lifeless bodies of a little girl, 2 women and a man. 8 other passengers still missing (Jul 26, 2013)</t>
  </si>
  <si>
    <t>50.768035, 0.290472</t>
  </si>
  <si>
    <t>Event at Kos on Jul 25, 2013</t>
  </si>
  <si>
    <t>http://www.ekathimerini.com/4dcgi/_w_articles_wsite1_1_26/07/2013_511396</t>
  </si>
  <si>
    <t>50.769517, 1.610207</t>
  </si>
  <si>
    <t>2013-07-24T00:00:00Z</t>
  </si>
  <si>
    <t>50.787551, -1.124062</t>
  </si>
  <si>
    <t>About forty men assail the barrier on the border of the Spanish enclave of Melilla, Morocco, and manage to cross the border. One of them, however, died of a cardiorespiratory attack (Jul 25, 2013)</t>
  </si>
  <si>
    <t>melilla</t>
  </si>
  <si>
    <t>Event at Melilla on Jul 24, 2013</t>
  </si>
  <si>
    <t>50.7, -1.1</t>
  </si>
  <si>
    <t>http://www.abc.es/espana/20130725/rc-nuevo-asalto-valla-melilla-201307251949.html</t>
  </si>
  <si>
    <t>Shipwreck in the waters of the island of Oinusses, a man lost at sea (Jul 25, 2013)</t>
  </si>
  <si>
    <t>oinusses</t>
  </si>
  <si>
    <t>50.821854, 9.020215</t>
  </si>
  <si>
    <t>Event at Oinusses on Jul 24, 2013</t>
  </si>
  <si>
    <t>http://www.ekathimerini.com/4dcgi/_w_articles_wsite1_1_25/07/2013_511115</t>
  </si>
  <si>
    <t>50.832793, 9.572866</t>
  </si>
  <si>
    <t>2013-06-19T00:00:00Z</t>
  </si>
  <si>
    <t>2Q2013</t>
  </si>
  <si>
    <t>2013 -- 6</t>
  </si>
  <si>
    <t>A man from Benin committed suicide out of fear that he would be deported. His request had not been treated yet.</t>
  </si>
  <si>
    <t>50.85, 4.33</t>
  </si>
  <si>
    <t>Nerder-over-Heembeek</t>
  </si>
  <si>
    <t>50.9, 4.38</t>
  </si>
  <si>
    <t>Suicide at Nerder-over-Heembeek on 19 June 2013</t>
  </si>
  <si>
    <t>50.85034, 4.35171</t>
  </si>
  <si>
    <t>DHnet</t>
  </si>
  <si>
    <t>died in childbirth</t>
  </si>
  <si>
    <t>2013-06-14T00:00:00Z</t>
  </si>
  <si>
    <t>Woman dies in childbirth on a boat set sail from Turkey and landed in Roccella Jonica in Calabria. The body was abandoned at sea (Jun 15, 2013)</t>
  </si>
  <si>
    <t>calabria</t>
  </si>
  <si>
    <t>50.85, 4.4</t>
  </si>
  <si>
    <t>Event at Calabria on Jun 14, 2013</t>
  </si>
  <si>
    <t>http://www.repubblica.it/cronaca/2013/06/15/news/calabria_una_neonata_senza_mamma_tra_i_159_immigrati_arrivati_a_roccella-61143123/?ref=search</t>
  </si>
  <si>
    <t>50.86, 4.3</t>
  </si>
  <si>
    <t>2013-05-31T05:00:00Z</t>
  </si>
  <si>
    <t>2013 -- 5</t>
  </si>
  <si>
    <t>Libyan guards killed a dozen Sudanese migrants who had illegally crossed the border.</t>
  </si>
  <si>
    <t>Border between Libya and Sudan</t>
  </si>
  <si>
    <t>50.871818, -0.005832</t>
  </si>
  <si>
    <t>Migrants shot by Libyan border guards in June 2013</t>
  </si>
  <si>
    <t>50.887047, 14.828072</t>
  </si>
  <si>
    <t>2013-05-30T00:00:00Z</t>
  </si>
  <si>
    <t>Died in the transfer from a detention center in southern Libya to the border with Niger.</t>
  </si>
  <si>
    <t>Event at Libya on May 30, 2013</t>
  </si>
  <si>
    <t>MISNA</t>
  </si>
  <si>
    <t>50.900875, 12.765471</t>
  </si>
  <si>
    <t>http://www.misna.org/en/other/hundreds-of-migrants-deported-from-libya-to-niger-30-05-2013-813.html</t>
  </si>
  <si>
    <t>2013-05-29T05:00:40Z</t>
  </si>
  <si>
    <t>50.90793, 4.51349</t>
  </si>
  <si>
    <t>After he was attacked by neo-Nazis in Dresden, the victim killed himself in a detention center prior to his expulsion to Italy.</t>
  </si>
  <si>
    <t>Eisenh√ºttenstadt, Germany</t>
  </si>
  <si>
    <t>52.143662, 14.641902</t>
  </si>
  <si>
    <t>50.912151, 8.530123</t>
  </si>
  <si>
    <t>Suicide at Eisenh√ºttenstadt on May 29, 2013</t>
  </si>
  <si>
    <t>PNN</t>
  </si>
  <si>
    <t>http://www.pnn.de/brandenburg-berlin/755823/</t>
  </si>
  <si>
    <t>50.917288, 1.824342</t>
  </si>
  <si>
    <t>2013-05-14T00:00:00Z</t>
  </si>
  <si>
    <t>Shipwreck off the coast of the island Farmakonisi, dies drowned a six year old girl (May 15, 2013)</t>
  </si>
  <si>
    <t>farmakonisi</t>
  </si>
  <si>
    <t>50.937531, 6.960279</t>
  </si>
  <si>
    <t>Event at Farmakonisi on May 14, 2013</t>
  </si>
  <si>
    <t>http://www.ekathimerini.com/4dcgi/_w_articles_wsite1_1_15/05/2013_499041</t>
  </si>
  <si>
    <t>50.946071, -1.004294</t>
  </si>
  <si>
    <t>50.95, 1.95</t>
  </si>
  <si>
    <t>2013-05-01T05:00:00Z</t>
  </si>
  <si>
    <t>Moncef S. committed suicide at home after receiving warrant of deportation</t>
  </si>
  <si>
    <t>Zurich, Switzerland</t>
  </si>
  <si>
    <t>Suicide in reaction to deportation warrant</t>
  </si>
  <si>
    <t>50.9, 1.8</t>
  </si>
  <si>
    <t>Verein Bildung f√ºr alle</t>
  </si>
  <si>
    <t>http://www.bildung-fuer-alle.ch/artikel/selbstmord-von-asz-und-bleiberecht-aktivist-wegen-bevorstehender-ausschaffung-%E2%80%93-500-personen</t>
  </si>
  <si>
    <t>50.95, 1.9</t>
  </si>
  <si>
    <t>2013-04-17T00:00:00Z</t>
  </si>
  <si>
    <t>2013 -- 4</t>
  </si>
  <si>
    <t>Shipwreck off the coast of Al Hoceima, on the route for Spain, killed 10 of the 34 passengers (Apr 18, 2013)</t>
  </si>
  <si>
    <t>hoceima</t>
  </si>
  <si>
    <t>50.93, 1.85</t>
  </si>
  <si>
    <t>Event at Hoceima on Apr 17, 2013</t>
  </si>
  <si>
    <t>50.954468, 1.862801</t>
  </si>
  <si>
    <t>http://www.diariosur.es/v/20130418/andalucia/inmigrante-muere-tarifa-otros-20130418.html</t>
  </si>
  <si>
    <t>50.96, 1.9</t>
  </si>
  <si>
    <t>One of the passengers drowned in an inflatable rescue off the coast of Tarifa (Apr 18, 2013)</t>
  </si>
  <si>
    <t>50.963579, 10.067171</t>
  </si>
  <si>
    <t>Event at Tarifa on Apr 17, 2013</t>
  </si>
  <si>
    <t>50.985315, 12.974056</t>
  </si>
  <si>
    <t>2013-03-30T00:00:00Z</t>
  </si>
  <si>
    <t>1Q2013</t>
  </si>
  <si>
    <t>2013 -- 3</t>
  </si>
  <si>
    <t>Khalid Shahzad died in a train hours after being released from jail.</t>
  </si>
  <si>
    <t>Train to Manchester</t>
  </si>
  <si>
    <t>52.8, -2</t>
  </si>
  <si>
    <t>51, 1</t>
  </si>
  <si>
    <t>Death of Khalid Shahzad</t>
  </si>
  <si>
    <t>51.01792, 2.440483</t>
  </si>
  <si>
    <t>2013-03-23T00:00:00Z</t>
  </si>
  <si>
    <t>Arriving in Chad after an expulsion from Libya, died from a combination of exhaustion, dehydration, lack of food and water and sickness.</t>
  </si>
  <si>
    <t>Faya, Chad</t>
  </si>
  <si>
    <t>51.027979, 1.543579</t>
  </si>
  <si>
    <t>Event at Faya, Chad on March 23, 2013</t>
  </si>
  <si>
    <t>http://www.iom.int/cms/render/live/en/sites/iom/home/news-and-views/press-briefing-notes/pbn-2013/pbn-listing/chadian-migrants-expelled-from-l.html</t>
  </si>
  <si>
    <t>2013-03-15T00:00:00Z</t>
  </si>
  <si>
    <t>51.03456, 2.375202</t>
  </si>
  <si>
    <t>A man and a woman are lost at sea off the coast of Tarifa after the sinking of the boat they were traveling with eight other passengers (Mar 16, 2013)</t>
  </si>
  <si>
    <t>51, 2.4</t>
  </si>
  <si>
    <t>Event at Tarifa on Mar 15, 2013</t>
  </si>
  <si>
    <t>El Pais</t>
  </si>
  <si>
    <t>http://ccaa.elpais.com/ccaa/2013/03/16/andalucia/1363437379_530495.html</t>
  </si>
  <si>
    <t>51.060229, -0.343955</t>
  </si>
  <si>
    <t>2013-03-01T00:00:00Z</t>
  </si>
  <si>
    <t>Shipwreck in the Straits of Gibraltar, off the coast of Tarifa, a small boat carrying six passengers. 2 dead, 2 missing in sea (Mar 2, 2013)</t>
  </si>
  <si>
    <t>51.081397, 1.169456</t>
  </si>
  <si>
    <t>Event at Tarifa on Mar 01, 2013</t>
  </si>
  <si>
    <t>51.081398, 1.169456</t>
  </si>
  <si>
    <t>http://ccaa.elpais.com/ccaa/2013/03/02/andalucia/1362228735_012663.html</t>
  </si>
  <si>
    <t>51.103951, 14.235404</t>
  </si>
  <si>
    <t>2013-12-13T00:00:00Z</t>
  </si>
  <si>
    <t>4Q2013</t>
  </si>
  <si>
    <t>2013 -- 12</t>
  </si>
  <si>
    <t>An undocumented migrant died from knife wounds. No other information is known.</t>
  </si>
  <si>
    <t>51.12509, 5.367066</t>
  </si>
  <si>
    <t>Parce de la Reine Astrid, Charleroi</t>
  </si>
  <si>
    <t>Homicide in Charleroi on 14 December 2013</t>
  </si>
  <si>
    <t>51.127876, 1.313403</t>
  </si>
  <si>
    <t>Belga</t>
  </si>
  <si>
    <t>51.13, 1.3</t>
  </si>
  <si>
    <t>2013-12-07T00:00:00Z</t>
  </si>
  <si>
    <t>Died after falling from the fourth floor of his residential building during a police operation.</t>
  </si>
  <si>
    <t>Tangiers</t>
  </si>
  <si>
    <t>51.12, 1.35</t>
  </si>
  <si>
    <t>Event at Tangiers on December 7, 2013</t>
  </si>
  <si>
    <t>51.127876, 3.1</t>
  </si>
  <si>
    <t>Cameroon Online</t>
  </si>
  <si>
    <t>http://www.cameroononline.org/2013/12/07/sub-saharan-africans-tangiers-revolt-migrants-death/</t>
  </si>
  <si>
    <t>51.155455, -0.165058</t>
  </si>
  <si>
    <t>2013-11-16T00:00:00Z</t>
  </si>
  <si>
    <t>2013 -- 11</t>
  </si>
  <si>
    <t>A boat capsized on its way to Greece.</t>
  </si>
  <si>
    <t>Lefkada</t>
  </si>
  <si>
    <t>51.156388, -0.160135</t>
  </si>
  <si>
    <t>Event at Lefkada on November 16, 2013</t>
  </si>
  <si>
    <t>51.165691, 10.451526</t>
  </si>
  <si>
    <t>http://www.ekathimerini.com/4dcgi/_w_articles_wsite1_1_16/11/2013_528141</t>
  </si>
  <si>
    <t>51.16, 10.44</t>
  </si>
  <si>
    <t>2013-11-01T00:00:00Z</t>
  </si>
  <si>
    <t>Rescuers have found the decomposed bodies of 87 people stranded in the harsh Niger desert, most of them children and some eaten by jackals.</t>
  </si>
  <si>
    <t>Algeria</t>
  </si>
  <si>
    <t>51.166, 10.45</t>
  </si>
  <si>
    <t>Event at Algeria on November 1, 2013</t>
  </si>
  <si>
    <t>51.2, 10.5</t>
  </si>
  <si>
    <t>http://www.nation.com.pk/pakistan-news-newspaper-daily-english-online/international/01-Nov-2013/bodies-of-87-migrants-found-in-niger-desert</t>
  </si>
  <si>
    <t>2013-10-11T00:00:00Z</t>
  </si>
  <si>
    <t>51.16809, 7.126517</t>
  </si>
  <si>
    <t>2013 -- 10</t>
  </si>
  <si>
    <t>At least 27 people died when a boat carrying more than 200 migrants capsized</t>
  </si>
  <si>
    <t>Event off Lampedusa on Oct 10, 2014</t>
  </si>
  <si>
    <t>51.182293, 14.423775</t>
  </si>
  <si>
    <t>2013-10-10T00:00:00Z</t>
  </si>
  <si>
    <t>Is shipwrecked off the coast of Alexandria, a boat heading in Sicily. Recovered the bodies of 12 victims, 22 passengers still missing (Oct 11, 2013)</t>
  </si>
  <si>
    <t>alexandria</t>
  </si>
  <si>
    <t>51.187666, 10.039773</t>
  </si>
  <si>
    <t>Event at Alexandria on Oct 10, 2013</t>
  </si>
  <si>
    <t>51.204197, 6.687951</t>
  </si>
  <si>
    <t>http://www.repubblica.it/solidarieta/emergenza/2013/10/11/news/profughi_dall_egitto-68401013/?ref=HREA-1</t>
  </si>
  <si>
    <t>51.227741, 6.773456</t>
  </si>
  <si>
    <t>2013-10-02T00:00:00Z</t>
  </si>
  <si>
    <t>Lampedusa, sinking boat after a fire on board, opposite the island of rabbits. According to the story of the 155 survivors, 518 passengers were traveling on the vessel. The budget of the massacre is 363 deaths (Oct 3, 2013)</t>
  </si>
  <si>
    <t>51.302229, -3.867187</t>
  </si>
  <si>
    <t>Event at Lampedusa on Oct 02, 2013</t>
  </si>
  <si>
    <t>http://palermo.repubblica.it/cronaca/2013/10/03/news/naufraga_barcone_morti_a_lampedusa-67780674/?ref=HREA-1</t>
  </si>
  <si>
    <t>51.35819, 4.863547</t>
  </si>
  <si>
    <t>2013-01-23T00:00:00Z</t>
  </si>
  <si>
    <t>2013 -- 1</t>
  </si>
  <si>
    <t>51.389646, 1.386834</t>
  </si>
  <si>
    <t>Terminally ill Canadian man, 84, was kept in handcuffs by staff at Harmondsworth removal centre until after his heart stopped.</t>
  </si>
  <si>
    <t>IDC Harmondsworth</t>
  </si>
  <si>
    <t>51.48309, -0.483529</t>
  </si>
  <si>
    <t>51.4025, 8.641667</t>
  </si>
  <si>
    <t>Death of Alois Dvorzac on 23 January 2013</t>
  </si>
  <si>
    <t>51.409994, -0.687312</t>
  </si>
  <si>
    <t>2013-01-21T00:00:00Z</t>
  </si>
  <si>
    <t>51.441642, 5.469722</t>
  </si>
  <si>
    <t>Found on the banks of the Evros River at the border between Turkey and Greece, the lifeless body of a sixteen year old frozen to death trying to cross the border (Jan 22, 2013)</t>
  </si>
  <si>
    <t>evros</t>
  </si>
  <si>
    <t>51.453667, 3.570912</t>
  </si>
  <si>
    <t>Event at Evros on Jan 21, 2013</t>
  </si>
  <si>
    <t>http://www.ekathimerini.com/4dcgi/_w_articles_wsite1_1_22/01/2013_479643</t>
  </si>
  <si>
    <t>51.454513, -2.58791</t>
  </si>
  <si>
    <t>51.455643, 7.011555</t>
  </si>
  <si>
    <t>2013-01-17T06:00:02Z</t>
  </si>
  <si>
    <t>Russian Alexander Dolmatov who had sought political asylum in the Netherlands has committed suicide while awaiting deportation to his homeland.</t>
  </si>
  <si>
    <t>Rotterdam</t>
  </si>
  <si>
    <t>51.457072, -0.181782</t>
  </si>
  <si>
    <t>51.942889, 4.447575</t>
  </si>
  <si>
    <t>Event at Rotterdam on Jan 17, 2013</t>
  </si>
  <si>
    <t>51.458832, -0.10972</t>
  </si>
  <si>
    <t>http://www.bbc.co.uk/news/world-europe-21080561</t>
  </si>
  <si>
    <t>2013-01-13T00:00:00Z</t>
  </si>
  <si>
    <t>51.47238, -0.45094</t>
  </si>
  <si>
    <t>The bodies of three castaways fished in the waters of the island of Chios (Jan 14, 2013)</t>
  </si>
  <si>
    <t>chios</t>
  </si>
  <si>
    <t>51.4, -0.4</t>
  </si>
  <si>
    <t>Event at Chios on Jan 13, 2013</t>
  </si>
  <si>
    <t>http://www.ekathimerini.com/4dcgi/_w_articles_wsite1_1_14/01/2013_478257</t>
  </si>
  <si>
    <t>51.5, -0.45</t>
  </si>
  <si>
    <t>2013-01-04T06:00:00Z</t>
  </si>
  <si>
    <t>Suicide after being arrested for lack of identification papers</t>
  </si>
  <si>
    <t>51.481969, -0.526243</t>
  </si>
  <si>
    <t>Suicide at prison in Zurich</t>
  </si>
  <si>
    <t>51.48, -0.5</t>
  </si>
  <si>
    <t>http://www.bildung-fuer-alle.ch/artikel/kraftvoller-protest-gegen-todesfall-polizeigef%C3%A4ngnis</t>
  </si>
  <si>
    <t>Suicide at prison after being arrested for lack of identification papers</t>
  </si>
  <si>
    <t>51.48, -0.49</t>
  </si>
  <si>
    <t>51.484807, 0.087142</t>
  </si>
  <si>
    <t>United</t>
  </si>
  <si>
    <t>2012-09-30T00:00:00Z</t>
  </si>
  <si>
    <t>3Q2012</t>
  </si>
  <si>
    <t>2012 -- 9</t>
  </si>
  <si>
    <t>51.487453, -0.475554</t>
  </si>
  <si>
    <t>drowned trying to swim ashore with life jacket, body found floating 33 miles from Motril (E)  (Sep 30, 2012). From Del Grande's data set (translated): The lifeless bodies of two shipwrecked sailors drowned during the crossing of the Straits of Gibraltar were recovered one to 33 miles from Motril and the other 25 miles from Cadiz (Jan 10, 2012)</t>
  </si>
  <si>
    <t>cadiz</t>
  </si>
  <si>
    <t>51.49, -0.47</t>
  </si>
  <si>
    <t>51.488623, 0.461426</t>
  </si>
  <si>
    <t>Event at Cadiz on Sep 30, 2012</t>
  </si>
  <si>
    <t>MUGAK/ElDia</t>
  </si>
  <si>
    <t>http://fortresseurope.blogspot.com/2012/01/spagna-trovati-i-corpi-di-2-naufraghi.html</t>
  </si>
  <si>
    <t>51.497303, 0.0899</t>
  </si>
  <si>
    <t>2012-09-17T00:00:00Z</t>
  </si>
  <si>
    <t>51.511214, -0.119824</t>
  </si>
  <si>
    <t>Ceuta, found the lifeless body of a young man drowned while crossing (Sep 18, 2012)</t>
  </si>
  <si>
    <t>51.511, -0.119</t>
  </si>
  <si>
    <t>Event at Ceuta on Sep 17, 2012</t>
  </si>
  <si>
    <t>http://fortresseurope.blogspot.it/2012/09/spagna-ritrovato-un-cadavere-ceuta.html</t>
  </si>
  <si>
    <t>51.52, -0.16</t>
  </si>
  <si>
    <t>2012-09-16T00:00:00Z</t>
  </si>
  <si>
    <t>51.519411, -0.126966</t>
  </si>
  <si>
    <t>drowned, small boat sunk off Mostaganem (DZ) was on the way to Spain (Sep 16, 2012). From Del Grande's data set (translated): Shipwreck off the coast of Mostaganem on route to Spain, 1 dead (Sep 18, 2012)</t>
  </si>
  <si>
    <t>mostaganem</t>
  </si>
  <si>
    <t>51.590352, -0.119725</t>
  </si>
  <si>
    <t>Event at Mostaganem on Sep 16, 2012</t>
  </si>
  <si>
    <t>TSA/FE</t>
  </si>
  <si>
    <t>http://fortresseurope.blogspot.it/2012/09/algeria-annega-un-ragazzo-sulla-rotta.html</t>
  </si>
  <si>
    <t>51.645269, 5.956666</t>
  </si>
  <si>
    <t>51.653306, 5.294347</t>
  </si>
  <si>
    <t>2012-09-15T00:00:00Z</t>
  </si>
  <si>
    <t>car accident near Alexandroupolis(GR),car driven by smuggler overturned during police chase (Sep 15, 2012)</t>
  </si>
  <si>
    <t>alexandroupolis</t>
  </si>
  <si>
    <t>51.687568, 5.298033</t>
  </si>
  <si>
    <t>Event at Alexandroupolis on Sep 15, 2012</t>
  </si>
  <si>
    <t>PICUM</t>
  </si>
  <si>
    <t>51.735587, 0.46855</t>
  </si>
  <si>
    <t>2012-09-13T00:00:00Z</t>
  </si>
  <si>
    <t>51.765908, 0.667367</t>
  </si>
  <si>
    <t>Fished among the rocks of the island of Linosa's lifeless body of a young man drowned (Sep 14, 2012)</t>
  </si>
  <si>
    <t>linosa</t>
  </si>
  <si>
    <t>51.767787, 0.087806</t>
  </si>
  <si>
    <t>Event at Linosa on Sep 13, 2012</t>
  </si>
  <si>
    <t>TgCom</t>
  </si>
  <si>
    <t>http://fortresseurope.blogspot.it/2012/09/linosa-ritrovato-un-cadavere-sugli.html</t>
  </si>
  <si>
    <t>51.822244, 12.242452</t>
  </si>
  <si>
    <t>2012-09-09T00:00:00Z</t>
  </si>
  <si>
    <t>51.871292, 8.647819</t>
  </si>
  <si>
    <t>body washed ashore near Galapagos beach (E), reportedly was travelling on boat from Melilla (Sep 9, 2012)</t>
  </si>
  <si>
    <t>Event at Melilla on Sep 09, 2012</t>
  </si>
  <si>
    <t>51.89439, 11.053734</t>
  </si>
  <si>
    <t>FE/SUR</t>
  </si>
  <si>
    <t>51.903238, 8.385753</t>
  </si>
  <si>
    <t>2012-09-08T00:00:00Z</t>
  </si>
  <si>
    <t>The Egyptian border police firing on the border with Israel, killing a 25-year old Eritrean (Sep 9, 2012)</t>
  </si>
  <si>
    <t>51.919438, 19.145136</t>
  </si>
  <si>
    <t>Sinai, Egypt</t>
  </si>
  <si>
    <t>Event at Sinai, Egypt on Sep 08, 2012</t>
  </si>
  <si>
    <t>Gulf News</t>
  </si>
  <si>
    <t>http://fortresseurope.blogspot.it/2012/09/egitto-ucciso-25enne-eritreo-al-confine.html</t>
  </si>
  <si>
    <t>51.924216, 4.481776</t>
  </si>
  <si>
    <t>stowaway, body fell from a plane from Angola to Heathrow, onto a street in Mortlake (GB) (Sep 8, 2012)</t>
  </si>
  <si>
    <t>heathrow</t>
  </si>
  <si>
    <t>Event at Heathrow on Sep 08, 2012</t>
  </si>
  <si>
    <t>BBC/IRR/Evening Standard/MNS</t>
  </si>
  <si>
    <t>suicide - jumped in water</t>
  </si>
  <si>
    <t>51.974449, 4.251163</t>
  </si>
  <si>
    <t>2012-09-06T00:00:00Z</t>
  </si>
  <si>
    <t>52.012058, 5.429548</t>
  </si>
  <si>
    <t>suicide, body found in River Thames (GB), he was waiting for asylum claim to be processed  (Sep 6, 2012)</t>
  </si>
  <si>
    <t>thames</t>
  </si>
  <si>
    <t>52.031297, 4.659132</t>
  </si>
  <si>
    <t>Event at Thames on Sep 06, 2012</t>
  </si>
  <si>
    <t>IRR/ZimEye</t>
  </si>
  <si>
    <t>suicide - other</t>
  </si>
  <si>
    <t>52.070498, 4.3007</t>
  </si>
  <si>
    <t>2012-09-04T05:00:00Z</t>
  </si>
  <si>
    <t>52.091667, 5.117778</t>
  </si>
  <si>
    <t>suicide, in a refugee centre in Kirchheim (D), depression due to living conditions  (Apr 8, 2012)</t>
  </si>
  <si>
    <t>kirchheim</t>
  </si>
  <si>
    <t>52.118759, 5.40633</t>
  </si>
  <si>
    <t>Event at Kirchheim on Sep 4, 2012</t>
  </si>
  <si>
    <t>RTA/INDd/VRF/Karawane</t>
  </si>
  <si>
    <t>52.132633, 5.291266</t>
  </si>
  <si>
    <t>2012-08-28T00:00:00Z</t>
  </si>
  <si>
    <t>2012 -- 8</t>
  </si>
  <si>
    <t>drowned, family of asylum seekers, shipwreck on the way from Latakia (Syria) to Cyprus (Aug 28, 2012). From Del Grande's data set (translated): Shipwreck off the coast of Northern Cyprus, Syria drowns an entire family of 7 people, including 2 children (Aug 28, 2012)</t>
  </si>
  <si>
    <t>52.14, 5.3</t>
  </si>
  <si>
    <t>latakia</t>
  </si>
  <si>
    <t>Event at Latakia on Aug 28, 2012</t>
  </si>
  <si>
    <t>52.135973, -0.466655</t>
  </si>
  <si>
    <t>FE/CypMail</t>
  </si>
  <si>
    <t>http://fortresseurope.blogspot.com/2012/08/famiglia-siriana-annegata-al-largo-di.html</t>
  </si>
  <si>
    <t>2012-08-25T00:00:00Z</t>
  </si>
  <si>
    <t>drowned, 10 found, 30 missing after vessel from Tripoli (LY) capsized off Libyan coasts (Aug 25, 2012). From Del Grande's data set (translated): Wreck in front of the port of Bardia, lost at sea 39 Egyptians, a sole survivor (Aug 27, 2012)</t>
  </si>
  <si>
    <t>tripoli</t>
  </si>
  <si>
    <t>52.193566, -0.482377</t>
  </si>
  <si>
    <t>Event at Tripoli on Aug 25, 2012</t>
  </si>
  <si>
    <t>MNS/FE</t>
  </si>
  <si>
    <t>52.218, 13.224975</t>
  </si>
  <si>
    <t>http://fortresseurope.blogspot.com/2012/08/libia-39-egiziani-annegati-in-un.html</t>
  </si>
  <si>
    <t>frozen</t>
  </si>
  <si>
    <t>52.260094, 0.064304</t>
  </si>
  <si>
    <t>2012-08-22T00:00:00Z</t>
  </si>
  <si>
    <t>52.276193, 0.096538</t>
  </si>
  <si>
    <t>stowaway, found in landing gear bay of plane at Heathrow (GB), travelled from South Africa  (Aug 22, 2012)</t>
  </si>
  <si>
    <t>52.278385, 7.920044</t>
  </si>
  <si>
    <t>Event at Heathrow on Aug 22, 2012</t>
  </si>
  <si>
    <t>Guardian Un./IRR</t>
  </si>
  <si>
    <t>52.283056, 13.8</t>
  </si>
  <si>
    <t>2012-08-18T00:00:00Z</t>
  </si>
  <si>
    <t>3 found, 36 missing after overcrowded boat sank near Libya coast on the way to Europe (Aug 18, 2012)</t>
  </si>
  <si>
    <t>52.295891, 13.622838</t>
  </si>
  <si>
    <t>libya</t>
  </si>
  <si>
    <t>Event at Libya on Aug 18, 2012</t>
  </si>
  <si>
    <t>WSLS10/FE</t>
  </si>
  <si>
    <t>52.313025, 4.772477</t>
  </si>
  <si>
    <t>2012-08-17T00:00:00Z</t>
  </si>
  <si>
    <t>52.32, 4.8</t>
  </si>
  <si>
    <t>body found in Evros River (TR) reportedly was migrant trying to cross into GR from Turkey (Aug 17, 2012). From Del Grande's data set (translated): Found a dead body in the waters of the Evros River at the border between Turkey and Greece (Aug 18, 2012)</t>
  </si>
  <si>
    <t>Event at Evros on Aug 17, 2012</t>
  </si>
  <si>
    <t>FE</t>
  </si>
  <si>
    <t>http://fortresseurope.blogspot.com/2012/08/grecia-crollano-gli-arrivi-un-morto.html</t>
  </si>
  <si>
    <t>2012-08-15T00:00:00Z</t>
  </si>
  <si>
    <t>drowned,reaching rescue ship after 4 days adrifting, dinghy from LY to Malta (Aug 15, 2012). From Del Grande's data set (translated): Landing in Malta, 2 passengers found dead aboard boat drifting by 4 days, 2 others drown during rescue operations (Aug 16, 2012)</t>
  </si>
  <si>
    <t>malta</t>
  </si>
  <si>
    <t>Event at Malta on Aug 15, 2012</t>
  </si>
  <si>
    <t>FE/Ansamed</t>
  </si>
  <si>
    <t>http://fortresseurope.blogspot.com/2012/08/malta-4-morti-in-mare.html</t>
  </si>
  <si>
    <t>2012-08-09T00:00:00Z</t>
  </si>
  <si>
    <t>52.355518, -1.17432</t>
  </si>
  <si>
    <t>missing, after boat of 24 migrants from Comoros capsized off the coast of Mayotte (F) (Aug 9, 2012)</t>
  </si>
  <si>
    <t>mayotte</t>
  </si>
  <si>
    <t>52.35, -1.2</t>
  </si>
  <si>
    <t>Event at Mayotte on Aug 09, 2012</t>
  </si>
  <si>
    <t>VOA/UN/IRR</t>
  </si>
  <si>
    <t>52.36, -1.1</t>
  </si>
  <si>
    <t>52.370216, 4.895168</t>
  </si>
  <si>
    <t>drowned, after boat of 24 migrants from Comoros capsized off the coast of Mayotte (F) (Aug 9, 2012)</t>
  </si>
  <si>
    <t>52.37, 4.9</t>
  </si>
  <si>
    <t>52.4, 4.8</t>
  </si>
  <si>
    <t>drowned, boat sunk off Melilla s coasts (E) (Aug 9, 2012)</t>
  </si>
  <si>
    <t>52.406822, -1.519693</t>
  </si>
  <si>
    <t>Event at Melilla on Aug 09, 2012</t>
  </si>
  <si>
    <t>FE/20Me</t>
  </si>
  <si>
    <t>52.447828, 9.744931</t>
  </si>
  <si>
    <t>2012-08-08T00:00:00Z</t>
  </si>
  <si>
    <t>52.477116, 10.549576</t>
  </si>
  <si>
    <t>missing, after boat with 36 migrants from Anjouan (Comoros) sank off Mayotte coasts (F) (Aug 8, 2012)</t>
  </si>
  <si>
    <t>52.486243, -1.890401</t>
  </si>
  <si>
    <t>Event at Mayotte on Aug 08, 2012</t>
  </si>
  <si>
    <t>52.514382, 4.964061</t>
  </si>
  <si>
    <t>Universal/AFP</t>
  </si>
  <si>
    <t>52.516775, 6.083022</t>
  </si>
  <si>
    <t>drowned, after boat 36 migrants from Anjouan-Comoros sank off the coast of Mayotte (F) (Aug 8, 2012)</t>
  </si>
  <si>
    <t>52.517664, -1.995159</t>
  </si>
  <si>
    <t>Universal/AFP/PICUM</t>
  </si>
  <si>
    <t>52.520007, 13.404954</t>
  </si>
  <si>
    <t>2012-07-31T00:00:00Z</t>
  </si>
  <si>
    <t>2012 -- 7</t>
  </si>
  <si>
    <t>52.51, 13.4</t>
  </si>
  <si>
    <t>drowned trying to swim ashore with a life-belt, body found on the beach in Melilla (E)  (Jul 31, 2012)</t>
  </si>
  <si>
    <t>52.52, 13.5</t>
  </si>
  <si>
    <t>Event at Melilla on Jul 31, 2012</t>
  </si>
  <si>
    <t>MUGAK/LV</t>
  </si>
  <si>
    <t>52.534682, 5.721809</t>
  </si>
  <si>
    <t>suicide - hanged</t>
  </si>
  <si>
    <t>2012-07-29T00:00:00Z</t>
  </si>
  <si>
    <t>52.618489, 14.545038</t>
  </si>
  <si>
    <t>suicide, hanged himself in Rotherham park (GB) after residency application was rejected (Jul 29, 2012)</t>
  </si>
  <si>
    <t>Rotherham park, UK</t>
  </si>
  <si>
    <t>53.449038, -1.2996</t>
  </si>
  <si>
    <t>52.630886, 1.297355</t>
  </si>
  <si>
    <t>Event at Rotherham Park, Uk on Jul 29, 2012</t>
  </si>
  <si>
    <t>IRR/Star</t>
  </si>
  <si>
    <t>52.636878, -1.139759</t>
  </si>
  <si>
    <t>2012-07-08T00:00:00Z</t>
  </si>
  <si>
    <t>52.643661, 14.361496</t>
  </si>
  <si>
    <t>reportedly drowned while trying to reach the coast of Sicily (I), boat is still missing (Jul 8, 2012). From Del Grande's data set (translated): Shipwreck off Lampedusa, recovered a corpse, 79 passengers lost at sea (Sep 7, 2012)</t>
  </si>
  <si>
    <t>52.745242, 5.85333</t>
  </si>
  <si>
    <t>Event at Lampedusa on Jul 08, 2012</t>
  </si>
  <si>
    <t>52.785804, 6.897585</t>
  </si>
  <si>
    <t>PICUM/MAS/LRP/FE</t>
  </si>
  <si>
    <t>http://fortresseurope.blogspot.com/2012/09/naufragio-lampedusa-1-morto-e-40.html</t>
  </si>
  <si>
    <t>2012-07-01T00:00:00Z</t>
  </si>
  <si>
    <t>died of hypothermia in Health Centre of Soufli after crossing Evros River to enter Greece (Jul 1, 2012)</t>
  </si>
  <si>
    <t>52.825559, 14.197083</t>
  </si>
  <si>
    <t>Event at Evros on Jul 01, 2012</t>
  </si>
  <si>
    <t>52.853126, 11.157355</t>
  </si>
  <si>
    <t>PICUM/Skai</t>
  </si>
  <si>
    <t>52.854738, 6.317742</t>
  </si>
  <si>
    <t>2012-06-29T00:00:00Z</t>
  </si>
  <si>
    <t>2Q2012</t>
  </si>
  <si>
    <t>2012 -- 6</t>
  </si>
  <si>
    <t/>
  </si>
  <si>
    <t>52.873165, 6.369422</t>
  </si>
  <si>
    <t>Death of Mamadou Kamara on June 29, 2012</t>
  </si>
  <si>
    <t>52.912679, 8.818135</t>
  </si>
  <si>
    <t>52.9524, 6.356303</t>
  </si>
  <si>
    <t>asylum seeker, allegedly beaten to death in police custody in Safi (M);arrived dead in hospital (Jun 29, 2012)</t>
  </si>
  <si>
    <t>safi</t>
  </si>
  <si>
    <t>52.954783, -1.158109</t>
  </si>
  <si>
    <t>52.958346, 3.867188</t>
  </si>
  <si>
    <t>Event at Safi on Jun 29, 2012</t>
  </si>
  <si>
    <t>52.988024, -2.20218</t>
  </si>
  <si>
    <t>EUobserver/MaltaToday/MaltaStar/TimesM</t>
  </si>
  <si>
    <t>53.018822, -2.189053</t>
  </si>
  <si>
    <t>2012-06-28T00:00:00Z</t>
  </si>
  <si>
    <t>died in a detention centre in Malta, presumably maltreated by Armed Forces while in custody (Jun 28, 2012)</t>
  </si>
  <si>
    <t>53.079296, 8.801694</t>
  </si>
  <si>
    <t>Event at Malta on Jun 28, 2012</t>
  </si>
  <si>
    <t>53.171826, 6.605243</t>
  </si>
  <si>
    <t>TimesM/MaltaToday/FR-H</t>
  </si>
  <si>
    <t>53.174638, 5.425152</t>
  </si>
  <si>
    <t>53.18, 5.41</t>
  </si>
  <si>
    <t>drowned, found in advanced state of decomposition, was from shipwreck off Leuca coast (I) (Jun 28, 2012). From Del Grande's data set (translated): They were hiding under a truck to board the Superfast ferry from Patras (Greece) to Ancona. But at the time of landing were found dead, suffocated on the way (Jun 23, 2012)</t>
  </si>
  <si>
    <t>leuca</t>
  </si>
  <si>
    <t>53.349805, -6.26031</t>
  </si>
  <si>
    <t>Event at Leuca on Jun 28, 2012</t>
  </si>
  <si>
    <t>53.35, -6.3</t>
  </si>
  <si>
    <t>LR/FE</t>
  </si>
  <si>
    <t>2012-06-22T00:00:00Z</t>
  </si>
  <si>
    <t>stowaways, died of asphyxiation and heat inside a truck on Greece to Ancona (I) ferry (Jun 22, 2012)</t>
  </si>
  <si>
    <t>ancona</t>
  </si>
  <si>
    <t>53.381129, -1.470085</t>
  </si>
  <si>
    <t>Event at Ancona on Jun 22, 2012</t>
  </si>
  <si>
    <t>PICUM/Infomob/FE/LR</t>
  </si>
  <si>
    <t>53.406754, -2.158843</t>
  </si>
  <si>
    <t>2012-06-18T00:00:00Z</t>
  </si>
  <si>
    <t>53.408371, -2.991573</t>
  </si>
  <si>
    <t>missing, reportedly drowned, small boat sailing from North Africa capsized off Leuca coast(I) (Jun 18, 2012)</t>
  </si>
  <si>
    <t>Event at Leuca on Jun 18, 2012</t>
  </si>
  <si>
    <t>53.41291, -8.24389</t>
  </si>
  <si>
    <t>PICUM/LRB/FE/Infomob</t>
  </si>
  <si>
    <t>2012-06-11T00:00:00Z</t>
  </si>
  <si>
    <t>died of dehydration on stricken vessel of 53 migrants then rescued off Moroccan coast (Jun 11, 2012)</t>
  </si>
  <si>
    <t>morocco</t>
  </si>
  <si>
    <t>53.474021, -2.290393</t>
  </si>
  <si>
    <t>Event at Morocco on Jun 11, 2012</t>
  </si>
  <si>
    <t>53.479324, -2.248485</t>
  </si>
  <si>
    <t>53.527039, -2.28064</t>
  </si>
  <si>
    <t>2012-06-08T00:00:00Z</t>
  </si>
  <si>
    <t>drowned, overcrowded boat from Ahmetbeyli (TR) sank off Aegean coat, 46 survivors (Jun 8, 2012)</t>
  </si>
  <si>
    <t>ahmetbeyli</t>
  </si>
  <si>
    <t>53.54368, -0.974168</t>
  </si>
  <si>
    <t>Event at Ahmetbeyli on Jun 08, 2012</t>
  </si>
  <si>
    <t>Reu/AFP/Le Monde/Migreurop/SP/MNS/FE</t>
  </si>
  <si>
    <t>53.545921, -2.201948</t>
  </si>
  <si>
    <t>drowned, overcrowded boat from Ahmetbeyli (TR) sank off Aegean coast, 46 survivors (Jun 8, 2012)</t>
  </si>
  <si>
    <t>53.551085, 9.993682</t>
  </si>
  <si>
    <t>53.56, 9.9</t>
  </si>
  <si>
    <t>drowned, 1 found, 63 missing shipwreck near the island of Lampione (I) (Jun 8, 2012). From Del Grande's data set (translated): Shipwreck in Izmir on the route to the Greek Islands, 58 dead passengers (Sep 6, 2012)</t>
  </si>
  <si>
    <t>53.614086, -2.161814</t>
  </si>
  <si>
    <t>izmir</t>
  </si>
  <si>
    <t>Event at Izmir on Jun 08, 2012</t>
  </si>
  <si>
    <t>53.629738, 13.163799</t>
  </si>
  <si>
    <t>MNS/FE/Migreurop</t>
  </si>
  <si>
    <t>http://fortresseurope.blogspot.com/2012/09/turchia-naufragio-izmir-58-morti.html</t>
  </si>
  <si>
    <t>53.63459, 10.01608</t>
  </si>
  <si>
    <t>2012-06-01T00:00:00Z</t>
  </si>
  <si>
    <t>53.645792, -1.785035</t>
  </si>
  <si>
    <t>stowaway, died of asphyxiation in truck on way to Igoumenitsa (GR), a port leading to Italy (Jun 1, 2012). From Del Grande's data set (translated): Found along the road to Igoumenitsa the lifeless bodies of three boys suffocated, probably abandoned by a trucker direct to the port of Igoumenitsa to the ferries to Italy (Feb 8, 2012)</t>
  </si>
  <si>
    <t>igoumenitsa</t>
  </si>
  <si>
    <t>Event at Igoumenitsa on Jun 01, 2012</t>
  </si>
  <si>
    <t>53.661998, -1.79723</t>
  </si>
  <si>
    <t>PICUM/TVXS/MNS</t>
  </si>
  <si>
    <t>http://fortresseurope.blogspot.com/2012/02/grecia-3-afghani-morti-asfissiati-in-un.html</t>
  </si>
  <si>
    <t>53.748575, -2.487529</t>
  </si>
  <si>
    <t>2012-05-25T00:00:00Z</t>
  </si>
  <si>
    <t>2012 -- 5</t>
  </si>
  <si>
    <t>drowned, after an inflatable dinghy on way to Italy started to deflate off the coast of Lybia   (May 25, 2012). From Del Grande's data set (translated): At least 10 missing in the sea off the coast of Libya. Rescued by two merchant ships, the survivors were rejected (May 26, 2012)</t>
  </si>
  <si>
    <t>53.763201, -2.70309</t>
  </si>
  <si>
    <t>Event at Libya on May 25, 2012</t>
  </si>
  <si>
    <t>Migreurop/LRP</t>
  </si>
  <si>
    <t>53.795984, -1.759398</t>
  </si>
  <si>
    <t>http://fortresseurope.blogspot.it/2012/05/10-dispersi-nel-canale-di-sicilia.html</t>
  </si>
  <si>
    <t>2012-05-24T00:00:00Z</t>
  </si>
  <si>
    <t>53.835187, -2.219377</t>
  </si>
  <si>
    <t>at least 10 people missing after dinghy from Libya to Italy capsized in the Sicilian Channel (May 24, 2012). From Del Grande's data set (translated): Found a corpse in the sea in front of the island of Streetlight, in Lampedusa (May 25, 2012)</t>
  </si>
  <si>
    <t>54.083419, 12.100429</t>
  </si>
  <si>
    <t>Event at Lampedusa on May 24, 2012</t>
  </si>
  <si>
    <t>LR/Fe</t>
  </si>
  <si>
    <t>54.77525, -1.584852</t>
  </si>
  <si>
    <t>http://fortresseurope.blogspot.it/2012/05/lampedusa-ritrovato-un-cadavere-in-mare.html</t>
  </si>
  <si>
    <t>54.90116, -1.450343</t>
  </si>
  <si>
    <t>body in advanced state of decomposition washed ashore off Lampione Island (I) (May 24, 2012)</t>
  </si>
  <si>
    <t>lampione</t>
  </si>
  <si>
    <t>54.906869, -1.383801</t>
  </si>
  <si>
    <t>Event at Lampione on May 24, 2012</t>
  </si>
  <si>
    <t>FE/ANSA</t>
  </si>
  <si>
    <t>54.977732, -1.604519</t>
  </si>
  <si>
    <t>2012-05-18T00:00:00Z</t>
  </si>
  <si>
    <t>54.978133, 25.762997</t>
  </si>
  <si>
    <t>missing, after boat of 43 migrants sank off the coast of Mayotte (F) (May 18, 2012)</t>
  </si>
  <si>
    <t>Event at Mayotte on May 18, 2012</t>
  </si>
  <si>
    <t>54.978252, -1.61778</t>
  </si>
  <si>
    <t>Le Monde/AFP/Migreurop</t>
  </si>
  <si>
    <t>54.986843, -1.461896</t>
  </si>
  <si>
    <t>54.999424, -1.427406</t>
  </si>
  <si>
    <t>drowned, after boat of 43 migrants sank off the coast of Mayotte (F) (May 18, 2012)</t>
  </si>
  <si>
    <t>55.201389, 11.401944</t>
  </si>
  <si>
    <t>starved</t>
  </si>
  <si>
    <t>55.378051, -3.435973</t>
  </si>
  <si>
    <t>2012-05-07T00:00:00Z</t>
  </si>
  <si>
    <t>55.38, -3.44</t>
  </si>
  <si>
    <t>Landing on the island, the survivors tell of 7 passengers died of starvation during the journey, their bodies were abandoned at sea (May 8, 2012)</t>
  </si>
  <si>
    <t>Event at Malta on May 07, 2012</t>
  </si>
  <si>
    <t>55.37, -3.45</t>
  </si>
  <si>
    <t>http://fortresseurope.blogspot.co.uk/2012/05/malta-sbarco-sulla-spiaggia-dei-turisti.html</t>
  </si>
  <si>
    <t>55.36, -3.43</t>
  </si>
  <si>
    <t>2012-05-06T00:00:00Z</t>
  </si>
  <si>
    <t>55.57156, -4.410332</t>
  </si>
  <si>
    <t>drowned, shipwreck off Monastir (TN) on the way to Italy, border guards could save 22 (May 6, 2012). From Del Grande's data set (translated): Shipwreck off the coast of Monastir, recovered the bodies of three passengers in the boat directly in Sicily (Jul 6, 2012)</t>
  </si>
  <si>
    <t>monastir</t>
  </si>
  <si>
    <t>55.57, -4.42</t>
  </si>
  <si>
    <t>Event at Monastir on May 06, 2012</t>
  </si>
  <si>
    <t>55.58, -4.41</t>
  </si>
  <si>
    <t>TNNum</t>
  </si>
  <si>
    <t>http://fortresseurope.blogspot.it/2012/07/tunisia-naufragio-monastir-3-morti-in.html</t>
  </si>
  <si>
    <t>55.676097, 12.568337</t>
  </si>
  <si>
    <t>2012-05-02T00:00:00Z</t>
  </si>
  <si>
    <t>55.864237, -4.251806</t>
  </si>
  <si>
    <t>drowned, body found floating in Tajo-Segura Channel, in the town of Torre-Pacheco (E) (May 2, 2012)</t>
  </si>
  <si>
    <t>torre</t>
  </si>
  <si>
    <t>55.899608, -4.360736</t>
  </si>
  <si>
    <t>Event at Torre on May 02, 2012</t>
  </si>
  <si>
    <t>MUGAK/Raz</t>
  </si>
  <si>
    <t>55.982071, -3.728159</t>
  </si>
  <si>
    <t>2012-04-30T00:00:00Z</t>
  </si>
  <si>
    <t>2012 -- 4</t>
  </si>
  <si>
    <t>56.067227, 12.230939</t>
  </si>
  <si>
    <t>reportedly lack of medical help after asked for assistance in Barcelona s detention centre (E)  (Apr 30, 2012)</t>
  </si>
  <si>
    <t>barcelona</t>
  </si>
  <si>
    <t>56.26392, 9.501785</t>
  </si>
  <si>
    <t>Event at Barcelona on Apr 30, 2012</t>
  </si>
  <si>
    <t>IRR/MUGAK/LV/18Des/EP/EPress</t>
  </si>
  <si>
    <t>56.490671, -4.202646</t>
  </si>
  <si>
    <t>2012-04-28T00:00:00Z</t>
  </si>
  <si>
    <t>56.89921, 14.556001</t>
  </si>
  <si>
    <t>died in car accident while trying to escape a FRONTEX control (Apr 28, 2012). From Del Grande's data set (translated): Tracking the border with Turkey, Lykofos. A car fleeing Frontex patrols loses control and crashes. The accident killed 3 people who were attempting to cross the border (Apr 29, 2012)</t>
  </si>
  <si>
    <t>lykofos</t>
  </si>
  <si>
    <t>57.10269, 8.624268</t>
  </si>
  <si>
    <t>Event at Lykofos on Apr 28, 2012</t>
  </si>
  <si>
    <t>Migreurop/KTG/TF1/PICUM/Clandestina/Age/Skai/Ta Nea/ERT</t>
  </si>
  <si>
    <t>57.782614, 14.161788</t>
  </si>
  <si>
    <t>http://fortresseurope.blogspot.co.uk/2012/04/grecia-in-fuga-da-pattuglie-frontex-3.html</t>
  </si>
  <si>
    <t>59.32893, 18.06491</t>
  </si>
  <si>
    <t>2012-04-27T00:00:00Z</t>
  </si>
  <si>
    <t>drowned, after being thrown off a boat of 80 by smugglers when a patrol boat approached (Apr 27, 2012). From Del Grande's data set (translated): Landing at Licata, Agrigento, a sixteen year old drowns Egyptian (Apr 28, 2012)</t>
  </si>
  <si>
    <t>59.34, 18.06</t>
  </si>
  <si>
    <t>agrigento</t>
  </si>
  <si>
    <t>Event at Agrigento on Apr 27, 2012</t>
  </si>
  <si>
    <t>59.729407, 13.235402</t>
  </si>
  <si>
    <t>http://fortresseurope.blogspot.co.uk/2012/04/sicilia-sedicenne-annegato-in-uno.html</t>
  </si>
  <si>
    <t>59.858564, 17.638927</t>
  </si>
  <si>
    <t>2012-04-25T00:00:00Z</t>
  </si>
  <si>
    <t>drowned, after being thrown overboard by smugglers dozens of meters from Calabria s coast (Apr 25, 2012)</t>
  </si>
  <si>
    <t>60.128161, 18.643501</t>
  </si>
  <si>
    <t>Event at Calabria on Apr 25, 2012</t>
  </si>
  <si>
    <t>LR/Migreurop/PUCUM/FE</t>
  </si>
  <si>
    <t>60.128, 18.64</t>
  </si>
  <si>
    <t>2012-04-03T00:00:00Z</t>
  </si>
  <si>
    <t>60.13, 18.65</t>
  </si>
  <si>
    <t>Drifting boat rescued off Lampedusa, the survivors tell of 10 passengers died of starvation during the journey and abandoned at sea (Apr 4, 2012)</t>
  </si>
  <si>
    <t>60.171536, 18.185188</t>
  </si>
  <si>
    <t>Event at Lampedusa on Apr 03, 2012</t>
  </si>
  <si>
    <t>AGI</t>
  </si>
  <si>
    <t>http://fortresseurope.blogspot.co.uk/2012/04/sicilia-10-dispersi-nella-traversata.html</t>
  </si>
  <si>
    <t>60.472024, 8.468946</t>
  </si>
  <si>
    <t>2012-03-30T00:00:00Z</t>
  </si>
  <si>
    <t>1Q2012</t>
  </si>
  <si>
    <t>2012 -- 3</t>
  </si>
  <si>
    <t>60.67488, 17.141273</t>
  </si>
  <si>
    <t>died from dehydration on a rubber dinghy of 58 migrants during the voyage from Libya to I (Mar 30, 2012)</t>
  </si>
  <si>
    <t>61.52401, 105.318756</t>
  </si>
  <si>
    <t>Event at Libya on Mar 30, 2012</t>
  </si>
  <si>
    <t>Migreurop/AFP</t>
  </si>
  <si>
    <t>63.430515, 10.395053</t>
  </si>
  <si>
    <t>2012-03-28T00:00:00Z</t>
  </si>
  <si>
    <t>7.369722, 12.354722</t>
  </si>
  <si>
    <t>body found in an advanced state of decay in the rural area of Tichero, Evros Prefecture (GR) (Mar 28, 2012)</t>
  </si>
  <si>
    <t>Event at Evros on Mar 28, 2012</t>
  </si>
  <si>
    <t>7.946527, -1.023194</t>
  </si>
  <si>
    <t>PICUM/Age/Clandestina</t>
  </si>
  <si>
    <t>2012-03-16T00:00:00Z</t>
  </si>
  <si>
    <t>drowned while trying to cross Evros River to enter GR, body found in area of Nea Vissa (Mar 16, 2012)</t>
  </si>
  <si>
    <t>Event at Evros on Mar 16, 2012</t>
  </si>
  <si>
    <t>PICUM/Age</t>
  </si>
  <si>
    <t>2012-03-15T00:00:00Z</t>
  </si>
  <si>
    <t>found in boat of 57 on way to Lampedusa (I) rescued by Italian authorities in Libian waters (Mar 15, 2012). From Del Grande's data set (translated): 5 found dead in a boat rescued 70 miles off Lampedusa (Mar 17, 2012)</t>
  </si>
  <si>
    <t>Event at Lampedusa on Mar 15, 2012</t>
  </si>
  <si>
    <t>PICUM/LR/jW</t>
  </si>
  <si>
    <t>http://fortresseurope.blogspot.com/2012/03/lampedusa-5-morti-su-una-barca-soccorsa.html</t>
  </si>
  <si>
    <t>2012-03-14T00:00:00Z</t>
  </si>
  <si>
    <t>drowned while trying to cross Evros River to enter GR, body found near river in area of Soufli (Mar 14, 2012)</t>
  </si>
  <si>
    <t>Event at Evros on Mar 14, 2012</t>
  </si>
  <si>
    <t>2012-02-29T00:00:00Z</t>
  </si>
  <si>
    <t>2012 -- 2</t>
  </si>
  <si>
    <t>undocumented migrant found in container which he used as shelter close to Thiva (GR) (Feb 29, 2012)</t>
  </si>
  <si>
    <t>thiva</t>
  </si>
  <si>
    <t>Event at Thiva on Feb 29, 2012</t>
  </si>
  <si>
    <t>2012-02-28T00:00:00Z</t>
  </si>
  <si>
    <t>died of hypothermia, body found in a warehouse in the area of Korinthia (GR) (Feb 28, 2012)</t>
  </si>
  <si>
    <t>korinthia</t>
  </si>
  <si>
    <t>Event at Korinthia on Feb 28, 2012</t>
  </si>
  <si>
    <t>PICUM/Proto</t>
  </si>
  <si>
    <t>young girl and her grandfather missing after boat overturned while crossing Evros River (GR) (Feb 28, 2012)</t>
  </si>
  <si>
    <t>Event at Evros on Feb 28, 2012</t>
  </si>
  <si>
    <t>PICUM/Infomob/Ta Nea/Skai</t>
  </si>
  <si>
    <t>2012-02-20T00:00:00Z</t>
  </si>
  <si>
    <t>drowned while trying to enter Ceuta (E) by swimming along the coast from Morocco  (Feb 20, 2012). From Del Grande's data set (translated): The Moroccan police found the corpse of a drowned boy trying to bypass the border with Ceuta swimming (Feb 22, 2012)</t>
  </si>
  <si>
    <t>Event at Ceuta on Feb 20, 2012</t>
  </si>
  <si>
    <t>http://fortresseurope.blogspot.com/2012/02/ceuta-muore-tentando-di-passare-la.html</t>
  </si>
  <si>
    <t>died of hypothermia while trying to leave TR via Evros River, body found near Orestiada (GR) (Feb 20, 2012)</t>
  </si>
  <si>
    <t>Event at Evros on Feb 20, 2012</t>
  </si>
  <si>
    <t>PICUM/Infomob/Skai/Clandestina</t>
  </si>
  <si>
    <t>body found by border guards in the Evros River (GR) (Feb 20, 2012)</t>
  </si>
  <si>
    <t>MNS</t>
  </si>
  <si>
    <t>2012-02-04T00:00:00Z</t>
  </si>
  <si>
    <t>stowaway, suffocated in a truck into which he had hidden to avoid the border police checks (Feb 4, 2012). From Del Grande's data set (translated): Venice, found dead an Afghan boy hidden aboard a ferry line started from Greece (May 2, 2012)</t>
  </si>
  <si>
    <t>venice</t>
  </si>
  <si>
    <t>Event at Venice on Feb 04, 2012</t>
  </si>
  <si>
    <t>Migreurop/PICUM/AdnK/MP</t>
  </si>
  <si>
    <t>http://fortresseurope.blogspot.co.uk/2012/04/ragazzi-di-tunisi-dispersi-al-largo-di.html</t>
  </si>
  <si>
    <t>2012-02-02T00:00:00Z</t>
  </si>
  <si>
    <t>drowned, bodies carrying life jacket found in the sea near the Bay of Melilla (E) (Feb 2, 2012). From Del Grande's data set (translated): Found at the entrance of the port of Melilla, the bodies of two young men drowned (Mar 2, 2012)</t>
  </si>
  <si>
    <t>Event at Melilla on Feb 02, 2012</t>
  </si>
  <si>
    <t>MUGAK/Raz/Diario de Noticias/ElDia/SUR/VDG</t>
  </si>
  <si>
    <t>http://fortresseurope.blogspot.com/2012/03/spagna-morti-annegati-2-ragazzi-melilla.html</t>
  </si>
  <si>
    <t>The Spanish Civil Guard claims to have recovered in the waters of the Strait of Gibraltar, the bodies of 29 castaways in 2011 (Feb 3, 2012)</t>
  </si>
  <si>
    <t>gibraltar</t>
  </si>
  <si>
    <t>Event at Gibraltar on Feb 02, 2012</t>
  </si>
  <si>
    <t>http://fortresseurope.blogspot.com/2012/02/spagna-29-cadaveri-ripescati-in-mare.html</t>
  </si>
  <si>
    <t>2012-12-14T00:00:00Z</t>
  </si>
  <si>
    <t>4Q2012</t>
  </si>
  <si>
    <t>2012 -- 12</t>
  </si>
  <si>
    <t>Shipwreck in the waters of the island of Lesvos, Eastern Aegean, 20 people die, 7 others were scattered at sea (Dec 15, 2012)</t>
  </si>
  <si>
    <t>lesvos</t>
  </si>
  <si>
    <t>Event at Lesvos on Dec 14, 2012</t>
  </si>
  <si>
    <t>http://www.repubblica.it/esteri/2012/12/15/news/grecia_naufraga_barcone_di_migranti_sedici_morti_e_undici_dispersi-48800854/?ref=search</t>
  </si>
  <si>
    <t>2012-12-12T00:00:00Z</t>
  </si>
  <si>
    <t>During a chase at sea in the Canary Islands, off the coast of Lanzarote, the Spanish coast guard patrol boat of ramming a boat with 25 passengers on board, causing 1 dead and 7 missing (Dec 13, 2012)</t>
  </si>
  <si>
    <t>lanzarote</t>
  </si>
  <si>
    <t>Event at Lanzarote on Dec 12, 2012</t>
  </si>
  <si>
    <t>http://politica.elpais.com/politica/2012/12/13/actualidad/1355400561_102722.html</t>
  </si>
  <si>
    <t>2012-12-07T00:00:00Z</t>
  </si>
  <si>
    <t>unknown, body found near Wimereux (FR) beach in wetsuit, trying to swim Channel to GB (Dec 7, 2012)</t>
  </si>
  <si>
    <t>wimereux</t>
  </si>
  <si>
    <t>Event at Wimereux on Dec 07, 2012</t>
  </si>
  <si>
    <t>IRR/Mail Online/21Miles/DailyRec/ThisIsKent</t>
  </si>
  <si>
    <t>2012-12-06T00:00:00Z</t>
  </si>
  <si>
    <t>stowaway, died of asphyxia found under a truck inside the ferry to Venice (I) from GR (Dec 6, 2012). From Del Grande's data set (translated): Found in a greek ferry to the port of Venice's lifeless body of a young man suffocated under the truck where he was hiding to embark at the port of Igoumenitsa (Jul 12, 2012)</t>
  </si>
  <si>
    <t>Event at Venice on Dec 06, 2012</t>
  </si>
  <si>
    <t>CDS/FE</t>
  </si>
  <si>
    <t>http://fortresseurope.blogspot.it/2012/07/venezia-un-morto-sul-traghetto-dalla.html</t>
  </si>
  <si>
    <t>2012-12-03T00:00:00Z</t>
  </si>
  <si>
    <t>suicide, killed himself in the Netherlands in fear of being deported with his two children (Dec 3, 2012)</t>
  </si>
  <si>
    <t>netherlands</t>
  </si>
  <si>
    <t>Event at Netherlands on Dec 03, 2012</t>
  </si>
  <si>
    <t>DutchN/Migreurop/RNW/PICUM/ENAR</t>
  </si>
  <si>
    <t>2012-12-02T00:00:00Z</t>
  </si>
  <si>
    <t>rolled over by the truck he tried to hide under to leave Greece, near the new port in Patras (Dec 2, 2012)</t>
  </si>
  <si>
    <t>patras</t>
  </si>
  <si>
    <t>Event at Patras on Dec 02, 2012</t>
  </si>
  <si>
    <t>PICUM/patrasT</t>
  </si>
  <si>
    <t>2012-12-01T00:00:00Z</t>
  </si>
  <si>
    <t>A woman was found dead in a field in Greece.</t>
  </si>
  <si>
    <t>A field in Northern Greece</t>
  </si>
  <si>
    <t>Woman froze to death in Greece in December 2012</t>
  </si>
  <si>
    <t>2012-11-30T00:00:00Z</t>
  </si>
  <si>
    <t>2012 -- 11</t>
  </si>
  <si>
    <t>missing after 2 plastic boats trying to cross the border GR-TR via the Evros River overturned (Nov 30, 2012)</t>
  </si>
  <si>
    <t>Event at Evros on Nov 30, 2012</t>
  </si>
  <si>
    <t>PICUM/ClandestinE/Infomob/TK/MNS</t>
  </si>
  <si>
    <t>2012-11-12T06:00:00Z</t>
  </si>
  <si>
    <t>Suicide in custody on warrant of deportation</t>
  </si>
  <si>
    <t>Suicide in prison near Zurich</t>
  </si>
  <si>
    <t>http://www.amnesty.ch/de/themen/asyl-migration/asylpolitik-schweiz/dok/2012/suizid-in-ausschaffungshaft-amnesty-international-fordert-eine-unabhaengige-untersuchung</t>
  </si>
  <si>
    <t>Detainee commits suicide in custody on warrant of deportation</t>
  </si>
  <si>
    <t>2012-11-08T00:00:00Z</t>
  </si>
  <si>
    <t>The Spanish Coast Guard has suspended the search for 3 missing in the Strait of Gibraltar off the coast of Tarifa (Nov 9, 2012)</t>
  </si>
  <si>
    <t>Event at Tarifa on Nov 08, 2012</t>
  </si>
  <si>
    <t>http://fortresseurope.blogspot.it/2012/11/spagna-sospese-ricerche-di-3-dispersi.html</t>
  </si>
  <si>
    <t>A merchant ship passing through the Strait of Gibraltar, has rescued the lifeless body of a young boy drowned in the crossing to Spain, 12 miles southwest of Tarifa (Nov 9, 2012)</t>
  </si>
  <si>
    <t>Sur</t>
  </si>
  <si>
    <t>http://fortresseurope.blogspot.it/2012/11/spagna-recuperato-un-cadavere-al-largo.html</t>
  </si>
  <si>
    <t>2012-11-06T00:00:00Z</t>
  </si>
  <si>
    <t>The sea of __Lampedusa returns the lifeless body of a boy, perhaps one of the passengers of the boat wrecked off the island in September (Nov 7, 2012)</t>
  </si>
  <si>
    <t>Event at Lampedusa on Nov 06, 2012</t>
  </si>
  <si>
    <t>http://fortresseurope.blogspot.it/2012/11/lampedusa-trovato-un-altro-cadavere.html</t>
  </si>
  <si>
    <t>2012-11-05T00:00:00Z</t>
  </si>
  <si>
    <t>At least 89 travelers drowned in the waters of the Strait of Gibraltar in the week between October 26 and November 6, 2012, of which 31 are from Senegal. The figures were released by the Moroccan authorities. Six survivors landed in Spain have reported seeing others die 54 passengers vessel. Nineteen dead bodies were found in Tangier in addition to the 14 dead found from Rescue Maritimo on October 26 and the other two bodies fished out by the Spanish authorities the next day (Nov 6, 2012)</t>
  </si>
  <si>
    <t>tangier</t>
  </si>
  <si>
    <t>Event at Tangier on Nov 05, 2012</t>
  </si>
  <si>
    <t>MUA</t>
  </si>
  <si>
    <t>http://fortresseurope.blogspot.it/2012/11/marocco-89-morti-in-una-settimana-nello.html</t>
  </si>
  <si>
    <t>2012-11-04T00:00:00Z</t>
  </si>
  <si>
    <t>Found the lifeless body of a young boy drowned in the sea of __Ceuta, after he tried to swim to the Spanish enclave (Nov 5, 2012)</t>
  </si>
  <si>
    <t>Event at Ceuta on Nov 04, 2012</t>
  </si>
  <si>
    <t>La Voz de Galicia</t>
  </si>
  <si>
    <t>http://fortresseurope.blogspot.it/2012/11/spagna-un-30enne-morto-annegato-ceuta.html</t>
  </si>
  <si>
    <t>2012-11-03T00:00:00Z</t>
  </si>
  <si>
    <t>Shipwreck on the route to Lampedusa, 35 miles north of the Libyan coast. Recovered the bodies of 11 passengers drowned (Nov 4, 2012)</t>
  </si>
  <si>
    <t>Event at Lampedusa on Nov 03, 2012</t>
  </si>
  <si>
    <t>http://fortresseurope.blogspot.it/2012/11/libia-11-morti-140-miglia-sud-di.html</t>
  </si>
  <si>
    <t>2012-10-30T00:00:00Z</t>
  </si>
  <si>
    <t>2012 -- 10</t>
  </si>
  <si>
    <t>Ghanaian detainees put out a statement following the death that made a number of serious allegations about what happened to Prince Ofosu and about the poor treatment of others at the centre. They allege that guards at the centre restrained Prince while in the ‚Äòblock‚Äô (segregation unit) and that he had been held in his cell without heating and naked.</t>
  </si>
  <si>
    <t>Harmondsworth IRC</t>
  </si>
  <si>
    <t>Death at Harmondsworth IRC on 30 October 2012</t>
  </si>
  <si>
    <t>IRR</t>
  </si>
  <si>
    <t>2012-10-28T00:00:00Z</t>
  </si>
  <si>
    <t>In recent weeks the fishermen of Lampedusa have found two bodies in the sea. It is the missing of the sinking of September 6, 8 dead bodies have so far been fished out (Oct 29, 2012)</t>
  </si>
  <si>
    <t>Event at Lampedusa on Oct 28, 2012</t>
  </si>
  <si>
    <t>Giornale di Sicilia</t>
  </si>
  <si>
    <t>http://fortresseurope.blogspot.it/2012/10/lampedusa-i-pescatori-trovano-2.html</t>
  </si>
  <si>
    <t>2012-10-24T00:00:00Z</t>
  </si>
  <si>
    <t>drowned, 14 found, 40 missing, boat to E sunk off Al Huceima (MA), Frontex did not rescue (Oct 24, 2012). From Del Grande's data set (translated): Shipwreck in the Alboran Sea, off the coast of Al Hoceima. Recovered 14 bodies, other 4 passengers are dispersed (Oct 26, 2012)</t>
  </si>
  <si>
    <t>Al Huceima</t>
  </si>
  <si>
    <t>Event at Al Huceima on Oct 24, 2012</t>
  </si>
  <si>
    <t>FFM/Acoge/FE/Que/VK</t>
  </si>
  <si>
    <t>http://fortresseurope.blogspot.it/2012/10/spagna-14-morti-e-4-dispersi-in-un.html</t>
  </si>
  <si>
    <t>2012-10-22T00:00:00Z</t>
  </si>
  <si>
    <t>drowned, body washed ashore off Punta Almina (E) reportedly fell into the sea way from MA (Oct 22, 2012). From Del Grande's data set (translated): Recovered the corpse of a young man drowned off the coast of Punta Almina, in southern Spain (Oct 23, 2012)</t>
  </si>
  <si>
    <t>Event at Punta on Oct 22, 2012</t>
  </si>
  <si>
    <t>ABC/FE</t>
  </si>
  <si>
    <t>http://fortresseurope.blogspot.it/2012/10/spagna-ripescato-un-cadavere-punta.html</t>
  </si>
  <si>
    <t>2012-10-09T00:00:00Z</t>
  </si>
  <si>
    <t>Shipwreck in Melilla. Recovered the body of a 4 year old girl on the beach Galapagos. Remain missing 1 child and 3 women (Oct 10, 2012)</t>
  </si>
  <si>
    <t>Event at Melilla on Oct 09, 2012</t>
  </si>
  <si>
    <t>http://fortresseurope.blogspot.it/2012/10/spagna-naufragio-melilla-muore-una.html</t>
  </si>
  <si>
    <t>2012-10-06T00:00:00Z</t>
  </si>
  <si>
    <t>dehydration, dinghy adrift for 15 days on the way from LY to I, reached Tunisian coasts (Oct 6, 2012). From Del Grande's data set (translated): After 15 days adrift, is rescued off the Tunisian coast the sole survivor of a crew departed from Libya to Lampedusa. The other 54 passengers dead (Jul 10, 2012)</t>
  </si>
  <si>
    <t>Event at Lampedusa on Oct 06, 2012</t>
  </si>
  <si>
    <t>LR/MUGAK/EP/ELC/LV/PICUM/UNHCR/HRW/ABC/DNA/Diario de Noticias/Deia/gara.net/VDG/watchthemed/MNS</t>
  </si>
  <si>
    <t>http://fortresseurope.blogspot.it/2012/07/libia-54-dispersi-in-mare-sud-di.html</t>
  </si>
  <si>
    <t>2012-10-01T00:00:00Z</t>
  </si>
  <si>
    <t>died of hypothermia while trying to cross Evros River to enter GR, body found near Tichero (Oct 1, 2012)</t>
  </si>
  <si>
    <t>Event at Evros on Oct 01, 2012</t>
  </si>
  <si>
    <t>PICUM/Rizo</t>
  </si>
  <si>
    <t>2012-01-31T00:00:00Z</t>
  </si>
  <si>
    <t>2012 -- 1</t>
  </si>
  <si>
    <t>died from smoke inhalation from fire lit in tin can to keep warm inside abandoned truck (GR) (Jan 31, 2012)</t>
  </si>
  <si>
    <t>Greece</t>
  </si>
  <si>
    <t>Event at Greece on Jan 31, 2012</t>
  </si>
  <si>
    <t>MNS/PICUM</t>
  </si>
  <si>
    <t>2012-01-29T00:00:00Z</t>
  </si>
  <si>
    <t>died of hypothermia trying to cross Evros River (GR) with 14 migrants who were rescued (Jan 29, 2012). From Del Grande's data set (translated): One dead and six missing in the waters of the Evros River at the border between Turkey and Greece (Jan 30, 2012)</t>
  </si>
  <si>
    <t>Event at Evros on Jan 29, 2012</t>
  </si>
  <si>
    <t>PICUM/Clandestina/Skai/ToV</t>
  </si>
  <si>
    <t>http://fortresseurope.blogspot.com/2012/01/grecia-un-morto-e-6-dispersi-sul.html</t>
  </si>
  <si>
    <t>2012-01-28T00:00:00Z</t>
  </si>
  <si>
    <t>suicide, hanged himself with a sheet in asylum seekers centre in W√ºrzburg (D) (Jan 28, 2012)</t>
  </si>
  <si>
    <t>wurzburg</t>
  </si>
  <si>
    <t>Event at Wurzburg on Jan 28, 2012</t>
  </si>
  <si>
    <t>FR-BW/INDd/ARD/</t>
  </si>
  <si>
    <t>suicide, found hanged in asylum seekers house in Wurzburg (D), was in cure for depression (Jan 28, 2012)</t>
  </si>
  <si>
    <t>HRS/SD/MainP/U4IB/SOS/Karawane</t>
  </si>
  <si>
    <t>2012-01-27T00:00:00Z</t>
  </si>
  <si>
    <t>Were hidden in a truck headed to the place of embarkation for the Italian coast, while 5 have died in a road accident (Jan 28, 2012)</t>
  </si>
  <si>
    <t>italian coast</t>
  </si>
  <si>
    <t>Event at Italian Coast on Jan 27, 2012</t>
  </si>
  <si>
    <t>http://fortresseurope.blogspot.com/2012/01/grecia-5-morti-sulla-rotta-per-litalia.html</t>
  </si>
  <si>
    <t>2012-01-24T00:00:00Z</t>
  </si>
  <si>
    <t>drowned, after their vessel of 55 migrants sank, bodies found off the coast of Misrata (LY) (Jan 24, 2012). From Del Grande's data set (translated): 15 corpses found in the waters between Zliten and Misrata after the wreck last week, still lost at sea 40 of the 55 passengers (Jan 28, 2012)</t>
  </si>
  <si>
    <t>misrata</t>
  </si>
  <si>
    <t>Event at Misrata on Jan 24, 2012</t>
  </si>
  <si>
    <t>http://fortresseurope.blogspot.com/2012/01/libia-ritrovati-15-corpi-dopo-il.html</t>
  </si>
  <si>
    <t>2012-01-21T00:00:00Z</t>
  </si>
  <si>
    <t>A man and a woman killed by Egyptian border police gunfire to the border with Israel in Sinai (Jan 22, 2012)</t>
  </si>
  <si>
    <t>Event at Sinai, Egypt on Jan 21, 2012</t>
  </si>
  <si>
    <t>http://fortresseurope.blogspot.com/2012/01/egitto-un-uomo-e-una-donna-uccisi-nel.html</t>
  </si>
  <si>
    <t>body found floating in an advanced state of decomposition 7 miles from Cabo de Palos (E) (Jan 21, 2012)</t>
  </si>
  <si>
    <t>palos</t>
  </si>
  <si>
    <t>Event at Palos on Jan 21, 2012</t>
  </si>
  <si>
    <t>MUGAK/Verdad</t>
  </si>
  <si>
    <t>2012-01-19T00:00:00Z</t>
  </si>
  <si>
    <t>Found the bodies of four people drowned in Nador and Melilla trying to swim across the border with the Spanish enclave of Melilla, Morocco (Jan 20, 2012)</t>
  </si>
  <si>
    <t>Event at Melilla on Jan 19, 2012</t>
  </si>
  <si>
    <t>Abcds</t>
  </si>
  <si>
    <t>http://fortresseurope.blogspot.com/2012/01/marocco-4-ragazzi-annegati-tra-nador-e.html</t>
  </si>
  <si>
    <t>2012-01-14T00:00:00Z</t>
  </si>
  <si>
    <t>missing after shipwreck of a boat part of a group of 4 boats on the way from LY to I (Jan 14, 2012)</t>
  </si>
  <si>
    <t>Event at Libya on Jan 14, 2012</t>
  </si>
  <si>
    <t>PICUM/FE/TimesM/AFP/jW</t>
  </si>
  <si>
    <t>found dead alone in shipwrecked boat that was part of group of 4 boats on way from LY to I (Jan 14, 2012)</t>
  </si>
  <si>
    <t>bodies found on Libyan beaches after shipwreck of boat part of 4 boats group on way to I (Jan 14, 2012). From Del Grande's data set (translated): Found off the coast of Khums a boat carrying a corpse. It is a boat that was reported missing from a week. No trace of the other 54 passengers on board, feared drowned in sea (Jan 17, 2012)</t>
  </si>
  <si>
    <t>libyan</t>
  </si>
  <si>
    <t>Event at Libyan on Jan 14, 2012</t>
  </si>
  <si>
    <t>http://fortresseurope.blogspot.com/2012/01/libia-55-dispersi-sulla-rotta-per.html</t>
  </si>
  <si>
    <t>2012-01-09T00:00:00Z</t>
  </si>
  <si>
    <t>fell from 5th floor escaping police controlling for noise at birthday party, was undocumented (Jan 9, 2012)</t>
  </si>
  <si>
    <t>cyprus</t>
  </si>
  <si>
    <t>Event at Cyprus on Jan 09, 2012</t>
  </si>
  <si>
    <t>CypMail</t>
  </si>
  <si>
    <t>Found the body of a young man drowned trying to swim around the border of Melilla, the Spanish enclave in Morocco, at the height of Horcas Coloradas (Jan 10, 2012)</t>
  </si>
  <si>
    <t>Event at Melilla on Jan 09, 2012</t>
  </si>
  <si>
    <t>http://fortresseurope.blogspot.com/2012/01/melilla-ritrovato-un-cadavere-horcas.html</t>
  </si>
  <si>
    <t>2012-01-04T00:00:00Z</t>
  </si>
  <si>
    <t>died in a boat during a week-long voyage from LY to Malta, boat came ashore at Riviera Bay (Jan 4, 2012)</t>
  </si>
  <si>
    <t>Event at Malta on Jan 04, 2012</t>
  </si>
  <si>
    <t>2012-01-03T00:00:00Z</t>
  </si>
  <si>
    <t>drowned,reaching rescue ship; on boat on way LY-I.Was Olympia athlete facing death threats (Jan 3, 2012)</t>
  </si>
  <si>
    <t>Event at Libya on Jan 03, 2012</t>
  </si>
  <si>
    <t>BBC/Gulf/SP/WIK/IlMess</t>
  </si>
  <si>
    <t>drowned, reaching rescuing ship after boat from LY run out of petrol in Sicilian Channel (I) (Jan 3, 2012)</t>
  </si>
  <si>
    <t>sicily</t>
  </si>
  <si>
    <t>Event at Sicily on Jan 03, 2012</t>
  </si>
  <si>
    <t>He died of asphyxiation a young Afghan hidden inside a truck in Patras, the port of embarkation of trucks traveling to Italy (Jan 4, 2012)</t>
  </si>
  <si>
    <t>Event at Patras on Jan 03, 2012</t>
  </si>
  <si>
    <t>Kathimerini</t>
  </si>
  <si>
    <t>http://fortresseurope.blogspot.com/2011/01/nel-camion-si-erano-nascosti-in-tre-per.html</t>
  </si>
  <si>
    <t>2012-01-01T00:00:00Z</t>
  </si>
  <si>
    <t>suicide, killed himself a few hours before the delay given to him to leave Belgium was expired (Jan 1, 2012)</t>
  </si>
  <si>
    <t>belgium</t>
  </si>
  <si>
    <t>Event at Belgium on Jan 01, 2012</t>
  </si>
  <si>
    <t>2011-09-27T00:00:00Z</t>
  </si>
  <si>
    <t>3Q2011</t>
  </si>
  <si>
    <t>2011 -- 9</t>
  </si>
  <si>
    <t>burned, fire caused by lit candle in Pantin squat, Paris (F) - a municipality owned building (Sep 27, 2011)</t>
  </si>
  <si>
    <t>paris</t>
  </si>
  <si>
    <t>48.856614, 2.352222</t>
  </si>
  <si>
    <t>Event at Paris on Sep 27, 2011</t>
  </si>
  <si>
    <t>MNS/FTRC/Raz/Le Monde/Lib‚àö√†ration</t>
  </si>
  <si>
    <t>asphyxiation, fire started by lit candle in Pantin squat, Paris(F)- a municipality owned building (Sep 27, 2011)</t>
  </si>
  <si>
    <t>2011-09-22T00:00:00Z</t>
  </si>
  <si>
    <t>Shipwreck in the Ionian Sea on the route for Calabria, off the island of Zakynthos, 3 dead (Sep 23, 2011)</t>
  </si>
  <si>
    <t>Event at Calabria on Sep 22, 2011</t>
  </si>
  <si>
    <t>Clandestina</t>
  </si>
  <si>
    <t>http://fortresseurope.blogspot.com/2011/09/ancora-una-strage-su-una-delle-rotte.html</t>
  </si>
  <si>
    <t>2011-09-20T00:00:00Z</t>
  </si>
  <si>
    <t>The lifeless bodies of four men have surfaced from the sea along the coast of Izmir, Seferihisar, on the route to the Greek island of Samos. The number of missing unknown shipwreck (Sep 21, 2011)</t>
  </si>
  <si>
    <t>samos</t>
  </si>
  <si>
    <t>Event at Samos on Sep 20, 2011</t>
  </si>
  <si>
    <t>Today Zaman</t>
  </si>
  <si>
    <t>http://fortresseurope.blogspot.com/2011/09/turchia-naufragio-sulla-rotta-per-samos.html</t>
  </si>
  <si>
    <t>2011-09-13T00:00:00Z</t>
  </si>
  <si>
    <t>drowned, pushed off jetski when smuggler saw coastguards approaching in Andalusia (E) (Sep 13, 2011)</t>
  </si>
  <si>
    <t>andalusia</t>
  </si>
  <si>
    <t>Event at Andalusia on Sep 13, 2011</t>
  </si>
  <si>
    <t>Sur/Mugak</t>
  </si>
  <si>
    <t>http://medios.mugak.eu/noticias/noticia/291089</t>
  </si>
  <si>
    <t>2011-09-12T00:00:00Z</t>
  </si>
  <si>
    <t>17 guys are missing the left from a beach Benazzouz, in Skikda, on August 17 and to Sardinia. Their boat was found empty in Bejaia, where it was carried by the current (Sep 13, 2011)</t>
  </si>
  <si>
    <t>skikda</t>
  </si>
  <si>
    <t>Event at Skikda on Sep 12, 2011</t>
  </si>
  <si>
    <t>El Watan</t>
  </si>
  <si>
    <t>http://fortresseurope.blogspot.com/2011/09/algeria-2-harraga-morti-e-15-dispersi.html</t>
  </si>
  <si>
    <t>2011-09-10T00:00:00Z</t>
  </si>
  <si>
    <t>Found the lifeless bodies of two castaways to TENES, en route to Spain, the day before had been rescued a boat in the same area (Sep 11, 2011)</t>
  </si>
  <si>
    <t>Algeria to Spain</t>
  </si>
  <si>
    <t>Event at Algeria To Spain on Sep 10, 2011</t>
  </si>
  <si>
    <t>Apdha</t>
  </si>
  <si>
    <t>http://docs.google.com/viewer?url=http://www.apdha.org/media/FronteraSur2012.pdf</t>
  </si>
  <si>
    <t>missing after contacting Italian authorities because their boat was taking water in rough seas  (Sep 10, 2011)</t>
  </si>
  <si>
    <t>Event at Italian Coast on Sep 10, 2011</t>
  </si>
  <si>
    <t>2011-09-05T00:00:00Z</t>
  </si>
  <si>
    <t>Ceuta, found harbor in the body of a young man drowned trying to embark secretly on a ferry to Spain, to the Muelle Pier 4 Given Caonero (Sep 6, 2011)</t>
  </si>
  <si>
    <t>Event at Ceuta on Sep 05, 2011</t>
  </si>
  <si>
    <t>2011-09-02T00:00:00Z</t>
  </si>
  <si>
    <t>4 dead, 15 missing in a shipwreck in the Ionian Sea on the route for Calabria, off the island of Kefalonia (Sep 3, 2011)</t>
  </si>
  <si>
    <t>Event at Calabria on Sep 02, 2011</t>
  </si>
  <si>
    <t>http://fortresseurope.blogspot.com/2011/09/ionio-4-morti-e-15-dispersi-al-largo-di.html</t>
  </si>
  <si>
    <t>2011-09-01T00:00:00Z</t>
  </si>
  <si>
    <t>Lost at sea 14 boys aged between 18 and 25 years, all of the province of El-Amria. They had left from a beach of Ain Tmouchent, full ramadan to the Spanish coast (Sep 2, 2011)</t>
  </si>
  <si>
    <t>Ain Tmouchent, algeria</t>
  </si>
  <si>
    <t>Event at Ain Tmouchent, Algeria on Sep 01, 2011</t>
  </si>
  <si>
    <t>http://fortresseurope.blogspot.com/2011/09/algeria-14-ragazzi-dispersi-sulla-rotta.html</t>
  </si>
  <si>
    <t>2011-08-30T00:00:00Z</t>
  </si>
  <si>
    <t>2011 -- 8</t>
  </si>
  <si>
    <t>Almeria found the lifeless body of a drowning man drowned during the crossing (Aug 31, 2011)</t>
  </si>
  <si>
    <t>almeria</t>
  </si>
  <si>
    <t>Event at Almeria on Aug 30, 2011</t>
  </si>
  <si>
    <t>2011-08-23T00:00:00Z</t>
  </si>
  <si>
    <t>murdered, shot by Frontex officer while shooting at boats crossing TR-GR border,  Evros river (Aug 23, 2011)</t>
  </si>
  <si>
    <t>Event at Evros on Aug 23, 2011</t>
  </si>
  <si>
    <t>ClandestinE/Son Dakika/MNS</t>
  </si>
  <si>
    <t>2011-08-18T00:00:00Z</t>
  </si>
  <si>
    <t>Fall in the water during the crossing to Lampedusa, lost at sea 2 boys Tunisians (Aug 19, 2011)</t>
  </si>
  <si>
    <t>Event at Lampedusa on Aug 18, 2011</t>
  </si>
  <si>
    <t>Adnkronos</t>
  </si>
  <si>
    <t>http://fortresseurope.blogspot.com/2011/08/dispersi-in-mare-2-tunisini-nuova.html</t>
  </si>
  <si>
    <t>2011-08-17T00:00:00Z</t>
  </si>
  <si>
    <t>Two men killed at the border with Israel in Sinai, in the shooting of Egyptian border police (Aug 18, 2011)</t>
  </si>
  <si>
    <t>Event at Sinai, Egypt on Aug 17, 2011</t>
  </si>
  <si>
    <t>Al Masry Al Yawm</t>
  </si>
  <si>
    <t>http://fortresseurope.blogspot.com/2011/09/egitto-due-uomini-uccisi-dalla-polizia.html</t>
  </si>
  <si>
    <t>2011-08-13T00:00:00Z</t>
  </si>
  <si>
    <t>A dinghy flips off the island of Marettimo (Tr), 3 missing in sea (Aug 14, 2011)</t>
  </si>
  <si>
    <t>marettimo</t>
  </si>
  <si>
    <t>Event at Marettimo on Aug 13, 2011</t>
  </si>
  <si>
    <t>http://fortresseurope.blogspot.com/2011/08/marettimo-3-ragazzi-tunisini-dispersi.html</t>
  </si>
  <si>
    <t>2011-08-11T00:00:00Z</t>
  </si>
  <si>
    <t>A 23 year-old killed by gunfire in the Sudanese Egyptian border police on the border with Israel in Sinai. According to HRW would be at least 87 people have been killed by Egyptian agents along this border since 2007 (Aug 12, 2011)</t>
  </si>
  <si>
    <t>Event at Sinai, Egypt on Aug 11, 2011</t>
  </si>
  <si>
    <t>Afp</t>
  </si>
  <si>
    <t>http://fortresseurope.blogspot.com/2011/08/egitto-la-polizia-uccide-un-uomo-al.html</t>
  </si>
  <si>
    <t>2011-08-07T00:00:00Z</t>
  </si>
  <si>
    <t>Found the bodies of two boys hiding in the engine room of a ferry line between Ceuta and Spain, where they were hidden in secret to achieve Europe (Aug 8, 2011)</t>
  </si>
  <si>
    <t>Event at Ceuta on Aug 07, 2011</t>
  </si>
  <si>
    <t>http://fortresseurope.blogspot.com/2011/08/ceuta-due-morti-nascosti-nella-stiva-di.html</t>
  </si>
  <si>
    <t>suicide - put on fire</t>
  </si>
  <si>
    <t>2011-08-03T00:00:00Z</t>
  </si>
  <si>
    <t>suicide, failed asylum seeker set himself on fire in Amsterdam (NL), feared deportation (Aug 3, 2011)</t>
  </si>
  <si>
    <t>amsterdam</t>
  </si>
  <si>
    <t>Event at Amsterdam on Aug 03, 2011</t>
  </si>
  <si>
    <t>NBK/VK/Eindhovens Dagblad/IMA/MNS</t>
  </si>
  <si>
    <t>2011-07-31T00:00:00Z</t>
  </si>
  <si>
    <t>2011 -- 7</t>
  </si>
  <si>
    <t>froze to death, body found in Nea Vissa, Evros (GR) near to Turkish border (Jul 31, 2011)</t>
  </si>
  <si>
    <t>Event at Evros on Jul 31, 2011</t>
  </si>
  <si>
    <t>ClandestinE/Frontexplode</t>
  </si>
  <si>
    <t>2011-07-28T00:00:00Z</t>
  </si>
  <si>
    <t>unknown, bodies found on boat, engine failed after leaving Alexandria (Egypt) 1 week before (Jul 28, 2011). From Del Grande's data set (translated): Massacre at sea en route from Egypt that leads to the eastern coast of Sicily. The Egyptian Coast Guard has rescued the lifeless bodies of 30 boys drowned off the coast of Alexandria (Jul 29, 2011)</t>
  </si>
  <si>
    <t>Event at Alexandria on Jul 28, 2011</t>
  </si>
  <si>
    <t>FE/Libero</t>
  </si>
  <si>
    <t>http://fortresseurope.blogspot.com/2011/07/egitto-strage-in-mare-sulla-rotta-per.html</t>
  </si>
  <si>
    <t>2011-07-12T00:00:00Z</t>
  </si>
  <si>
    <t>stowaway, crushed to death, found in the wheel-bay of an Iberia passenger plane in Spain (Jul 12, 2011)</t>
  </si>
  <si>
    <t>spain</t>
  </si>
  <si>
    <t>Event at Spain on Jul 12, 2011</t>
  </si>
  <si>
    <t>2011-07-11T00:00:00Z</t>
  </si>
  <si>
    <t>missing, after having tried to reach Ceuta (E) from Moroccan coast by swimming (Jul 11, 2011). From Del Grande's data set (translated): Boat with 53 passengers rescued off the coast of Dar Kebdani, en route to Spain. On board 4 deaths, a fifth person is lost at sea (Dec 6, 2011)</t>
  </si>
  <si>
    <t>Event at Ceuta on Jul 11, 2011</t>
  </si>
  <si>
    <t>Ansamed</t>
  </si>
  <si>
    <t>http://fortresseurope.blogspot.com/2011/12/marocco-4-morti-e-1-disperso-sulla.html</t>
  </si>
  <si>
    <t>2011-07-09T00:00:00Z</t>
  </si>
  <si>
    <t>died instantly after being run over by train near Feres (GR) while walking along the railway (Jul 9, 2011)</t>
  </si>
  <si>
    <t>feres</t>
  </si>
  <si>
    <t>Event at Feres on Jul 09, 2011</t>
  </si>
  <si>
    <t>2011-07-06T00:00:00Z</t>
  </si>
  <si>
    <t>An Eritrean boy killed by a shot gun fired by Egyptian border police along the border with Israel in the Sinai desert (Jul 7, 2011)</t>
  </si>
  <si>
    <t>Event at Sinai, Egypt on Jul 06, 2011</t>
  </si>
  <si>
    <t>Al Masry Al Youm</t>
  </si>
  <si>
    <t>http://fortresseurope.blogspot.com/2011/07/egitto-ucciso-dalla-polizia-al-confine.html</t>
  </si>
  <si>
    <t>2011-06-30T00:00:00Z</t>
  </si>
  <si>
    <t>2Q2011</t>
  </si>
  <si>
    <t>2011 -- 6</t>
  </si>
  <si>
    <t>brain haemorrhage, could not receive medical treatment once deported from D to Kosovo (Jun 30, 2011)</t>
  </si>
  <si>
    <t>kosovo</t>
  </si>
  <si>
    <t>Event at Kosovo on Jun 30, 2011</t>
  </si>
  <si>
    <t>WSWS/LV/MNS/Karawane</t>
  </si>
  <si>
    <t>http://www.domradio.de/nachrichten/2011-01-10/kosovarin-stirbt-nach-abschiebung</t>
  </si>
  <si>
    <t>2011-06-28T00:00:00Z</t>
  </si>
  <si>
    <t>suspected hypothermia, body found wearing life jacket in Three Stones, Ceuta (E) (Jun 28, 2011)</t>
  </si>
  <si>
    <t>Event at Ceuta on Jun 28, 2011</t>
  </si>
  <si>
    <t>FE/VDG</t>
  </si>
  <si>
    <t>2011-06-24T00:00:00Z</t>
  </si>
  <si>
    <t>The Egyptian border police opened fire on a group of Sudanese intent to pass the Israeli border in the Sinai Desert, killing 4 men (Jun 25, 2011)</t>
  </si>
  <si>
    <t>Event at Sinai, Egypt on Jun 24, 2011</t>
  </si>
  <si>
    <t>http://fortresseurope.blogspot.com/2011/06/sinai-fuoco-al-confine-israeliano.html</t>
  </si>
  <si>
    <t>epileptic seizure, Libyan refugee on boat from Lampedusa(I) to mainland, was known sufferer (Jun 24, 2011). From Del Grande's data set (translated): A citizen of Ghana of 38 years died of a seizure on board the ship Excelsior game the day before from Lampedusa with 1,185 passengers for the various reception centers set up by the Civil Protection in Italy (Jun 25, 2011)</t>
  </si>
  <si>
    <t>Event at Lampedusa on Jun 24, 2011</t>
  </si>
  <si>
    <t>PICUM/FE/AdnK</t>
  </si>
  <si>
    <t>http://fortresseurope.blogspot.com/2011/06/ancora-una-vittima-sulla-frontiera.html</t>
  </si>
  <si>
    <t>feared drowned, fell from a boat found neat Motril, Granada (E), 2nd boat still missing (Jun 24, 2011). From Del Grande's data set (translated): Passengers rescued from a boat off the coast of the Alboran, Andalusia, speak of 6 passengers fell into the water during the crossing, including a child, and a second boat from Morocco game with 40 people on board, but for which you are untraceable. After 48 hours of searching, the Spanish coast guard fished a corpse in the same stretch of sea (Jun 25, 2011)</t>
  </si>
  <si>
    <t>Motril, Granada</t>
  </si>
  <si>
    <t>Event at Motril, Granada on Jun 24, 2011</t>
  </si>
  <si>
    <t>FE/PICUM/Diario de Navarra</t>
  </si>
  <si>
    <t>http://fortresseurope.blogspot.com/2011/06/ricerche-sospese.html</t>
  </si>
  <si>
    <t>drowned, body found 4 miles from capsized boat in Motril coast, Granada (E) (Jun 24, 2011)</t>
  </si>
  <si>
    <t>granada</t>
  </si>
  <si>
    <t>Event at Granada on Jun 24, 2011</t>
  </si>
  <si>
    <t>2011-06-23T00:00:00Z</t>
  </si>
  <si>
    <t>Landing in Sicily, between Sciacca and Ribera, one of the passengers found dead, an Egyptian boy of 15 years, probably killed by the propeller of the motor (Jun 24, 2011)</t>
  </si>
  <si>
    <t>Event at Sicily on Jun 23, 2011</t>
  </si>
  <si>
    <t>http://fortresseurope.blogspot.com/2011/06/agrigento-ragazzo-muore-durante-lo.html</t>
  </si>
  <si>
    <t>2011-06-11T00:00:00Z</t>
  </si>
  <si>
    <t>drowned, fell from a stricken vessel of 53 migrants then rescued off Moroccan coast (Jun 11, 2011)</t>
  </si>
  <si>
    <t>Event at Morocco on Jun 11, 2011</t>
  </si>
  <si>
    <t>died of dehydration on stricken vessel of 53 migrants then rescued off Moroccan coast  (Jun 11, 2011)</t>
  </si>
  <si>
    <t>Ceuta, which was found on the beach Calamocarro the lifeless body of a young boy drowned trying to swim to enter the Spanish enclave in Morocco (Jun 12, 2011)</t>
  </si>
  <si>
    <t>Event at Ceuta on Jun 11, 2011</t>
  </si>
  <si>
    <t>died at sea on way from Libya in a boat of 44 migrants found 75 miles south of Malta (Jun 11, 2011)</t>
  </si>
  <si>
    <t>Event at Malta on Jun 11, 2011</t>
  </si>
  <si>
    <t>TimesM</t>
  </si>
  <si>
    <t>reportedly smugglers tortured and then shot him, found outside Thriassio Hospital,Attik (GR) (Jun 11, 2011)</t>
  </si>
  <si>
    <t>Thriassio Hospital, Attik, greece</t>
  </si>
  <si>
    <t>Event at Thriassio Hospital, Attik, Greece on Jun 11, 2011</t>
  </si>
  <si>
    <t>2011-06-04T00:00:00Z</t>
  </si>
  <si>
    <t>drowned, 13 found, 32 missing, boat of 600 sank off coasts near Tripoli (LY) on the way to I (Jun 4, 2011)</t>
  </si>
  <si>
    <t>Event at Tripoli on Jun 04, 2011</t>
  </si>
  <si>
    <t>LR</t>
  </si>
  <si>
    <t>drowned after boat of 600 sank off the coasts near to Tripoli (LY) on the way to I (Jun 4, 2011). From Del Grande's data set (translated): Wreck in front of the harbor of Tripoli. A boat with 600 passengers on board capsized at sea shortly after left the port of Tripoli to Lampedusa. According to Somali sources, there would be at least 16 dead and 32 missing (May 6, 2011)</t>
  </si>
  <si>
    <t>Event at Lampedusa on Jun 04, 2011</t>
  </si>
  <si>
    <t>http://fortresseurope.blogspot.com/2011/05/naufagio-tripoli-16-morti-e-32-dispersi.html</t>
  </si>
  <si>
    <t>Fished in the waters of the island of Kerkennah the lifeless bodies of 26 passengers of the old fishing boat sank three days earlier on the route to Lampedusa (Jun 5, 2011)</t>
  </si>
  <si>
    <t>http://fortresseurope.blogspot.com/2011/06/tunisia-il-mare-ha-restituito-26.html</t>
  </si>
  <si>
    <t>2011-06-03T00:00:00Z</t>
  </si>
  <si>
    <t>missing, part of 325 migrants on LY-I boat, sank 39 miles from Lampedusa in Maltese waters (Jun 3, 2011). From Del Grande's data set (translated): Boat capsizes at sea during a rescue operation because of the stormy sea, 39 miles off Lampedusa. Scattered at sea at least 213 people, including many women and children (Apr 7, 2011)</t>
  </si>
  <si>
    <t>Event at Lampedusa on Jun 03, 2011</t>
  </si>
  <si>
    <t>LR/ANSA/Reu/Migreurop/Raz/Mail Online/Irish Times/MSN/ABC/ELC/EP/Gara.net/LV/Verdad/DiarioVasco/Aljazeera/AVUI/PICUM/MUGAK/PerCat/LV/ELM</t>
  </si>
  <si>
    <t>http://fortresseurope.blogspot.com/2011/04/strage-lampedusa-250-annegati-in-mare.html</t>
  </si>
  <si>
    <t>2011-06-02T00:00:00Z</t>
  </si>
  <si>
    <t>drowned, 3 found, 15 missing, jumped off LY-GR ship in Souda (GR) during repatriation (Jun 2, 2011). From Del Grande's data set (translated): Found in Crete, the bodies of 13 of Bangladeshis reported missing after being thrown overboard from the ship that they had been evacuated en masse from Libya to avoid deportation (Mar 16, 2011)</t>
  </si>
  <si>
    <t>crete</t>
  </si>
  <si>
    <t>Event at Crete on Jun 02, 2011</t>
  </si>
  <si>
    <t>KI/MNS</t>
  </si>
  <si>
    <t>http://fortresseurope.blogspot.com/2011/03/grecia-ritrovati-i-corpi-senza-vita-dei.html</t>
  </si>
  <si>
    <t>2011-05-31T00:00:00Z</t>
  </si>
  <si>
    <t>2011 -- 5</t>
  </si>
  <si>
    <t>drowned, bodies found in Evros River trying to cross GR-TR border (May 31, 2011). From Del Grande's data set (translated): Found the bodies of two men drowned trying to cross the Evros River, which marks the border between Turkey and Greece (Jan 7, 2011)</t>
  </si>
  <si>
    <t>Event at Evros on May 31, 2011</t>
  </si>
  <si>
    <t>FE/AFP</t>
  </si>
  <si>
    <t>http://fortresseurope.blogspot.com/2011/01/grece-deux-migrants-meurent-noyes-la.html</t>
  </si>
  <si>
    <t>2011-05-28T00:00:00Z</t>
  </si>
  <si>
    <t>drowned, bodies missing, boat collided with other boat off Libya s shore on the way to Italy (May 28, 2011)</t>
  </si>
  <si>
    <t>Event at Libya on May 28, 2011</t>
  </si>
  <si>
    <t>FE/ilClandestino</t>
  </si>
  <si>
    <t>survivors reported bodies missing while reaching the coasts off Sant Antioco (I) from Libya (May 28, 2011)</t>
  </si>
  <si>
    <t>sant antioco</t>
  </si>
  <si>
    <t>Event at Sant Antioco on May 28, 2011</t>
  </si>
  <si>
    <t>ANSA/FE</t>
  </si>
  <si>
    <t>burned or asphyxiated due to arson attack</t>
  </si>
  <si>
    <t>2011-05-22T00:00:00Z</t>
  </si>
  <si>
    <t>Arson at the refugee camp of Ras Jdayr, at the border between Tunisia and Libya, where there are thousands of displaced people who fled the war in Libya. Deaths 4 Eritreans (May 23, 2011)</t>
  </si>
  <si>
    <t>tunis</t>
  </si>
  <si>
    <t>Event at Tunis on May 22, 2011</t>
  </si>
  <si>
    <t>http://fortresseurope.blogspot.com/2011/05/tunisia-incendio-al-campo-profughi.html</t>
  </si>
  <si>
    <t>2011-05-21T00:00:00Z</t>
  </si>
  <si>
    <t>The Eritrean community in Rome to voice Agency Habeshia association, announced that he had received news of the death of 25 Eritreans held hostage by Bedouin smugglers Rashiaida of the clan, to which you were entrusted to switch the Egyptian border with Israel, along Sinai. For months, it is common practice that the smugglers take their passengers hostage pending payment of a ransom by his family, before taking them across the border (May 22, 2011)</t>
  </si>
  <si>
    <t>Event at Sinai, Egypt on May 21, 2011</t>
  </si>
  <si>
    <t>Agenzia Habeshia</t>
  </si>
  <si>
    <t>http://fortresseurope.blogspot.com/2011/05/egitto-25-eritrei-uccisi-nelle-ultime.html</t>
  </si>
  <si>
    <t>drowned, decomposed body found by Cabo de Gata (E), probably from 5/5/11 shipwreck (May 21, 2011). From Del Grande's data set (translated): Fished out the body of a woman seven miles off the coast of Cabo de Gata, could be one of the winds dispersed the sinking of the beginning of May in front of Cabo de Sacratif (May 22, 2011)</t>
  </si>
  <si>
    <t>sacratif</t>
  </si>
  <si>
    <t>Event at Sacratif on May 21, 2011</t>
  </si>
  <si>
    <t>ABC/Mugak</t>
  </si>
  <si>
    <t>http://fortresseurope.blogspot.com/2011/05/spagna-ripescato-un-cadavere-cabo-de.html</t>
  </si>
  <si>
    <t>2011-05-20T00:00:00Z</t>
  </si>
  <si>
    <t>An eyewitness report: 320 lost at sea on the night of 28 April 2011, after the shipwreck off the coast of Zuwara a direct boat to Lampedusa. Another dozen or so passengers on a second boat fell into the sea and drowned during the same night, because of the storm (May 21, 2011)</t>
  </si>
  <si>
    <t>Event at Lampedusa on May 20, 2011</t>
  </si>
  <si>
    <t>Fortress Europe</t>
  </si>
  <si>
    <t>http://fortresseurope.blogspot.com/2011/05/il-naufragio-fantasma-un-testimone-320.html</t>
  </si>
  <si>
    <t>2011-05-18T00:00:00Z</t>
  </si>
  <si>
    <t>Shipwreck in Preveza, on the route to Italy. Rescued at sea two corpses, including that of a child of eight years. Lost at sea another child (May 19, 2011)</t>
  </si>
  <si>
    <t>preveza</t>
  </si>
  <si>
    <t>Event at Preveza on May 18, 2011</t>
  </si>
  <si>
    <t>http://fortresseurope.blogspot.com/2011/05/grecia-naufragio-sulla-rotta-per.html</t>
  </si>
  <si>
    <t>Three drowned in Mazara del Vallo, Trapani, when the captain of a boat which then took over the wide, has forced 17 passengers to jump into the sea and Tunisians continue to swim to the shore (May 19, 2011)</t>
  </si>
  <si>
    <t>vallo</t>
  </si>
  <si>
    <t>Event at Vallo on May 18, 2011</t>
  </si>
  <si>
    <t>http://fortresseurope.blogspot.com/2011/05/sicilia-un-morto-e-due-dispersi-mazara.html</t>
  </si>
  <si>
    <t>2011-05-15T00:00:00Z</t>
  </si>
  <si>
    <t>Recovered 40 miles off the coast of Motril the lifeless body of a drowning (May 16, 2011)</t>
  </si>
  <si>
    <t>motril</t>
  </si>
  <si>
    <t>Event at Motril on May 15, 2011</t>
  </si>
  <si>
    <t>heat exhaustion</t>
  </si>
  <si>
    <t>2011-05-11T05:00:00Z</t>
  </si>
  <si>
    <t>stowaway, died of overheating in truck carrying cablewheels in Fulda (D) travelling from Greece (May 11, 2011)</t>
  </si>
  <si>
    <t>fulda</t>
  </si>
  <si>
    <t>Event at Fulda on Aug 04, 2011</t>
  </si>
  <si>
    <t>HessenR/HNA/Welt/SP</t>
  </si>
  <si>
    <t>http://www.news.com.au/breaking-news/two-illegal-immigrants-found-dead-in-drum/story-e6frfku0-1226053701992</t>
  </si>
  <si>
    <t>2011-05-10T00:00:00Z</t>
  </si>
  <si>
    <t>The Tunisian government admits: during the month of April, were found the bodies of 58 boys Tunisians drowned en route to Lampedusa. The findings have occurred along the beaches of Skhira, Chaffar, Kerkennah, Gabes, Djerba and Mahdia (May 11, 2011)</t>
  </si>
  <si>
    <t>Event at Lampedusa on May 10, 2011</t>
  </si>
  <si>
    <t>http://fortresseurope.blogspot.com/2011/05/tunisia-58-morti-4-motovedette-e-800.html</t>
  </si>
  <si>
    <t>One of the passengers of a vessel arrived in Lampedusa complaint: 5 people thrown into the sea as human sacrifices to ward off the bad weather (May 11, 2011)</t>
  </si>
  <si>
    <t>http://fortresseurope.blogspot.com/2011/05/gettati-in-mare-per-sacrifici-umani.html</t>
  </si>
  <si>
    <t>2011-05-09T00:00:00Z</t>
  </si>
  <si>
    <t>Lost at sea from a boat game Metline and live in Pantelleria, with 17 children on board the Cap Zebib (May 10, 2011)</t>
  </si>
  <si>
    <t>pantelleria</t>
  </si>
  <si>
    <t>Event at Pantelleria on May 09, 2011</t>
  </si>
  <si>
    <t>http://fortresseurope.blogspot.com/2011/05/tunisia-naufragio-metline-17-dispersi.html</t>
  </si>
  <si>
    <t>2011-05-08T05:00:00Z</t>
  </si>
  <si>
    <t>An overcrowded boat broke apart shortly after leaving Tripoli en route to Italy.</t>
  </si>
  <si>
    <t>Tripoli, Libya</t>
  </si>
  <si>
    <t>Off the coast of Tripoli on May 9, 2011</t>
  </si>
  <si>
    <t>http://www.huffingtonpost.com/2011/05/09/libya-boat-sinks-migrants_n_859440.html</t>
  </si>
  <si>
    <t>2011-05-08T00:00:00Z</t>
  </si>
  <si>
    <t>Found three bodies among the rocks of Punta Sword, in Lampedusa, where yesterday a boat ran aground with 528 passengers on board (May 9, 2011)</t>
  </si>
  <si>
    <t>Event at Lampedusa on May 08, 2011</t>
  </si>
  <si>
    <t>http://fortresseurope.blogspot.com/2011/05/lampedusa-recuperati-tre-cadaveri-tra.html</t>
  </si>
  <si>
    <t>Suspended the search for victims of the sinking of Almeria on May 6. The budget is 4 dead, including two children, and 20 missing (May 9, 2011)</t>
  </si>
  <si>
    <t>Event at Almeria on May 08, 2011</t>
  </si>
  <si>
    <t>Europa Press</t>
  </si>
  <si>
    <t>http://fortresseurope.blogspot.com/2011/05/almeria-sospese-le-ricerche-dei.html</t>
  </si>
  <si>
    <t>The British newspaper Guardian raised the complaints of eirtrei of Rome. A boat with 72 on board Eritrean wandered the Mediterranean for two weeks without receiving rescue ships of NATO, who left to die of starvation 61 passengers (May 9, 2011)</t>
  </si>
  <si>
    <t>Italy</t>
  </si>
  <si>
    <t>Event at sea en route to Italy on May 08, 2011</t>
  </si>
  <si>
    <t>http://fortresseurope.blogspot.com/2011/05/abbandonati-alla-deriva-dalle-navi.html</t>
  </si>
  <si>
    <t>2011-05-06T00:00:00Z</t>
  </si>
  <si>
    <t>drowned, body found near Selinunte, Trapani (I) in advanced state of decomposition (May 6, 2011). From Del Grande's data set (translated): The lifeless body of a young boy, probably Tunisian, was fished out of a few hundred meters from the shore of Selinunte, Trapani (Jul 5, 2011)</t>
  </si>
  <si>
    <t>selinunte</t>
  </si>
  <si>
    <t>Event at Selinunte on May 06, 2011</t>
  </si>
  <si>
    <t>http://fortresseurope.blogspot.com/2011/07/trapani-ripescato-il-corpo-senza-vita.html</t>
  </si>
  <si>
    <t>2011-05-04T00:00:00Z</t>
  </si>
  <si>
    <t>feared drowned, boat sank 2 miles from Adra, Almeria coast (E), 29 survivors (May 4, 2011). From Del Grande's data set (translated): Shipwreck off the coast of Almeria. At least 25 missing at sea, including a woman and a child of a few months (May 6, 2011)</t>
  </si>
  <si>
    <t>adra</t>
  </si>
  <si>
    <t>Event at Adra on May 04, 2011</t>
  </si>
  <si>
    <t>Humano/Publico/MUGAK/EP</t>
  </si>
  <si>
    <t>http://fortresseurope.blogspot.com/2011/05/spagna-25-dispersi-al-largo-di-almeria.html</t>
  </si>
  <si>
    <t>2011-04-29T00:00:00Z</t>
  </si>
  <si>
    <t>2011 -- 4</t>
  </si>
  <si>
    <t>Linosa, found a dead body among the rocks. Probably one of the more than two hundred missing the wreck of 6 April (Apr 30, 2011)</t>
  </si>
  <si>
    <t>Event at Linosa on Apr 29, 2011</t>
  </si>
  <si>
    <t>http://fortresseurope.blogspot.com/2011/04/linosa-ritrovato-un-cadavere-tra-gli.html</t>
  </si>
  <si>
    <t>2011-04-18T00:00:00Z</t>
  </si>
  <si>
    <t>Tunisian hit and killed on the Bari bypass while walking to the reception center (Apr 19, 2011)</t>
  </si>
  <si>
    <t>bari</t>
  </si>
  <si>
    <t>Event at Bari on Apr 18, 2011</t>
  </si>
  <si>
    <t>Agi</t>
  </si>
  <si>
    <t>http://fortresseurope.blogspot.com/2011/04/tunisino-investito-e-ucciso-sulla.html</t>
  </si>
  <si>
    <t>2011-04-17T05:00:22Z</t>
  </si>
  <si>
    <t>A guard at the detention center beat up the victim while arresting him after an escape attempt.  The victim spent an hour on the floor handcuffed before dying shortly afterwards from cardiac arrest.</t>
  </si>
  <si>
    <t>Hal Far, Malta</t>
  </si>
  <si>
    <t>At Hal Far Detention centre on April 16, 2011</t>
  </si>
  <si>
    <t>http://www.timesofmalta.com/articles/view/20140206/local/three-accused-of-causing-migrants-death.505756</t>
  </si>
  <si>
    <t>2011-04-16T00:00:00Z</t>
  </si>
  <si>
    <t>manner of death unknown, died in Malta det. ctr. a day after he was captured from escaping (Apr 16, 2011)</t>
  </si>
  <si>
    <t>Event at Malta on Apr 16, 2011</t>
  </si>
  <si>
    <t>MNS/TimesM</t>
  </si>
  <si>
    <t>2011-04-15T00:00:00Z</t>
  </si>
  <si>
    <t>drowned, found 3 days after shipwreck off Pantelleria (I) on the way from Libya (Apr 15, 2011). From Del Grande's data set (translated): Pantelleria, found a dead body in the sea. This is the third victim of the sinking of 6 April (Apr 19, 2011)</t>
  </si>
  <si>
    <t>Event at Pantelleria on Apr 15, 2011</t>
  </si>
  <si>
    <t>http://fortresseurope.blogspot.com/2011/04/pantelleria-ripescato-un-terzo-cadavere.html</t>
  </si>
  <si>
    <t>2011-04-12T00:00:00Z</t>
  </si>
  <si>
    <t>Are still missing at sea, twenty days after their departure from Libya, two boats of the Eritrean direct to Lampedusa. First there were 335 passengers and 160 on the second. Both had asked for help by calling the Eritrean community in Rome. But they never arrived at their destination. Neither in Italy nor in Malta, nor have returned to Libya (Apr 13, 2011)</t>
  </si>
  <si>
    <t>Event at Lampedusa on Apr 12, 2011</t>
  </si>
  <si>
    <t>http://fortresseurope.blogspot.com/2011/04/pantelleria-due-morte-un-disperso-e-le.html</t>
  </si>
  <si>
    <t>drowned, body found after boat wrecked off Pantelleria (I) on the way from Libya (Apr 12, 2011). From Del Grande's data set (translated): Boat is going to crash against the rocks of Pantelleria instead of following the coast guard patrol boat to the entrance of the harbor of the island. Despite the rescue operations, they die two women. A third man is lost at sea (Apr 13, 2011)</t>
  </si>
  <si>
    <t>Event at Pantelleria on Apr 12, 2011</t>
  </si>
  <si>
    <t>LR/FE/MAS/Mail Online</t>
  </si>
  <si>
    <t>2011-04-07T00:00:00Z</t>
  </si>
  <si>
    <t>unknown, bodies thrown overboard from LY boat rescued 104 miles from Lampedusa (I) (Apr 7, 2011). From Del Grande's data set (translated): Passengers on an old fishing boat rescue adrift off the coast of Lampedusa tell: dozens of deaths during the voyage. According to estimates most 'cautious, missing at sea would be at least thirty (Aug 8, 2011)</t>
  </si>
  <si>
    <t>Event at Lampedusa on Apr 07, 2011</t>
  </si>
  <si>
    <t>Telegraph/MAS/CDM</t>
  </si>
  <si>
    <t>http://fortresseurope.blogspot.com/2011/08/decine-di-morti-nelle-acque-libiche.html</t>
  </si>
  <si>
    <t>2011-04-02T00:00:00Z</t>
  </si>
  <si>
    <t>drowned, boat capsized in a storm off Lampedusa (I), 28 people were rescued (Apr 2, 2011)</t>
  </si>
  <si>
    <t>Event at Lampedusa on Apr 02, 2011</t>
  </si>
  <si>
    <t>AFP/Le Monde/Migreurop/Romandie/LR</t>
  </si>
  <si>
    <t>Shipwreck off the coast of Libya in a boat heading to Lampedusa. Found along the shores of Tripoli, the lifeless bodies of 68 people drowned. Unspecified number of missing at sea. According to the agency Habeshia could be over 250, but the information is not confirmed (Apr 3, 2011)</t>
  </si>
  <si>
    <t>Tg3</t>
  </si>
  <si>
    <t>http://fortresseurope.blogspot.com/2011/04/libia-naufragio-tripoli-almeno-68.html</t>
  </si>
  <si>
    <t>drowned, fell into sea during boat rescue of 22 migrants from Tunisia 50km from Marsala (I) (Apr 2, 2011). From Del Grande's data set (translated): The vessel Alcapa rescues a boat in distress off the coast of Marsala, during transhipment operations 2 passengers falling overboard and end up missing (Mar 5, 2011)</t>
  </si>
  <si>
    <t>Event at Tunis on Apr 02, 2011</t>
  </si>
  <si>
    <t>FE/GRR</t>
  </si>
  <si>
    <t>http://fortresseurope.blogspot.com/2011/03/due-dispersi-al-largo-di-marsala-strage.html</t>
  </si>
  <si>
    <t>2011-04-01T00:00:00Z</t>
  </si>
  <si>
    <t>Found a second dead body near Marina di Modica (Rg), in Sicily, in the cliffs of Punta Regilione, drowned after the landing of the previous days (Apr 2, 2011)</t>
  </si>
  <si>
    <t>Event at Punta on Apr 01, 2011</t>
  </si>
  <si>
    <t>Il clandestino</t>
  </si>
  <si>
    <t>http://fortresseurope.blogspot.com/2011/04/modica-ritrovato-un-altro-cadavere-in.html</t>
  </si>
  <si>
    <t>2011-03-31T00:00:00Z</t>
  </si>
  <si>
    <t>1Q2011</t>
  </si>
  <si>
    <t>2011 -- 3</t>
  </si>
  <si>
    <t>Landing at Marina di Modica (Rg), in Sicily, a drowned (Apr 1, 2011)</t>
  </si>
  <si>
    <t>marina</t>
  </si>
  <si>
    <t>Event at Marina on Mar 31, 2011</t>
  </si>
  <si>
    <t>http://fortresseurope.blogspot.com/2011/04/modica-un-morto-annegato-punta.html</t>
  </si>
  <si>
    <t>no medical help, died giving birth in Rennes (F), homeless since husband put in det. ctr. in NL (Mar 31, 2011)</t>
  </si>
  <si>
    <t>rennes</t>
  </si>
  <si>
    <t>Event at Rennes on Mar 31, 2011</t>
  </si>
  <si>
    <t>2011-03-30T00:00:00Z</t>
  </si>
  <si>
    <t>drowned, found off Tripoli coast (LY), may include those from 2 missing boats on way to I (Mar 30, 2011)</t>
  </si>
  <si>
    <t>Event at Tripoli on Mar 30, 2011</t>
  </si>
  <si>
    <t>Quotidiano/LR/Migeurop/Kaosenlared/RAI/PICUM/MUGAK/Quotidiano</t>
  </si>
  <si>
    <t>2011-03-28T00:00:00Z</t>
  </si>
  <si>
    <t>You lost at sea a boat game from Zarzis to Lampedusa with 46 passengers on board. At least 7 of them are from the district of Jebal Ahmer, in Tunis (Mar 29, 2011)</t>
  </si>
  <si>
    <t>Event at Lampedusa on Mar 28, 2011</t>
  </si>
  <si>
    <t>http://fortresseurope.blogspot.com/2011/11/il-naufragio-di-zarzis-e-i-ragazzi-di.html</t>
  </si>
  <si>
    <t>You lost at sea a boat game from Sfax to Lampedusa with 74 passengers on board. The victims were originating in the governorate of Kef and the districts of Hay and Nur Mallasin in Tunis, no victim of Jebal Ahmer (Mar 29, 2011)</t>
  </si>
  <si>
    <t>2011-03-27T00:00:00Z</t>
  </si>
  <si>
    <t>drowned, found off Kerkennah coast (TN) after 2 boats travelling together from LY sank  (Mar 27, 2011). From Del Grande's data set (translated): The bodies of 27 Tunisians, aged between 19 and 23 years, died in 2 wrecks of boats headed for Italy, on 13 and 27 March, were discovered in the last hours on the coast of the island of Kerkennah (Apr 1, 2011)</t>
  </si>
  <si>
    <t>kerkennah</t>
  </si>
  <si>
    <t>Event at Kerkennah on Mar 27, 2011</t>
  </si>
  <si>
    <t>PUB/Reu/TunisieSoir/GuardianUn/MUGAK/Quotidiano</t>
  </si>
  <si>
    <t>http://fortresseurope.blogspot.com/2011/04/tunisia-27-morti-sulla-rotta-per.html</t>
  </si>
  <si>
    <t>drowned, boat sank on way to Lampedusa (I) from LY, 6 rescued by Egyptian fishing boats (Mar 27, 2011)</t>
  </si>
  <si>
    <t>Event at Lampedusa on Mar 27, 2011</t>
  </si>
  <si>
    <t>Guardian Un./PerCat/AdnK</t>
  </si>
  <si>
    <t>2011-03-26T00:00:00Z</t>
  </si>
  <si>
    <t>feared drowned, boat of 335 left Libya for Italy has been missing for 2 weeks (Mar 26, 2011)</t>
  </si>
  <si>
    <t>Event at Libya on Mar 26, 2011</t>
  </si>
  <si>
    <t>Quotidiano/LR/Migeurop/Kaosenlared/RAI</t>
  </si>
  <si>
    <t>2011-03-25T00:00:00Z</t>
  </si>
  <si>
    <t>pulmonary embolism on flight to emergency surgery in Strasbourg(F), consulate delayed visa (Mar 25, 2011)</t>
  </si>
  <si>
    <t>strasbourg</t>
  </si>
  <si>
    <t>Event at Strasbourg on Mar 25, 2011</t>
  </si>
  <si>
    <t>Seneweb/Nouvel Obs</t>
  </si>
  <si>
    <t>2011-03-24T00:00:00Z</t>
  </si>
  <si>
    <t>feared drowned after 2 boats travelling together from Sidi Bilal (LY) sank on way to Italy (Mar 24, 2011)</t>
  </si>
  <si>
    <t>Sidi Bilal, libya</t>
  </si>
  <si>
    <t>Event at Sidi Bilal, Libya on Mar 24, 2011</t>
  </si>
  <si>
    <t>2011-03-21T00:00:00Z</t>
  </si>
  <si>
    <t>drowned, found off Crete s island jumped off LY-GR ship in Souda (GR) during repatriation (Mar 21, 2011)</t>
  </si>
  <si>
    <t>Event at Crete on Mar 21, 2011</t>
  </si>
  <si>
    <t>missing, sent distress signal near Paxoi island (GR) way to I, jumped into sea during rescue (Mar 21, 2011). From Del Grande's data set (translated): Three lost at sea during the rescue operation off the Greek island of Paxos in the Ionian Sea, a boat directly in Puglia (Mar 22, 2011)</t>
  </si>
  <si>
    <t>puglia</t>
  </si>
  <si>
    <t>Event at Puglia on Mar 21, 2011</t>
  </si>
  <si>
    <t>ORF</t>
  </si>
  <si>
    <t>http://fortresseurope.blogspot.com/2011/03/grecia-3-dispersi-sulla-rotta-per-la.html</t>
  </si>
  <si>
    <t>2011-03-17T00:00:00Z</t>
  </si>
  <si>
    <t>drowned, patrols found bodies in Petalo area of river Evros (GR) (Mar 17, 2011)</t>
  </si>
  <si>
    <t>Event at Evros on Mar 17, 2011</t>
  </si>
  <si>
    <t>clandestinE</t>
  </si>
  <si>
    <t>2011-03-16T00:00:00Z</t>
  </si>
  <si>
    <t>A corpse in an advanced state of decomposition was found on the rocks of Pantelleria. Two other victims of the crossings of the Strait of Sicily were fished out in the last hour off Lampedusa (Mar 17, 2011)</t>
  </si>
  <si>
    <t>Event at Lampedusa on Mar 16, 2011</t>
  </si>
  <si>
    <t>http://fortresseurope.blogspot.com/2011/03/pantelleria-trovato-un-cadavere-sugli.html</t>
  </si>
  <si>
    <t>2011-03-13T00:00:00Z</t>
  </si>
  <si>
    <t>drowned; 17 found, 23 missing, boat sank near Kerkenneh (TN) on way to Lampedusa (I) (Mar 13, 2011). From Del Grande's data set (translated): The family of 40 children of Tunis denouncing the sinking of a boat off the island of Kerkennah game from Sfax with 45 passengers on board. Saved in 5. Of the 40 victims, only 4 bodies are recovered (Mar 13, 2011)</t>
  </si>
  <si>
    <t>Event at Lampedusa on Mar 13, 2011</t>
  </si>
  <si>
    <t>LR/AFP/Le Figaro/EP/Diario de Noticias/TunisieSoir</t>
  </si>
  <si>
    <t>http://fortresseurope.blogspot.com/2011/11/lorologio-di-riad-e-i-ragazzi-di.html</t>
  </si>
  <si>
    <t>Sailed from Sidi Mansour (Sfax) on the route to Lampedusa, the old fishing vessel "Zuhair" is lost at sea with all its 48 passengers. It is a different vessel from that wrecked yesterday in Kerkennah (Mar 14, 2011)</t>
  </si>
  <si>
    <t>http://fortresseurope.blogspot.com/2011/11/ahmed-akram-mohammed-makram-e-walid.html</t>
  </si>
  <si>
    <t>2011-03-11T00:00:00Z</t>
  </si>
  <si>
    <t>presumed suicide, found hanged in Cagliari reception centre (I), unclear circumstances    (Mar 11, 2011)</t>
  </si>
  <si>
    <t>cagliari</t>
  </si>
  <si>
    <t>Event at Cagliari on Mar 11, 2011</t>
  </si>
  <si>
    <t>ElW</t>
  </si>
  <si>
    <t>2011-03-05T00:00:00Z</t>
  </si>
  <si>
    <t>found dead in police cell, was detained for having no papers in Zurich airport (CH) (Mar 5, 2011)</t>
  </si>
  <si>
    <t>zurich</t>
  </si>
  <si>
    <t>Event at Zurich on Mar 05, 2011</t>
  </si>
  <si>
    <t>Migreurop/AP</t>
  </si>
  <si>
    <t>2011-03-04T00:00:00Z</t>
  </si>
  <si>
    <t>During the landing of the ferry greek Ionian King at the port of Souda, Crete load of 1,200 foreigners were evacuated from Benghazi, fleeing Libya in revolt, a group of 46 Bangladeshis fear of being expelled from Greece throws herself into the sea to escape groped . 3 of them drowned, while 16 others are reported missing (Mar 5, 2011)</t>
  </si>
  <si>
    <t>Event at Crete on Mar 04, 2011</t>
  </si>
  <si>
    <t>http://fortresseurope.blogspot.com/2011/03/grecia-3-morti-e-16-dispersi-tra-i.html</t>
  </si>
  <si>
    <t>2011-03-03T00:00:00Z</t>
  </si>
  <si>
    <t>A vessel is at sea the lifeless body of a drowning man, to Cap Carbon, Arzew (Mar 4, 2011)</t>
  </si>
  <si>
    <t>arzew</t>
  </si>
  <si>
    <t>Event at Arzew on Mar 03, 2011</t>
  </si>
  <si>
    <t>2011-03-01T06:00:00Z</t>
  </si>
  <si>
    <t>Detainee who was sentenced to be deported strangles himself  in his cell</t>
  </si>
  <si>
    <t>Suicide at prison near Zurich</t>
  </si>
  <si>
    <t>NZZ</t>
  </si>
  <si>
    <t>http://www.nzz.ch/aktuell/zuerich/uebersicht/haeftling-erhaengt-sich-im-flughafengefaengnis-1.9739049</t>
  </si>
  <si>
    <t>2011-02-26T00:00:00Z</t>
  </si>
  <si>
    <t>2011 -- 2</t>
  </si>
  <si>
    <t>drowned while trying to cross Benzu breakwater (MA) to Ceuta (E) body found hours after (Feb 26, 2011). From Del Grande's data set (translated): Ceuta, found the body of a boy drowned trying to swim around the border post Benz (Feb 28, 2011)</t>
  </si>
  <si>
    <t>Event at Ceuta on Feb 26, 2011</t>
  </si>
  <si>
    <t>Faro/FE/DiarioVasco</t>
  </si>
  <si>
    <t>2011-02-25T00:00:00Z</t>
  </si>
  <si>
    <t>The family of 9 children in the province of Arzew recognize the bodies of their loved ones, fished in Jijel after the sinking of their ship direct to Spain, 6 other passengers are still missing (Feb 26, 2011)</t>
  </si>
  <si>
    <t>Event at Arzew on Feb 25, 2011</t>
  </si>
  <si>
    <t>2011-02-24T00:00:00Z</t>
  </si>
  <si>
    <t>Found the lifeless body of a young boy drowned trying to swim to Ceuta, one of the two Spanish enclaves in Morocco (Feb 25, 2011)</t>
  </si>
  <si>
    <t>Event at Ceuta on Feb 24, 2011</t>
  </si>
  <si>
    <t>El Faro</t>
  </si>
  <si>
    <t>http://fortresseurope.blogspot.com/2011/03/ceuta-muore-annegato-un-16enne-alla.html</t>
  </si>
  <si>
    <t>2011-02-14T00:00:00Z</t>
  </si>
  <si>
    <t>Found in Bouharoun, Tipaza, the lifeless bodies of 6 boys drowned during the crossing to Spain (Feb 15, 2011)</t>
  </si>
  <si>
    <t>bouharoun, tipaza</t>
  </si>
  <si>
    <t>Event at Bouharoun, Tipaza on Feb 14, 2011</t>
  </si>
  <si>
    <t>2011-02-07T00:00:00Z</t>
  </si>
  <si>
    <t>suicide, hanged himself in a shower at Campsfield House Immigration Removal Centre (GB) (Feb 7, 2011)</t>
  </si>
  <si>
    <t>campsfield</t>
  </si>
  <si>
    <t>Event at Campsfield on Feb 07, 2011</t>
  </si>
  <si>
    <t>2011-02-06T00:00:00Z</t>
  </si>
  <si>
    <t>died from heart attack after medical neglect at Colnbrook Immigration Removal Centre (GB)  (Feb 6, 2011)</t>
  </si>
  <si>
    <t>colnbrook</t>
  </si>
  <si>
    <t>Event at Colnbrook on Feb 06, 2011</t>
  </si>
  <si>
    <t>GuardianUn</t>
  </si>
  <si>
    <t>2011-02-05T00:00:00Z</t>
  </si>
  <si>
    <t>drowned, 2 found, overcrowded boat capsized 300km from Tripoli (LY) to Lampedusa (I) (Feb 5, 2011). From Del Grande's data set (translated): A fishing boat with 700 passengers on board capsized during rescue operations off the island of Kerkennah. Two dead and 270 missing (Jun 2, 2011)</t>
  </si>
  <si>
    <t>Event at Lampedusa on Feb 05, 2011</t>
  </si>
  <si>
    <t>Migreurop/Mugak/UNHCR/Reu/Universo/GuardianUn/BBC/LR</t>
  </si>
  <si>
    <t>http://fortresseurope.blogspot.com/2011/06/tunisia-2-morti-e-270-dispersi-al-largo.html</t>
  </si>
  <si>
    <t>2011-02-03T00:00:00Z</t>
  </si>
  <si>
    <t>drowned when disembarking boat of 500 migrants in Modica(I), body found by Punta Reglioni (Feb 3, 2011). From Del Grande's data set (translated): Man found dead in a truck tarpaulin, between different boxes, on board a ship just arrived from Greece in the port of Ancona (Apr 2, 2011)</t>
  </si>
  <si>
    <t>Event at Punta on Feb 03, 2011</t>
  </si>
  <si>
    <t>FE/PICUM</t>
  </si>
  <si>
    <t>http://fortresseurope.blogspot.com/2011/04/ancona-un-morto-su-un-traghetto-giunto.html</t>
  </si>
  <si>
    <t>stowaway, asphyxiation, body found in van at Ancona port (I) on ferry coming from GR (Feb 3, 2011)</t>
  </si>
  <si>
    <t>Event at Ancona on Feb 03, 2011</t>
  </si>
  <si>
    <t>PICUM/FE/ANSA/ClandestinE</t>
  </si>
  <si>
    <t>2011-02-02T00:00:00Z</t>
  </si>
  <si>
    <t>drowned, decomposed body found floating opposite La Carihuela beach, Torremolinos (E) (Feb 2, 2011). From Del Grande's data set (translated): Found on the beaches of Torremolinos lifeless body of a young boy drowned in the crossing of the Mediterranean (Mar 11, 2011)</t>
  </si>
  <si>
    <t>torremolinos</t>
  </si>
  <si>
    <t>Event at Torremolinos on Feb 02, 2011</t>
  </si>
  <si>
    <t>SUR/MUGAK</t>
  </si>
  <si>
    <t>http://fortresseurope.blogspot.com/2011/03/spagna-un-morto-torremolinos.html</t>
  </si>
  <si>
    <t>2011-12-31T00:00:00Z</t>
  </si>
  <si>
    <t>4Q2011</t>
  </si>
  <si>
    <t>2011 -- 12</t>
  </si>
  <si>
    <t>missing after they tried to cross the river Evros between GR and TR, part of a group of 15 (Dec 31, 2011)</t>
  </si>
  <si>
    <t>Event at Evros on Dec 31, 2011</t>
  </si>
  <si>
    <t>CMau/KI</t>
  </si>
  <si>
    <t>died of hypothermia trying to cross the river Evros between GR and TR, part of group of 15 (Dec 31, 2011)</t>
  </si>
  <si>
    <t>died at hospital, Essen (D), deportation threats, interdiction to work contributed to sickness (Dec 31, 2011)</t>
  </si>
  <si>
    <t>essen</t>
  </si>
  <si>
    <t>Event at Essen on Dec 31, 2011</t>
  </si>
  <si>
    <t>VRF</t>
  </si>
  <si>
    <t>2011-12-29T00:00:00Z</t>
  </si>
  <si>
    <t>According Adescam, 3 Congolese women, one of them pregnant, died of starvation after being expelled from Morocco and abandoned in a deserted area on the border with Algeria (Dec 30, 2011)</t>
  </si>
  <si>
    <t>algeria</t>
  </si>
  <si>
    <t>Event at Algeria on Dec 29, 2011</t>
  </si>
  <si>
    <t>2011-12-26T00:00:00Z</t>
  </si>
  <si>
    <t>died of hypothermia, body found by the police along the shores of the Evros River (GR) (Dec 26, 2011)</t>
  </si>
  <si>
    <t>Event at Evros on Dec 26, 2011</t>
  </si>
  <si>
    <t>2011-12-23T00:00:00Z</t>
  </si>
  <si>
    <t>One drowned in Ceuta, while trying to swim to the Spanish enclave in Morocco bypassing the border (Dec 24, 2011)</t>
  </si>
  <si>
    <t>Event at Ceuta on Dec 23, 2011</t>
  </si>
  <si>
    <t>El Pueblo de Ceuta</t>
  </si>
  <si>
    <t>http://fortresseurope.blogspot.com/2011/12/ancora-una-vittima-alla-frontiera-sud.html</t>
  </si>
  <si>
    <t>2011-12-21T00:00:00Z</t>
  </si>
  <si>
    <t>presumed suicide in police cell in NL days before deportation, very unclear circumstances (Dec 21, 2011)</t>
  </si>
  <si>
    <t>Netherland</t>
  </si>
  <si>
    <t>Event at Netherland on Dec 21, 2011</t>
  </si>
  <si>
    <t>Vrijheid</t>
  </si>
  <si>
    <t>2011-12-19T00:00:00Z</t>
  </si>
  <si>
    <t>Found on the roadside in Imola, the lifeless body of a young man died asphyxiated in the truck in which he was hiding in Greece to embark on a ferry to Italy. To abandon the corpse would have been a truck driver (Dec 20, 2011)</t>
  </si>
  <si>
    <t>Imola</t>
  </si>
  <si>
    <t>Event at Imola on Dec 19, 2011</t>
  </si>
  <si>
    <t>Corriere della Sera</t>
  </si>
  <si>
    <t>2011-12-18T00:00:00Z</t>
  </si>
  <si>
    <t>died of meningitis hours after her admission to hospital from Aluche detention centre (E) (Dec 18, 2011)</t>
  </si>
  <si>
    <t>aluche</t>
  </si>
  <si>
    <t>Event at Aluche on Dec 18, 2011</t>
  </si>
  <si>
    <t>IRR/ICARE/MUGAK</t>
  </si>
  <si>
    <t>2011-12-06T00:00:00Z</t>
  </si>
  <si>
    <t>Rescued 75 miles south of Malta a boat adrift with 44 passengers, who tell two died during the crossing (Dec 7, 2011)</t>
  </si>
  <si>
    <t>Event at Malta on Dec 06, 2011</t>
  </si>
  <si>
    <t>http://fortresseurope.blogspot.com/2011/12/libia-primo-sbarco-malta-dopo-3-mesi.html</t>
  </si>
  <si>
    <t>2011-12-03T00:00:00Z</t>
  </si>
  <si>
    <t>pregnant, died from drinking sea water, boat of 72 went adrift in Mediterranean for 16 days (Dec 3, 2011). From Del Grande's data set (translated): Rescued vessel in distress off the coast of Malta. A board was found the lifeless body of a girl of 29 years (Apr 12, 2011)</t>
  </si>
  <si>
    <t>Event at Malta on Dec 03, 2011</t>
  </si>
  <si>
    <t>http://fortresseurope.blogspot.com/2011/04/sbarco-malta-muore-una-ragazza-di-29.html</t>
  </si>
  <si>
    <t>2011-12-01T00:00:00Z</t>
  </si>
  <si>
    <t>drowned, boat sank off Zarzis (TN) on way to Italy, 1 body found, 1 missing, 10 survivors (Dec 1, 2011). From Del Grande's data set (translated): Spills at sea off the coast of Zarzis boat with 12 passengers was shuttled from the mother ship ready to go to Lampedusa. A boy drowned and another is lost at sea (Feb 12, 2011)</t>
  </si>
  <si>
    <t>Event at Lampedusa on Dec 01, 2011</t>
  </si>
  <si>
    <t>LESP</t>
  </si>
  <si>
    <t>http://fortresseurope.blogspot.com/2011/02/tunisianaufragio-zarzis-un-morto-e-un.html</t>
  </si>
  <si>
    <t>bodies found by patrol guards on a boat adrift near Sfax (TN) on way to Italy (Dec 1, 2011). From Del Grande's data set (translated): The bodies of four men were found on a finished boat adrift off the coast of Sfax on the route to Lampedusa (Feb 13, 2011)</t>
  </si>
  <si>
    <t>http://fortresseurope.blogspot.com/2011/02/altra-drammatica-notizia-dalla-tunisia.html</t>
  </si>
  <si>
    <t>2011-11-27T00:00:00Z</t>
  </si>
  <si>
    <t>2011 -- 11</t>
  </si>
  <si>
    <t>drowned, found in port of Ceuta (E) in advanced state of decomposition (Nov 27, 2011). From Del Grande's data set (translated): Found at the entrance of the port of Ceuta the lifeless body of a young boy drowned trying to swim to the Spanish enclave in Morocco (Nov 29, 2011)</t>
  </si>
  <si>
    <t>Event at Ceuta on Nov 27, 2011</t>
  </si>
  <si>
    <t>FE/ElDia/MUGAK</t>
  </si>
  <si>
    <t>http://fortresseurope.blogspot.com/2011/11/ceuta-tenta-di-aggirare-la-frontiera.html</t>
  </si>
  <si>
    <t>2011-11-26T00:00:00Z</t>
  </si>
  <si>
    <t>bodies found in the south-eastern port of Brindisi (I) after a vessel sank off the nearby coast (Nov 26, 2011). From Del Grande's data set (translated): Salt the death toll of the sinking of Brindisi, after the discovery of a third body in the sea without life (Nov 27, 2011)</t>
  </si>
  <si>
    <t>brindisi</t>
  </si>
  <si>
    <t>Event at Brindisi on Nov 26, 2011</t>
  </si>
  <si>
    <t>http://fortresseurope.blogspot.com/2011/11/brindisi-recuperato-un-terzo-corpo-in.html</t>
  </si>
  <si>
    <t>2011-11-25T00:00:00Z</t>
  </si>
  <si>
    <t>drowned, bodies found afer boat sank off Brindisi coasts (I) on the way from Turkey (Nov 25, 2011). From Del Grande's data set (translated): A sailing boat is shipwrecked off the coast brindisine after being stranded on the rocks. 2 bodies recovered, the missing and thirty, 39 survivors (Nov 26, 2011)</t>
  </si>
  <si>
    <t>Event at Brindisi on Nov 25, 2011</t>
  </si>
  <si>
    <t>FE/LR/PICUM/LRB/Blitz/MUGAK/Raz/ABC/VDG</t>
  </si>
  <si>
    <t>http://fortresseurope.blogspot.com/2011/11/brindisi-2-morti-in-mare-i-dispersi.html</t>
  </si>
  <si>
    <t>2011-11-23T00:00:00Z</t>
  </si>
  <si>
    <t>died of hypothermia, body found in a farming area in Thymaria, Alexandroupoli (GR) (Nov 23, 2011)</t>
  </si>
  <si>
    <t>alexandroupoli</t>
  </si>
  <si>
    <t>Event at Alexandroupoli on Nov 23, 2011</t>
  </si>
  <si>
    <t>died of hypothermia, body found in the Peplos region, on banks of Evros River (GR) (Nov 23, 2011)</t>
  </si>
  <si>
    <t>Event at Evros on Nov 23, 2011</t>
  </si>
  <si>
    <t>2011-11-22T00:00:00Z</t>
  </si>
  <si>
    <t>drowned, bodies found on Moroccan beach, part of group of 90 who tried to swim to Ceuta (Nov 22, 2011)</t>
  </si>
  <si>
    <t>Event at Ceuta on Nov 22, 2011</t>
  </si>
  <si>
    <t>2011-11-09T00:00:00Z</t>
  </si>
  <si>
    <t>died in accident, smugglers  car overturned as they tried to avoid a police road block (Nov 9, 2011)</t>
  </si>
  <si>
    <t>Event at Greece on Nov 09, 2011</t>
  </si>
  <si>
    <t>2011-11-04T00:00:00Z</t>
  </si>
  <si>
    <t>suicide, hanged himself in Parc de la Villette, Paris(F) when told he would be deported (Nov 4, 2011)</t>
  </si>
  <si>
    <t>Event at Paris on Nov 04, 2011</t>
  </si>
  <si>
    <t>DRARI/INDf</t>
  </si>
  <si>
    <t>2011-11-03T00:00:00Z</t>
  </si>
  <si>
    <t>body found in a drifting wooden boat off Malta s shore rescued patrol vessels (Nov 3, 2011)</t>
  </si>
  <si>
    <t>Event at Malta on Nov 03, 2011</t>
  </si>
  <si>
    <t>FE/AFM</t>
  </si>
  <si>
    <t>2011-11-01T00:00:00Z</t>
  </si>
  <si>
    <t>Melilla found the lifeless body of a young man drowned trying to swim around the border (Nov 2, 2011)</t>
  </si>
  <si>
    <t>Event at Melilla on Nov 01, 2011</t>
  </si>
  <si>
    <t>drowned; 5 found, 30 missing when TN coastguards rammed their boat, splitting it in two (Nov 1, 2011). From Del Grande's data set (translated): Collision at sea off the coast of Zarzis and on the route to Lampedusa, including a vessel with 120 passengers on board the corvette "Liberte 302" Navy Tunisia. 5 dead and 30 missing at sea. The survivors have accused marina deliberately rammed them (Feb 11, 2011)</t>
  </si>
  <si>
    <t>Event at Lampedusa on Nov 01, 2011</t>
  </si>
  <si>
    <t>MNS/BBC/LESP/LR/Le Monde/Newsaust/Mugak/Diario de Navarra</t>
  </si>
  <si>
    <t>http://fortresseurope.blogspot.com/2011/02/zarzis-parlano-i-superstiti-speronati.html</t>
  </si>
  <si>
    <t>2011-10-30T00:00:00Z</t>
  </si>
  <si>
    <t>2011 -- 10</t>
  </si>
  <si>
    <t>Found the lifeless body of a drowning man who died during the crossing of the Strait, off the coast of Motril, Granada (Oct 31, 2011)</t>
  </si>
  <si>
    <t>Event at Granada on Oct 30, 2011</t>
  </si>
  <si>
    <t>2011-10-23T00:00:00Z</t>
  </si>
  <si>
    <t>Found the lifeless bodies of 3 boys drowned trying to swim around the border post Tarajal. The Moroccan authorities do not exclude others lost at sea (Oct 24, 2011)</t>
  </si>
  <si>
    <t>tarajal</t>
  </si>
  <si>
    <t>Event at Tarajal on Oct 23, 2011</t>
  </si>
  <si>
    <t>http://fortresseurope.blogspot.com/2011/10/marocco-tentano-di-raggiungere-nuoto.html</t>
  </si>
  <si>
    <t>2011-10-22T00:00:00Z</t>
  </si>
  <si>
    <t>Disembark in Locri, Calabria, a vessel with 53 young Egyptians on board. Drowned a 16 year old boy (Oct 23, 2011)</t>
  </si>
  <si>
    <t>Event at Calabria on Oct 22, 2011</t>
  </si>
  <si>
    <t>http://fortresseurope.blogspot.com/2011/10/sbarco-nella-locride-muore-un-sedicenne.html</t>
  </si>
  <si>
    <t>2011-10-17T00:00:00Z</t>
  </si>
  <si>
    <t>Drown a twenty year old, fell into the sea while attempting to climb on the rocks along with the other 41 passengers landed at Seminara, in the province of Reggio Calabria (Oct 18, 2011)</t>
  </si>
  <si>
    <t>Event at Calabria on Oct 17, 2011</t>
  </si>
  <si>
    <t>http://fortresseurope.blogspot.com/2011/10/calabria-ritrovato-il-corpo-di-un-uomo.html</t>
  </si>
  <si>
    <t>2011-10-12T00:00:00Z</t>
  </si>
  <si>
    <t>3 found dead off the coast of Calblanque and 2 off Calarreona and Punta Negrete, in the area of __Murcia, they are the 5 missing in a boat rescued a few days before (Oct 13, 2011)</t>
  </si>
  <si>
    <t>Event at Punta on Oct 12, 2011</t>
  </si>
  <si>
    <t>2011-10-11T00:00:00Z</t>
  </si>
  <si>
    <t>bodies found in the area of Petalo (GR), tried to cross the border TR-GR via the Evros River (Oct 11, 2011). From Del Grande's data set (translated): Sixteen falls into the water and drowned during a chase between a Greek patrol boat and the boat was traveling with other passengers along the Evros River at the border between Turkey and Greece (Dec 9, 2011)</t>
  </si>
  <si>
    <t>Event at Evros on Oct 11, 2011</t>
  </si>
  <si>
    <t>http://fortresseurope.blogspot.com/2011/12/muore-16enne-in-un-inseguimento-di.html</t>
  </si>
  <si>
    <t>Found the bodies of two boys drowned trying to swim across the Evros River at the border between Turkey and Greece (Oct 12, 2011)</t>
  </si>
  <si>
    <t>http://fortresseurope.blogspot.com/2011/10/grecia-2-morti-annegati-sul-fiume-evros.html</t>
  </si>
  <si>
    <t>2011-10-04T00:00:00Z</t>
  </si>
  <si>
    <t>stowaway, fell out of a truck near Calais (F) was travelling to GB (Oct 4, 2011)</t>
  </si>
  <si>
    <t>calais</t>
  </si>
  <si>
    <t>Event at Calais on Oct 04, 2011</t>
  </si>
  <si>
    <t>LePhare</t>
  </si>
  <si>
    <t>2011-10-03T00:00:00Z</t>
  </si>
  <si>
    <t>died in prison near Misrata (LY) after boat left to drift for 16 days, SOS ignored by NATO (Oct 3, 2011)</t>
  </si>
  <si>
    <t>Event at Misrata on Oct 03, 2011</t>
  </si>
  <si>
    <t>GuardianUn/MUGAK/ELM/VDG/Raz/ABC/AVUI/PerCat/VK/SUR/Publico/ElDia/ELC/Diario Vasco/PACE/Verdad/Migreurop/UNHCR/ECRE/br2/AFP/HRW</t>
  </si>
  <si>
    <t>died from thirst and hunger on reaching land, boat drifted for 16 days, SOS ignored by NATO (Oct 3, 2011)</t>
  </si>
  <si>
    <t>Lybia to Italy</t>
  </si>
  <si>
    <t>Event at Lybia To Italy on Oct 03, 2011</t>
  </si>
  <si>
    <t>died from thirst and hunger, boat drifted in Mediterranean for 16 days, SOS ignored by NATO (Oct 3, 2011)</t>
  </si>
  <si>
    <t>2011-01-30T00:00:00Z</t>
  </si>
  <si>
    <t>2011 -- 1</t>
  </si>
  <si>
    <t>failed asylum seeker, died after jumping from window during police check in Nicosia flat (CY) (Jan 30, 2011)</t>
  </si>
  <si>
    <t>nicosia</t>
  </si>
  <si>
    <t>Event at Nicosia on Jan 30, 2011</t>
  </si>
  <si>
    <t>2011-01-25T00:00:00Z</t>
  </si>
  <si>
    <t>Emerges from the sea lifeless body of a man drowned during a shipwreck in the sea area between Morocco and Spain. The discovery was made in Estepona (Jan 26, 2011)</t>
  </si>
  <si>
    <t>estepona</t>
  </si>
  <si>
    <t>Event at Estepona on Jan 25, 2011</t>
  </si>
  <si>
    <t>http://fortresseurope.blogspot.com/2011/01/spagna-il-mare-porta-riva-un-altro.html</t>
  </si>
  <si>
    <t>2011-01-22T00:00:00Z</t>
  </si>
  <si>
    <t>stopped breathing, very weak after 4 days wait at Strait of Gibraltar coast for MA-E dinghy  (Jan 22, 2011). From Del Grande's data set (translated): Boy dies of starvation, after four days spent in a forest on the Mediterranean coast of Morocco unnecessarily waiting for a boat that was ferrying across the sea, to Spain (Jan 24, 2011)</t>
  </si>
  <si>
    <t>Event at Gibraltar on Jan 22, 2011</t>
  </si>
  <si>
    <t>Humano</t>
  </si>
  <si>
    <t>http://fortresseurope.blogspot.com/2011/01/marocco-muore-di-stenti-prima.html</t>
  </si>
  <si>
    <t>2011-01-21T00:00:00Z</t>
  </si>
  <si>
    <t>Found in Estepona, Malaga, the lifeless body of a young boy drowned in a crossing (Jan 22, 2011)</t>
  </si>
  <si>
    <t>Event at Estepona on Jan 21, 2011</t>
  </si>
  <si>
    <t>2011-01-17T00:00:00Z</t>
  </si>
  <si>
    <t>drowned, boat capsized near Metline (TN) during poor border control after Ben Ali abdication (Jan 17, 2011). From Del Grande's data set (translated): Intercepted by the Coast Guard off the coast of Algeria in Annaba on the route to Sardinia, passengers set fire to protest boat before plunging into the sea and get relief. But in the transaction disappear beneath the waves two boys lost at sea (Jan 18, 2011)</t>
  </si>
  <si>
    <t>annaba</t>
  </si>
  <si>
    <t>Event at Annaba on Jan 17, 2011</t>
  </si>
  <si>
    <t>http://fortresseurope.blogspot.com/2011/01/harraga-come-brucia-la-frontiera.html</t>
  </si>
  <si>
    <t>2011-01-16T00:00:00Z</t>
  </si>
  <si>
    <t>drowned, set boat on fire and jumped to avoid border patrol in Annaba (DZ) on the way to I (Jan 16, 2011). From Del Grande's data set (translated): Shipwreck Metline in northern Tunisia, on the route to Pantelleria. Drowned Boy (Jan 18, 2011)</t>
  </si>
  <si>
    <t>Event at Pantelleria on Jan 16, 2011</t>
  </si>
  <si>
    <t>FE/Migreurop/ElW</t>
  </si>
  <si>
    <t>http://fortresseurope.blogspot.com/2011/01/tunisia-naufragio-metlin-un-morto.html</t>
  </si>
  <si>
    <t>2011-01-15T00:00:00Z</t>
  </si>
  <si>
    <t>missing, feared drowned when ship sank near Corfu (GR) on way to Italy, 230 survivors (Jan 15, 2011). From Del Grande's data set (translated): He died in the shooting of a Border Patrol Eritrean girl of twenty years with a group of fellow was trying to cross the border with Israel in Sinai (Jan 17, 2011)</t>
  </si>
  <si>
    <t>corfu</t>
  </si>
  <si>
    <t>Event at Corfu on Jan 15, 2011</t>
  </si>
  <si>
    <t>ClandestinE/FE/AFP/KI/VK/MNS/BBC</t>
  </si>
  <si>
    <t>http://fortresseurope.blogspot.com/2011/01/morire-di-viaggio-ventanni.html</t>
  </si>
  <si>
    <t>2011-01-11T00:00:00Z</t>
  </si>
  <si>
    <t>missing after they sailed from Sidi Lakhdar (DZ) in the direction of Spain on a makeshift boat (Jan 11, 2011). From Del Grande's data set (translated): Departing from Sidi Lakhdar, Mostaganem, Arzew are 11 boys from days lost at sea en route to Spain (Dec 5, 2011)</t>
  </si>
  <si>
    <t>Event at Arzew on Jan 11, 2011</t>
  </si>
  <si>
    <t>FE/Le MatinDZ</t>
  </si>
  <si>
    <t>http://fortresseurope.blogspot.com/2011/12/algeria-11-dispersi-arzew-su-rotta-per.html</t>
  </si>
  <si>
    <t>killed after a car chase in Evros (GR), involving Greek border police and FRONTEX officials (Jan 11, 2011)</t>
  </si>
  <si>
    <t>Event at Evros on Jan 11, 2011</t>
  </si>
  <si>
    <t>2011-01-09T00:00:00Z</t>
  </si>
  <si>
    <t>found dead in his room at the Gerstungen asylum seekers centre (D) 10 days after he died  (Jan 9, 2011)</t>
  </si>
  <si>
    <t>gerstungen</t>
  </si>
  <si>
    <t>Event at Gerstungen on Jan 09, 2011</t>
  </si>
  <si>
    <t>murdered due to his religious after deportation from Sweden, his asylum claim was rejected (Jan 9, 2011)</t>
  </si>
  <si>
    <t>sweden</t>
  </si>
  <si>
    <t>Event at Sweden on Jan 09, 2011</t>
  </si>
  <si>
    <t>UNHCR/Sveriges</t>
  </si>
  <si>
    <t>2011-01-07T00:00:00Z</t>
  </si>
  <si>
    <t>suffocated, travelling on boat with 275 survivors, SOS sent 35 miles from Lampedusa (I) (Jan 7, 2011). From Del Grande's data set (translated): Found on board a fishing vessel the lifeless bodies of 25 children died from asphyxiation in the engine room of the boat. Another passenger would have instead been thrown into the sea after a scuffle during the crossing (Aug 1, 2011)</t>
  </si>
  <si>
    <t>Event at Lampedusa on Jan 07, 2011</t>
  </si>
  <si>
    <t>SP/FE/Le Figaro</t>
  </si>
  <si>
    <t>2011-01-06T00:00:00Z</t>
  </si>
  <si>
    <t>died of hypothermia trying to swim ashore with life jacket, body found off Ceuta s coast (E)  (Jan 6, 2011)</t>
  </si>
  <si>
    <t>Event at Ceuta on Jan 06, 2011</t>
  </si>
  <si>
    <t>2011-01-05T00:00:00Z</t>
  </si>
  <si>
    <t>unknown manner of death, died on the way from Libya to Malta body thrown overboard (Jan 5, 2011). From Del Grande's data set (translated): The passengers of a vessel rescued by the Maltese speak of a man who died of starvation during the journey and abandoned at sea (Jun 1, 2011)</t>
  </si>
  <si>
    <t>Event at Malta on Jan 05, 2011</t>
  </si>
  <si>
    <t>ANSA/Fe</t>
  </si>
  <si>
    <t>http://fortresseurope.blogspot.com/2011/06/imbarcazione-soccorsa-dai-maltesi-un.html</t>
  </si>
  <si>
    <t>2011-01-03T00:00:00Z</t>
  </si>
  <si>
    <t>drowned, reportedly from missing boat to Italy on 27/03. bodies found off Kerkenneh(TN) (Jan 3, 2011). From Del Grande's data set (translated): The bodies of 27 Tunisians, aged between 19 and 23 years, died in 2 wrecks of boats headed for Italy, on 13 and 27 March, were discovered in the last hours on the coast of the island of Kerkennah (Apr 1, 2011)</t>
  </si>
  <si>
    <t>Event at Kerkennah on Jan 03, 2011</t>
  </si>
  <si>
    <t>drowned, bodies found on Tunisian beaches by coastguards  (Jan 3, 2011)</t>
  </si>
  <si>
    <t>Event at Tunis on Jan 03, 2011</t>
  </si>
  <si>
    <t>Migreurop</t>
  </si>
  <si>
    <t>2011-01-02T00:00:00Z</t>
  </si>
  <si>
    <t>burned to death in a shack in Melilla (E) as they waited for a chance to cross to mainland (Jan 2, 2011)</t>
  </si>
  <si>
    <t>Event at Melilla on Jan 02, 2011</t>
  </si>
  <si>
    <t>ABC/MUGAK</t>
  </si>
  <si>
    <t>drowned, bodies found in advanced state of decomposition near Lampedusa (I) (Jan 2, 2011)</t>
  </si>
  <si>
    <t>Event at Lampedusa on Jan 02, 2011</t>
  </si>
  <si>
    <t>suicide - under train</t>
  </si>
  <si>
    <t>suicide, laid under train in Gifhorn(D)in fear of deportation, lived 16yrs in D where he had son (Jan 2, 2011)</t>
  </si>
  <si>
    <t>gifhorn</t>
  </si>
  <si>
    <t>Event at Gifhorn on Jan 02, 2011</t>
  </si>
  <si>
    <t>Karawane/taz/jW/waz</t>
  </si>
  <si>
    <t>2011-01-01T00:00:00Z</t>
  </si>
  <si>
    <t>A dead man killed in the shooting of the Egyptian police at the border with Israel on Sinai (Jan 2, 2011)</t>
  </si>
  <si>
    <t>Event at Sinai, Egypt on Jan 01, 2011</t>
  </si>
  <si>
    <t>http://fortresseurope.blogspot.com/2011/01/egypt-police-say-migrant-killed-at.html</t>
  </si>
  <si>
    <t>died crossing the Oder/Neisse border. German police did not record the precise date.</t>
  </si>
  <si>
    <t>Oder/Neisse border</t>
  </si>
  <si>
    <t>Event at Oder/Neisse border in 2011</t>
  </si>
  <si>
    <t>German Federal Police</t>
  </si>
  <si>
    <t>2010-09-30T00:00:00Z</t>
  </si>
  <si>
    <t>3Q2010</t>
  </si>
  <si>
    <t>2010 -- 9</t>
  </si>
  <si>
    <t>drowned, suspected that boat capsized 6 days earlier, travelling from Turkey to Greece (Sep 30, 2010)</t>
  </si>
  <si>
    <t>Event at Evros on Sep 30, 2010</t>
  </si>
  <si>
    <t>Zaman/NOB</t>
  </si>
  <si>
    <t>2010-09-20T00:00:00Z</t>
  </si>
  <si>
    <t>stowaway, travelling from Georgia, hurriedly jumped off truck near Foggia (I) and fell on head (Sep 20, 2010). From Del Grande's data set (translated): Three people are thrown from a truck Ukrainian 5 km from Foggia on the A14. One of these, a 22 year-old Eritrean, slams his head against the guardrail and dies instantly (Sep 21, 2010)</t>
  </si>
  <si>
    <t>foggia</t>
  </si>
  <si>
    <t>Event at Foggia on Sep 20, 2010</t>
  </si>
  <si>
    <t>Migreurop/FE/FaiNoti</t>
  </si>
  <si>
    <t>http://fortresseurope.blogspot.com/2010/09/foggia-eritreo-si-getta-dal-tir-e-muore.html</t>
  </si>
  <si>
    <t>2010-09-12T00:00:00Z</t>
  </si>
  <si>
    <t>heart attack, diabetic asylum seeker in Nicosia (CY), had a poor diet when welfare was cut (Sep 12, 2010)</t>
  </si>
  <si>
    <t>Event at Nicosia on Sep 12, 2010</t>
  </si>
  <si>
    <t>KISA/CypMail</t>
  </si>
  <si>
    <t>2010-09-10T00:00:00Z</t>
  </si>
  <si>
    <t>Yahya Ishaq Suleiman, 25, Sudanese, who was killed in the fire of the Egyptian police at the border with Israel in Sinai. So far this year, are already 32 migrants killed in this area (Sep 11, 2010)</t>
  </si>
  <si>
    <t>Event at Sinai, Egypt on Sep 10, 2010</t>
  </si>
  <si>
    <t>http://fortresseurope.blogspot.com/2010/09/sudanese-migrant-shot-dead-at-egypt.html</t>
  </si>
  <si>
    <t>brain haemorrhage, fell 20ft while working without papers, left at Ceuta hospital gate (E)  (Sep 10, 2010)</t>
  </si>
  <si>
    <t>Event at Ceuta on Sep 10, 2010</t>
  </si>
  <si>
    <t>ElDia/LV/MUGAK/Diario de Navarra/Diario de Noticias</t>
  </si>
  <si>
    <t>2010-09-03T00:00:00Z</t>
  </si>
  <si>
    <t>He died in the shooting of the Egyptian police on the border with Israel in Sinai, an immigrant African (Sep 4, 2010)</t>
  </si>
  <si>
    <t>Event at Sinai, Egypt on Sep 03, 2010</t>
  </si>
  <si>
    <t>http://fortresseurope.blogspot.com/2010/09/egyptian-police-shoot-migrant-trying-to.html</t>
  </si>
  <si>
    <t>Recovered after eight days adrift vessel sailed from Al Hoceima and live in Andalucia. Found 34 of the 37 passengers on board. The three dead were abandoned at sea (Sep 4, 2010)</t>
  </si>
  <si>
    <t>Event at Hoceima on Sep 03, 2010</t>
  </si>
  <si>
    <t>Diario De Sevilla</t>
  </si>
  <si>
    <t>http://fortresseurope.blogspot.com/2010/09/moverse-es-la-reaccion-natural-ante-un.html</t>
  </si>
  <si>
    <t>2010-08-30T00:00:00Z</t>
  </si>
  <si>
    <t>2010 -- 8</t>
  </si>
  <si>
    <t>bodies found by civil guard on Ceuta beach (E), in an advanced state of decomposition (Aug 30, 2010)</t>
  </si>
  <si>
    <t>Event at Ceuta on Aug 30, 2010</t>
  </si>
  <si>
    <t>SUR</t>
  </si>
  <si>
    <t>2010-08-28T00:00:00Z</t>
  </si>
  <si>
    <t>Sinking 50 miles off the coast of Sardinia. 1 body recovered, 1 missing at sea (Aug 29, 2010)</t>
  </si>
  <si>
    <t>sardinia</t>
  </si>
  <si>
    <t>Event at Sardinia on Aug 28, 2010</t>
  </si>
  <si>
    <t>Swiss Info</t>
  </si>
  <si>
    <t>http://fortresseurope.blogspot.com/2010/08/italia-immigrazione-naufragio-50-miglia.html</t>
  </si>
  <si>
    <t>2010-08-27T00:00:00Z</t>
  </si>
  <si>
    <t>found off Ceuta s coast (E), believed to have fallen from boats several months ago (Aug 27, 2010)</t>
  </si>
  <si>
    <t>Event at Ceuta on Aug 27, 2010</t>
  </si>
  <si>
    <t>MAC</t>
  </si>
  <si>
    <t>2010-08-26T00:00:00Z</t>
  </si>
  <si>
    <t>reportedly missing, boat from MA to E allegedly carrying 37 has gone missing  (Aug 26, 2010)</t>
  </si>
  <si>
    <t>Marocco to Spain</t>
  </si>
  <si>
    <t>Event at Marocco To Spain on Aug 26, 2010</t>
  </si>
  <si>
    <t>2010-08-24T00:00:00Z</t>
  </si>
  <si>
    <t>body found by police on Jonic coast, Calabria (I), reportedly died whilst disembarking sailboat (Aug 24, 2010). From Del Grande's data set (translated): Landing in Calabria, Catanzaro. A group of passengers is forced by the captain to jump overboard, one man drowned, the body is recovered after a few hours (Aug 25, 2010)</t>
  </si>
  <si>
    <t>Event at Calabria on Aug 24, 2010</t>
  </si>
  <si>
    <t>ANSA/Gazzettino</t>
  </si>
  <si>
    <t>http://fortresseurope.blogspot.com/2010/08/immigrati-catanzaro-recuperato-un.html</t>
  </si>
  <si>
    <t>2010-08-15T00:00:00Z</t>
  </si>
  <si>
    <t>He died suffocated inside the truck in which he was hiding in the greek port of Patras to board a ferry line to Venice, bound for England. The corpse of Baiz Ebraim Pshadar is then abandoned by the driver and found by police on the A23 Udine-Tarvisio (Aug 16, 2010)</t>
  </si>
  <si>
    <t>Event at Venice on Aug 15, 2010</t>
  </si>
  <si>
    <t>Il Gazzettino</t>
  </si>
  <si>
    <t>http://fortresseurope.blogspot.com/2010/08/udine-muore-un-curdo-iracheno-nel.html</t>
  </si>
  <si>
    <t>2010-08-14T00:00:00Z</t>
  </si>
  <si>
    <t>died of thirst in Algerian desert near Tamanrasset, with 9 others trying to reach Europe (Aug 14, 2010). From Del Grande's data set (translated): 12 dead dehydrated in the Algerian desert to the border with Mali, stranded in the Sahara after a mechanical failure of the truck they were traveling (Aug 16, 2010)</t>
  </si>
  <si>
    <t>tamanrasset</t>
  </si>
  <si>
    <t>Event at Tamanrasset on Aug 14, 2010</t>
  </si>
  <si>
    <t>AFP/FocusNews/AllWAfrica</t>
  </si>
  <si>
    <t>http://fortresseurope.blogspot.com/2010/08/nouveau-drame-de-limmigration.html</t>
  </si>
  <si>
    <t>Meeting the budget of the massacre of Eritreans in Sinai. According to police, in gunfire with the drivers have been killed at least 10 people dead and others may be dehydrated after fleeing into the wilderness (Aug 15, 2010)</t>
  </si>
  <si>
    <t>sinai</t>
  </si>
  <si>
    <t>Event at Sinai on Aug 14, 2010</t>
  </si>
  <si>
    <t>http://fortresseurope.blogspot.com/2010/08/police-fear-higher-sinai-migrant-death.html</t>
  </si>
  <si>
    <t>2010-08-13T00:00:00Z</t>
  </si>
  <si>
    <t>Shooting on the border between Egypt and Israel at Sinai. 6 Eritreans were killed, two under-fire police, 4 shots under their carers (Aug 14, 2010)</t>
  </si>
  <si>
    <t>Event at Sinai, Egypt on Aug 13, 2010</t>
  </si>
  <si>
    <t>http://fortresseurope.blogspot.com/2010/08/six-migrants-shot-dead-near-egypt.html</t>
  </si>
  <si>
    <t>2010-08-08T00:00:00Z</t>
  </si>
  <si>
    <t>missing, feared drowned on the way from El Bouni, Annaba (DZ) to Sardinia (I) by boat (Aug 8, 2010). From Del Grande's data set (translated): The family of 43 children of Annaba make complaints to the authorities about the disappearance of their children, started with the rough sea to Sardinia and disappeared into the sea. The boys would have boarded two boats by 19:24 seats, sailed from Oued-Bokrat (Seraidi) and Sidi-Salem (El Bouni) (Sep 8, 2010)</t>
  </si>
  <si>
    <t>Event at Annaba on Aug 08, 2010</t>
  </si>
  <si>
    <t>Les Temps D Algerie/FE</t>
  </si>
  <si>
    <t>http://fortresseurope.blogspot.com/2010/09/43-harraga-auraient-disparu-en-mer-au.html</t>
  </si>
  <si>
    <t>2010-08-05T00:00:00Z</t>
  </si>
  <si>
    <t>drowned whilst travelling from Turkey to Greece on Evros River (GR) (Aug 5, 2010). From Del Grande's data set (translated): Found the lifeless body of a man drowned in the Evros River at the border between Turkey and Greece (Jun 9, 2010)</t>
  </si>
  <si>
    <t>Event at Evros on Aug 05, 2010</t>
  </si>
  <si>
    <t>http://fortresseurope.blogspot.com/2010/06/dead-migrants-found-in-river-evros.html</t>
  </si>
  <si>
    <t>2010-08-03T00:00:00Z</t>
  </si>
  <si>
    <t>Landing in Calabria, found the lifeless body of a young Afghan on a beach of Catanzaro (Aug 4, 2010)</t>
  </si>
  <si>
    <t>Event at Calabria on Aug 03, 2010</t>
  </si>
  <si>
    <t>http://fortresseurope.blogspot.com/2010/08/giovane-afgano-trovato-morto-in-mare.html</t>
  </si>
  <si>
    <t>2010-08-02T00:00:00Z</t>
  </si>
  <si>
    <t>starvation, died 2days before mother, family got no social help after received asylum in GB (Aug 2, 2010)</t>
  </si>
  <si>
    <t>Great Britain</t>
  </si>
  <si>
    <t>Event at Great Britain on Aug 02, 2010</t>
  </si>
  <si>
    <t>GuardianUn.</t>
  </si>
  <si>
    <t>2010-07-28T00:00:00Z</t>
  </si>
  <si>
    <t>2010 -- 7</t>
  </si>
  <si>
    <t>Two deaths in one week along the border between Egypt and Israel in the Sinai, both killed by Egyptian border police gunfire. There are already 21 people killed on the Sinai since the beginning of 2010 (Jul 29, 2010)</t>
  </si>
  <si>
    <t>Event at Sinai, Egypt on Jul 28, 2010</t>
  </si>
  <si>
    <t>http://fortresseurope.blogspot.com/2010/07/egyptian-police-shoot-eritrean-migrant.html</t>
  </si>
  <si>
    <t>2010-07-27T00:00:00Z</t>
  </si>
  <si>
    <t>drowned during shipwreck off Ibiza Channel, bodies found off Javea coast (E) (Jul 27, 2010)</t>
  </si>
  <si>
    <t>ibiza</t>
  </si>
  <si>
    <t>Event at Ibiza on Jul 27, 2010</t>
  </si>
  <si>
    <t>EP/Provincias/DiarioVasco/RoundTown</t>
  </si>
  <si>
    <t>suicide - jumped from building</t>
  </si>
  <si>
    <t>2010-07-24T00:00:00Z</t>
  </si>
  <si>
    <t>suicide, jumped from balcony in Nottingham (GB), couldn t find solicitor for his asylum appeal (Jul 24, 2010)</t>
  </si>
  <si>
    <t>nottingham</t>
  </si>
  <si>
    <t>Event at Nottingham on Jul 24, 2010</t>
  </si>
  <si>
    <t>Guardian Un./BBC/IRR/ThisIsNott/TheHuff/NoBordersNott/MNS</t>
  </si>
  <si>
    <t>2010-07-20T00:00:00Z</t>
  </si>
  <si>
    <t>Landing in Calabria, Belcastro, 1 drowned (Jul 21, 2010)</t>
  </si>
  <si>
    <t>Event at Calabria on Jul 20, 2010</t>
  </si>
  <si>
    <t>http://fortresseurope.blogspot.it/2010/07/calabria-sbarco-belcastro-1-morto.html</t>
  </si>
  <si>
    <t>2010-07-11T00:00:00Z</t>
  </si>
  <si>
    <t>drowned, bodies found in the Evros region (GR) near to border with Turkey (Jul 11, 2010)</t>
  </si>
  <si>
    <t>Event at Evros on Jul 11, 2010</t>
  </si>
  <si>
    <t>2010-07-09T00:00:00Z</t>
  </si>
  <si>
    <t>stowaway, drowned whilst swimming from ship to shore at Pinedo beach, Valencia (E) (Jul 9, 2010)</t>
  </si>
  <si>
    <t>valencia</t>
  </si>
  <si>
    <t>Event at Valencia on Jul 09, 2010</t>
  </si>
  <si>
    <t>Provincias</t>
  </si>
  <si>
    <t>2010-07-07T00:00:00Z</t>
  </si>
  <si>
    <t>drowned during shipwreck off Ibiza Channel, body found on San Juan beach (E) (Jul 7, 2010)</t>
  </si>
  <si>
    <t>Event at Ibiza on Jul 07, 2010</t>
  </si>
  <si>
    <t>Provincias/EP/RoundTown</t>
  </si>
  <si>
    <t>drowned during shipwreck off Ibiza Channel, body found 2 miles from Altea, Alicante (E) (Jul 7, 2010)</t>
  </si>
  <si>
    <t>Provincias/EP/MNS/RoundTown</t>
  </si>
  <si>
    <t>2010-07-06T00:00:00Z</t>
  </si>
  <si>
    <t>Found two more bodies in the Evros River at the border with Turkey. Rises to 18 The death toll of the tragedy of July 1 (Jul 7, 2010)</t>
  </si>
  <si>
    <t>Event at Evros on Jul 06, 2010</t>
  </si>
  <si>
    <t>http://fortresseurope.blogspot.com/2010/07/greece-migrants-deaths-in-evros.html</t>
  </si>
  <si>
    <t>2010-07-03T00:00:00Z</t>
  </si>
  <si>
    <t>Sahro Barre Mohamed, 32 who had three-month pregnancy died in center for the asylum seekers in Leersum town of Utrecht province after she lacked urgent medical care.</t>
  </si>
  <si>
    <t>Utrecht</t>
  </si>
  <si>
    <t>Somali refugee dies in the Netherland in July 2010</t>
  </si>
  <si>
    <t>RTV Utrecht</t>
  </si>
  <si>
    <t>stabbed in canteen-queue fight in Sandholm Asylum Centre(DK) tension due to overcrowding (Jul 3, 2010)</t>
  </si>
  <si>
    <t>sandholm, denmark</t>
  </si>
  <si>
    <t>Event at Sandholm, Denmark on Jul 03, 2010</t>
  </si>
  <si>
    <t>CPH/IRR/MNS</t>
  </si>
  <si>
    <t>2010-07-02T00:00:00Z</t>
  </si>
  <si>
    <t>suicide, asylum seeker, hanged himself in Hamburg deportation centre (D) after hunger strike (Jul 2, 2010)</t>
  </si>
  <si>
    <t>hamburg</t>
  </si>
  <si>
    <t>Event at Hamburg on Jul 02, 2010</t>
  </si>
  <si>
    <t>WSWS/Migreurop/CaucKnot/SP/jW/taz/AN/IRR/MNS</t>
  </si>
  <si>
    <t>suicide, jumped with his family from 15 floor flat in Glasgow (GB), asylum claim was rejected (Jul 2, 2010)</t>
  </si>
  <si>
    <t>glasgow</t>
  </si>
  <si>
    <t>Event at Glasgow on Jul 02, 2010</t>
  </si>
  <si>
    <t>GuardianUn/IRR/Migreurop/TheHerlad/MNS/Independent</t>
  </si>
  <si>
    <t>suicide, jumped with her family from 15 floor flat in Glasgow (GB), asylum claim was rejected (Jul 2, 2010)</t>
  </si>
  <si>
    <t>GuardianUn/IRR/TheHerlad/MNS/Migreurop/Independent</t>
  </si>
  <si>
    <t>2010-06-30T00:00:00Z</t>
  </si>
  <si>
    <t>2Q2010</t>
  </si>
  <si>
    <t>2010 -- 6</t>
  </si>
  <si>
    <t>Massacre in the Evros River at the border between Turkey and Greece. Found 16 dead bodies, including five women, drowned trying to swim across the river (Jul 1, 2010)</t>
  </si>
  <si>
    <t>Event at Evros on Jun 30, 2010</t>
  </si>
  <si>
    <t>Hurriet</t>
  </si>
  <si>
    <t>http://fortresseurope.blogspot.com/2010/07/16-migrants-drown-trying-to-reach.html</t>
  </si>
  <si>
    <t>2010-06-28T00:00:00Z</t>
  </si>
  <si>
    <t>A 38 year-old Eritrean woman killed by three bullets fired by Egyptian police at the border with Israel in Sinai. It is the nineteenth victim of 2010 (Jun 29, 2010)</t>
  </si>
  <si>
    <t>Event at Sinai, Egypt on Jun 28, 2010</t>
  </si>
  <si>
    <t>http://fortresseurope.blogspot.com/2010/06/egypt-police-kill-eritrean-woman-at.html</t>
  </si>
  <si>
    <t>2010-06-26T00:00:00Z</t>
  </si>
  <si>
    <t>pregnant asylum seeker in a Leersum asylum centre (NL)who was denied urgent medical care (Jun 26, 2010)</t>
  </si>
  <si>
    <t>leersum, netherlands</t>
  </si>
  <si>
    <t>Event at Leersum, Netherlands on Jun 26, 2010</t>
  </si>
  <si>
    <t>aduc/Doorbraak/SunaT/IRR</t>
  </si>
  <si>
    <t>2010-06-24T00:00:00Z</t>
  </si>
  <si>
    <t>drowned, boat overturned crossing Evros river from TR-GR, bodies found in Orestiada (GR) (Jun 24, 2010)</t>
  </si>
  <si>
    <t>Event at Evros on Jun 24, 2010</t>
  </si>
  <si>
    <t>TimesM/Migreurop/AFP</t>
  </si>
  <si>
    <t>killed by another asylum seeker in Alvesta (S) apartment rented by Migration Board (Jun 24, 2010)</t>
  </si>
  <si>
    <t>alvesta, sweden</t>
  </si>
  <si>
    <t>Event at Alvesta, Sweden on Jun 24, 2010</t>
  </si>
  <si>
    <t>UNHCR/DS</t>
  </si>
  <si>
    <t>executed</t>
  </si>
  <si>
    <t>2010-05-29T00:00:00Z</t>
  </si>
  <si>
    <t>2010 -- 5</t>
  </si>
  <si>
    <t>whilst travelling to Europe, executed in Tripoli and Banghazi (LY) for alleged criminal offences (May 29, 2010)</t>
  </si>
  <si>
    <t>Event at Tripoli on May 29, 2010</t>
  </si>
  <si>
    <t>2010-05-25T00:00:00Z</t>
  </si>
  <si>
    <t>Found the bodies of two men drowned in the Evros River at the border between Turkey and Greece (May 26, 2010)</t>
  </si>
  <si>
    <t>Event at Evros on May 25, 2010</t>
  </si>
  <si>
    <t>2010-05-12T00:00:00Z</t>
  </si>
  <si>
    <t>suicide, hanged himself with bedsheet whilst awating deportation in Barcelona det centre(E) (May 12, 2010)</t>
  </si>
  <si>
    <t>Event at Barcelona on May 12, 2010</t>
  </si>
  <si>
    <t>SetDirecta/FAIV/EP/PerCat/IRR</t>
  </si>
  <si>
    <t>2010-04-20T00:00:00Z</t>
  </si>
  <si>
    <t>2010 -- 4</t>
  </si>
  <si>
    <t>A 16 year old Afghan boy hit by truck dies beneath which he had hidden in Dunkirk to embark secretly on a ferry to England (Apr 21, 2010)</t>
  </si>
  <si>
    <t>dunkirk</t>
  </si>
  <si>
    <t>Event at Dunkirk on Apr 20, 2010</t>
  </si>
  <si>
    <t>lHumanit</t>
  </si>
  <si>
    <t>http://fortresseurope.blogspot.com/2010/04/un-afghan-de-seize-ans-meurt-dunkerque.html</t>
  </si>
  <si>
    <t>2010-04-19T00:00:00Z</t>
  </si>
  <si>
    <t>A man killed by gunfire in the Egyptian border police on the border with Israel in Sinai. Already 14 victims beginning of the year (Apr 20, 2010)</t>
  </si>
  <si>
    <t>Event at Sinai, Egypt on Apr 19, 2010</t>
  </si>
  <si>
    <t>http://fortresseurope.blogspot.com/2010/04/reuters-ismailia-egypt-april-20-2010.html</t>
  </si>
  <si>
    <t>2010-04-18T00:00:00Z</t>
  </si>
  <si>
    <t>Stowaway fell from the wheelbay on a plane to Z√ºrich.</t>
  </si>
  <si>
    <t>Weisslingen, Switzerland</t>
  </si>
  <si>
    <t>Stowaway fell from plane in Weisslingen in May 2010</t>
  </si>
  <si>
    <t>http://www.nzz.ch/aktuell/startseite/aus-dem-flugzeug-in-die-tiefe-gefallen-1.5657424</t>
  </si>
  <si>
    <t>2010-04-17T00:00:00Z</t>
  </si>
  <si>
    <t>drowned whilst swimming to city, body washed up on Chorrillo beach, Ceuta (E) (Apr 17, 2010)</t>
  </si>
  <si>
    <t>Event at Ceuta on Apr 17, 2010</t>
  </si>
  <si>
    <t>Provincias/SUR/Can7</t>
  </si>
  <si>
    <t>drowned, bodies found by Evros river near Edirne (TR) when boat capsized, 7 survivors (Apr 17, 2010)</t>
  </si>
  <si>
    <t>Event at Evros on Apr 17, 2010</t>
  </si>
  <si>
    <t>PICUM/UNHCR</t>
  </si>
  <si>
    <t>2010-04-15T00:00:00Z</t>
  </si>
  <si>
    <t>suicide, hanged herself in deportation centre in Hamburg (D) (Apr 15, 2010)</t>
  </si>
  <si>
    <t>Event at Hamburg on Apr 15, 2010</t>
  </si>
  <si>
    <t>jW/Karawane/IRR/FR-H</t>
  </si>
  <si>
    <t>2010-04-14T00:00:00Z</t>
  </si>
  <si>
    <t>died after being denied medical attention by staff at Oakington detention centre (GB) (Apr 14, 2010)</t>
  </si>
  <si>
    <t>Oakington, united kingdom</t>
  </si>
  <si>
    <t>Event at Oakington, United Kingdom on Apr 14, 2010</t>
  </si>
  <si>
    <t>GuardianUn/IndyMedia/MornStar/IRR</t>
  </si>
  <si>
    <t>2010-04-12T00:00:00Z</t>
  </si>
  <si>
    <t>reportedly drowned, boat sank of Almeria coast (E) on way from Algeria.  3 survivors (Apr 12, 2010). From Del Grande's data set (translated): The merchant Liliana rescued 18 miles off the coast of Carboneras the three survivors of a sunken boat on the route between Algeria and Spain. Lost at sea the other 11 passengers (Apr 13, 2010)</t>
  </si>
  <si>
    <t>carboneras</t>
  </si>
  <si>
    <t>Event at Carboneras on Apr 12, 2010</t>
  </si>
  <si>
    <t>PUB/SUR/Provincias/Can7/Nerja/MUGAK/EP/ABC/Diario de Navarra/ELM/ELC/MNS</t>
  </si>
  <si>
    <t>http://fortresseurope.blogspot.com/2010/04/rescatados-tres-supervivientes-del.html</t>
  </si>
  <si>
    <t>2010-04-02T00:00:00Z</t>
  </si>
  <si>
    <t>Boat capsizes at sea during the landing in Lampedusa. Two missing. One of the corpses will be found a month later (Apr 3, 2010)</t>
  </si>
  <si>
    <t>Event at Lampedusa on Apr 02, 2010</t>
  </si>
  <si>
    <t>http://fortresseurope.blogspot.com/2010/05/cadavere-decapitato-trovato-in-mare.html</t>
  </si>
  <si>
    <t>2010-03-31T00:00:00Z</t>
  </si>
  <si>
    <t>1Q2010</t>
  </si>
  <si>
    <t>2010 -- 3</t>
  </si>
  <si>
    <t>drowned, boat capsized when travelling from Turkey to Greece (Mar 31, 2010). From Del Grande's data set (translated): Shipwreck in Alexandroupoli. Recovered four dead bodies, two neighbors at the port and two in the Rhodope. We are looking for other missing (Jan 4, 2010)</t>
  </si>
  <si>
    <t>Event at Alexandroupoli on Mar 31, 2010</t>
  </si>
  <si>
    <t>http://fortresseurope.blogspot.com/2010/01/greece-four-migrants-drown-at-sea.html</t>
  </si>
  <si>
    <t>asylum-seeker, died in detention centre in Vottem (B) due to lack of medical treatment (Mar 31, 2010)</t>
  </si>
  <si>
    <t>vottem</t>
  </si>
  <si>
    <t>Event at Vottem on Mar 31, 2010</t>
  </si>
  <si>
    <t>Migreurop/IRR/ST</t>
  </si>
  <si>
    <t>2010-03-29T00:00:00Z</t>
  </si>
  <si>
    <t>drowned, boat capsized 3 miles from Kafr el-Sheikh, Egypt on way to Italy. 38 survivors (Mar 29, 2010). From Del Grande's data set (translated): Shipwreck in Kafr Sheykh. It capsized boat bound for Italy, found 2 dead bodies, 13 men are missing (Mar 30, 2010)</t>
  </si>
  <si>
    <t>kafr</t>
  </si>
  <si>
    <t>Event at Kafr on Mar 29, 2010</t>
  </si>
  <si>
    <t>Le Monde/MP/FE/KI</t>
  </si>
  <si>
    <t>http://fortresseurope.blogspot.com/2010/03/un-bateau-de-migrants-chavire-au-large.html</t>
  </si>
  <si>
    <t>killed by bomb</t>
  </si>
  <si>
    <t>2010-03-27T00:00:00Z</t>
  </si>
  <si>
    <t>asylum seeker, killed by bomb exposion in Athens (GR) while searching for food into garbage  (Mar 27, 2010)</t>
  </si>
  <si>
    <t>athens</t>
  </si>
  <si>
    <t>Event at Athens on Mar 27, 2010</t>
  </si>
  <si>
    <t>IRR/MNS</t>
  </si>
  <si>
    <t>2010-03-26T00:00:00Z</t>
  </si>
  <si>
    <t>Egyptian police fired on a group of migrants at the border with Israel at Sinai. 2 killed and 5 wounded. 11 victims beginning of the year (Mar 27, 2010)</t>
  </si>
  <si>
    <t>Event at Sinai, Egypt on Mar 26, 2010</t>
  </si>
  <si>
    <t>http://fortresseurope.blogspot.com/2010/03/egypt-police-kill-2-african-migrants-on.html</t>
  </si>
  <si>
    <t>2010-03-20T00:00:00Z</t>
  </si>
  <si>
    <t>bodies thrown overboard on the way to Sicily (I), 20 surivors rescued by border patrol (Mar 20, 2010). From Del Grande's data set (translated): The passengers of a vessel rescued 25 miles off Lampedusa speak 3 dead abandoned at sea (Mar 22, 2010)</t>
  </si>
  <si>
    <t>Event at Lampedusa on Mar 20, 2010</t>
  </si>
  <si>
    <t>http://fortresseurope.blogspot.com/2010/03/immigrati-soccorsi-nel-canale-di.html</t>
  </si>
  <si>
    <t>suicide - hungerstrike</t>
  </si>
  <si>
    <t>2010-03-16T00:00:00Z</t>
  </si>
  <si>
    <t>died during deportation at Zurich airport (CH),weak from hunger strike,police forcibly restrain (Mar 16, 2010)</t>
  </si>
  <si>
    <t>Event at Zurich on Mar 16, 2010</t>
  </si>
  <si>
    <t>AdnK/Swiss.ch/BBC/UNHCR/Augen Auf/DerBund/IPSNA/KZ/NI/IRR/MNS/Aid/SSF</t>
  </si>
  <si>
    <t>2010-03-05T00:00:00Z</t>
  </si>
  <si>
    <t>unknown cause had mental health problems but was not monitored in Charleroi(B) asylum cr. (Mar 5, 2010)</t>
  </si>
  <si>
    <t>charleroi, belgium</t>
  </si>
  <si>
    <t>Event at Charleroi, Belgium on Mar 05, 2010</t>
  </si>
  <si>
    <t>MNS/FIDH/IRR</t>
  </si>
  <si>
    <t>2010-03-04T00:00:00Z</t>
  </si>
  <si>
    <t>stowaway, hanging under lorry, had permission to travel Ceuta-Malaga (E) but was prevented (Mar 4, 2010)</t>
  </si>
  <si>
    <t>Event at Ceuta on Mar 04, 2010</t>
  </si>
  <si>
    <t>MNS/MUGAK/SUR</t>
  </si>
  <si>
    <t>2010-03-02T00:00:00Z</t>
  </si>
  <si>
    <t>refused hospital treatment in Cernusco sul Naviglo (I) due to new discriminatory laws (Mar 2, 2010)</t>
  </si>
  <si>
    <t>naviglo, italy</t>
  </si>
  <si>
    <t>Event at Naviglo, Italy on Mar 02, 2010</t>
  </si>
  <si>
    <t>Everyone Group</t>
  </si>
  <si>
    <t>2010-02-22T00:00:00Z</t>
  </si>
  <si>
    <t>2010 -- 2</t>
  </si>
  <si>
    <t>One dead and two injured in the shooting of the Egyptian police at the border with Israel. 8 victims already from the beginning of the year (Feb 23, 2010)</t>
  </si>
  <si>
    <t>Event at Sinai, Egypt on Feb 22, 2010</t>
  </si>
  <si>
    <t>http://fortresseurope.blogspot.com/2010/03/egypt-police-kill-migrant-at-israel.html</t>
  </si>
  <si>
    <t>2010-02-09T00:00:00Z</t>
  </si>
  <si>
    <t>missing, feared drowned, sailing with 30 survivors rescued off coast of Mostaganem (DZ) (Feb 9, 2010). From Del Grande's data set (translated): Capovoltesi two boats rescued at sea 3 miles off of Mostaganem on the route to Spain. Salvi 30 passengers, 5 the missing at sea (Oct 4, 2010)</t>
  </si>
  <si>
    <t>capo</t>
  </si>
  <si>
    <t>Event at Capo on Feb 09, 2010</t>
  </si>
  <si>
    <t>FE/Swiss.ch</t>
  </si>
  <si>
    <t>http://fortresseurope.blogspot.com/2010/10/immigrazione-algeria-30-migranti.html</t>
  </si>
  <si>
    <t>2010-02-05T00:00:00Z</t>
  </si>
  <si>
    <t>suicide, hanged himself with kettle cord whilst facing deporting in Langenhagen prison (D)  (Feb 5, 2010)</t>
  </si>
  <si>
    <t>langenhagen</t>
  </si>
  <si>
    <t>Event at Langenhagen on Feb 05, 2010</t>
  </si>
  <si>
    <t>762/IRR</t>
  </si>
  <si>
    <t>2010-02-04T00:00:00Z</t>
  </si>
  <si>
    <t>suicide, asylum seeker hanged himself in Liverpool (GB) as he was homesick and left in limbo (Feb 4, 2010)</t>
  </si>
  <si>
    <t>liverpool</t>
  </si>
  <si>
    <t>Event at Liverpool on Feb 04, 2010</t>
  </si>
  <si>
    <t>2010-02-03T00:00:00Z</t>
  </si>
  <si>
    <t>Egyptian police opened fire on a group of migrants at the border with Israel, 2 dead (Feb 4, 2010)</t>
  </si>
  <si>
    <t>Event at Sinai, Egypt on Feb 03, 2010</t>
  </si>
  <si>
    <t>http://fortresseurope.blogspot.com/2010/02/egypt-police-kill-two-migrants-near.html</t>
  </si>
  <si>
    <t>stabbed by breadknife by drunk asylum seeker, whilst in asylum centre in Mostviertel (A) (Feb 3, 2010)</t>
  </si>
  <si>
    <t>Mostviertel, austria</t>
  </si>
  <si>
    <t>Event at Mostviertel, Austria on Feb 03, 2010</t>
  </si>
  <si>
    <t>DerStandard/Salzburger Nachrichten</t>
  </si>
  <si>
    <t>2010-12-27T00:00:00Z</t>
  </si>
  <si>
    <t>4Q2010</t>
  </si>
  <si>
    <t>2010 -- 12</t>
  </si>
  <si>
    <t>stowaway, crushed by the cargo of the truck he was hiding in, on way from Ceuta to Spain (Dec 27, 2010)</t>
  </si>
  <si>
    <t>Event at Ceuta on Dec 27, 2010</t>
  </si>
  <si>
    <t>MUGAK/ELM</t>
  </si>
  <si>
    <t>2010-12-19T00:00:00Z</t>
  </si>
  <si>
    <t>frozen to death, found in Nea Vissa (GR), crossing TR-GR border (Dec 19, 2010)</t>
  </si>
  <si>
    <t>vissa</t>
  </si>
  <si>
    <t>Event at Vissa on Dec 19, 2010</t>
  </si>
  <si>
    <t>Frontexplode/MNS</t>
  </si>
  <si>
    <t>2010-12-16T00:00:00Z</t>
  </si>
  <si>
    <t>froze to death, bodies found in Nea Vissa (GR), near Turkish border (Dec 16, 2010). From Del Grande's data set (translated): Found the bodies of two men frozen to death while attempting to walk across the border between Turkey and Greece, near Nea Vissa, Orestiada (Dec 17, 2010)</t>
  </si>
  <si>
    <t>Event at Vissa on Dec 16, 2010</t>
  </si>
  <si>
    <t>http://fortresseurope.blogspot.com/2010/12/greece-two-immigrants-froze-to-death-in.html</t>
  </si>
  <si>
    <t>2010-12-11T00:00:00Z</t>
  </si>
  <si>
    <t>asthma attack at Masotti Carabinieri station, Brescia (I) medical treatment provided too late (Dec 11, 2010)</t>
  </si>
  <si>
    <t>Masotti, brescia</t>
  </si>
  <si>
    <t>Event at Masotti, Brescia on Dec 11, 2010</t>
  </si>
  <si>
    <t>MNS/LR/Africa-News</t>
  </si>
  <si>
    <t>2010-12-10T00:00:00Z</t>
  </si>
  <si>
    <t>Killed by their smugglers two other men in the group of 250 Eritreans seized more than a month in the Sinai desert by the same Bedouin who had been entrusted to cross the border with Israel. The execution could be a retaliation for failure to pay the ransom of $ 8,000 that the robbers asking for free hostages (Dec 11, 2010)</t>
  </si>
  <si>
    <t>Event at Sinai, Egypt on Dec 10, 2010</t>
  </si>
  <si>
    <t>http://fortresseurope.blogspot.com/2010/12/profughi-eritrei-tragedia-nel-deserto.html</t>
  </si>
  <si>
    <t>2010-12-09T00:00:00Z</t>
  </si>
  <si>
    <t>suffocated, security guards restrained him during deportation, on flight from Heathrow (GB) (Dec 9, 2010). From Del Grande's data set (translated): He died an Angolan citizen, 46 years old, while trying to deport him by force on the BA flight from Heathrow to Luanda Flight 77. If an investigation was initiated on (Oct 16, 2010)</t>
  </si>
  <si>
    <t>Event at Heathrow on Dec 09, 2010</t>
  </si>
  <si>
    <t>GuardianUn/NR/IndGB/Demotix/BBC/Rue89/FE/PICUM/IRR/Socialist Worker/NOB</t>
  </si>
  <si>
    <t>http://fortresseurope.blogspot.com/2010/10/police-investigate-as-man-dies-while.html</t>
  </si>
  <si>
    <t>2010-12-07T00:00:00Z</t>
  </si>
  <si>
    <t>drowned, body found by helicopter rescue 24km from Tabarca, Alicante (E) (Dec 7, 2010). From Del Grande's data set (translated): Salt balance of the sinking of Alicante. Found a second body in the sea, search suspended for missing 6 (Aug 14, 2010)</t>
  </si>
  <si>
    <t>alicante</t>
  </si>
  <si>
    <t>Event at Alicante on Dec 07, 2010</t>
  </si>
  <si>
    <t>Provincias/Deia/Diario de Navarra/Raz/ElDia</t>
  </si>
  <si>
    <t>http://fortresseurope.blogspot.com/2010/08/harraga-disparus-alicante-peu-despoir.html</t>
  </si>
  <si>
    <t>2010-12-01T00:00:00Z</t>
  </si>
  <si>
    <t>Sardar Ayari, Afghanistan, 25 years and father of three, died crushed between two trucks while trying to hide in a truck near the port of Patras to embark secretly to Italy (Dec 2, 2010)</t>
  </si>
  <si>
    <t>Event at Patras on Dec 01, 2010</t>
  </si>
  <si>
    <t>http://fortresseurope.blogspot.com/2010/12/patrasso-schiacciato-tra-due-camion.html</t>
  </si>
  <si>
    <t>2010-11-29T00:00:00Z</t>
  </si>
  <si>
    <t>2010 -- 11</t>
  </si>
  <si>
    <t>A group of 250 Eritreans, 80 of which are rejected by Italy in Libya last year, ends sequestered into the hands of smugglers who have entrusted themselves to cross the border between Egypt and Israel in the Sinai. The redemption price is set at $ 8,000. An escape attempt fails and is repressed with unprecedented violence, resulting in the killing of six Eritreans (Nov 30, 2010)</t>
  </si>
  <si>
    <t>Event at Sinai, Egypt on Nov 29, 2010</t>
  </si>
  <si>
    <t>http://fortresseurope.blogspot.com/2010/11/uccisi-6-eritrei-nel-sinai-lincubo-di.html</t>
  </si>
  <si>
    <t>2010-11-28T00:00:00Z</t>
  </si>
  <si>
    <t>died from shock, taser was used on deportee by police in Colombes (FR) to calm fight (Nov 28, 2010)</t>
  </si>
  <si>
    <t>colombes</t>
  </si>
  <si>
    <t>Event at Colombes on Nov 28, 2010</t>
  </si>
  <si>
    <t>Europe1/MNS/Parisen</t>
  </si>
  <si>
    <t>2010-11-26T00:00:00Z</t>
  </si>
  <si>
    <t>stowaway, crushed between 2 trucks whilst trying to climb into one in Patras (GR) going to I (Nov 26, 2010)</t>
  </si>
  <si>
    <t>Event at Patras on Nov 26, 2010</t>
  </si>
  <si>
    <t>Migreurop/Kinisi/FE</t>
  </si>
  <si>
    <t>2010-11-22T00:00:00Z</t>
  </si>
  <si>
    <t>stowaways, suffocated in back of van near Amphiloxia (GR), travelling from Italy (Nov 22, 2010). From Del Grande's data set (translated): Asphyxiated 4 Iraqis hidden in a truck stopped at Amphiloxia and direct in Italy (Nov 23, 2010)</t>
  </si>
  <si>
    <t>iraq</t>
  </si>
  <si>
    <t>Event at Iraq on Nov 22, 2010</t>
  </si>
  <si>
    <t>Europe1/FE/PICUM/MNS</t>
  </si>
  <si>
    <t>http://fortresseurope.blogspot.com/2010/11/grece-4-migrants-retrouves-morts.html</t>
  </si>
  <si>
    <t>2010-11-21T00:00:00Z</t>
  </si>
  <si>
    <t>died of burns and fume inhalation, fire they made to heat up Santurtzi squat (E) spread (Nov 21, 2010)</t>
  </si>
  <si>
    <t>Santurtzi</t>
  </si>
  <si>
    <t>Event at Santurtzi on Nov 21, 2010</t>
  </si>
  <si>
    <t>EP/ELC</t>
  </si>
  <si>
    <t>2010-11-15T00:00:00Z</t>
  </si>
  <si>
    <t>drowned, boat sank on way from Balkans, body found in Bari(I) holding Greek expulsion order (Nov 15, 2010). From Del Grande's data set (translated): Found entangled in the nets of a fishing boat the corpse of a 23 year-old Somali, three miles off the coast from Mola di Bari (Nov 18, 2010)</t>
  </si>
  <si>
    <t>Event at Bari on Nov 15, 2010</t>
  </si>
  <si>
    <t>http://fortresseurope.blogspot.com/2010/11/otranto-sbarcano-27-afghani-recuperato.html</t>
  </si>
  <si>
    <t>2010-11-12T00:00:00Z</t>
  </si>
  <si>
    <t>Twenty-one Eritrean killed by the gunfire of the Egyptian border police on the border with Israel in Sinai (Nov 13, 2010)</t>
  </si>
  <si>
    <t>Event at Sinai, Egypt on Nov 12, 2010</t>
  </si>
  <si>
    <t>Almasr alyoum</t>
  </si>
  <si>
    <t>http://fortresseurope.blogspot.com/2010/11/egypt-10-african-migrants-arrested-and.html</t>
  </si>
  <si>
    <t>2010-11-11T00:00:00Z</t>
  </si>
  <si>
    <t>missing, feared drowned when ship sank off Kani Keli, Mayotte (F), 31 survivors (Nov 11, 2010). From Del Grande's data set (translated): Shipwreck of a kwassa off the island of Mayotte, in the Indian Ocean, at least 5 missing (Dec 13, 2010)</t>
  </si>
  <si>
    <t>Event at Mayotte on Nov 11, 2010</t>
  </si>
  <si>
    <t>info/FE</t>
  </si>
  <si>
    <t>http://fortresseurope.blogspot.com/2010/12/5-disparus-dans-le-naufrage-dun-kwassa.html</t>
  </si>
  <si>
    <t>Found the body of a young man drowned on the way to Spain, to Chabia. This is the fourth corpse fished out of a month in the area of __Mostaganem, after the three found in Ouled Boughanem, Hadjadj and Sidi Lakhdar (Nov 12, 2010)</t>
  </si>
  <si>
    <t>Event at Mostaganem on Nov 11, 2010</t>
  </si>
  <si>
    <t>Les Temps dAlgrie</t>
  </si>
  <si>
    <t>http://fortresseurope.blogspot.com/2010/11/un-autre-cadavre-decouvert-la-plage.html</t>
  </si>
  <si>
    <t>2010-11-07T00:00:00Z</t>
  </si>
  <si>
    <t>drowned, bodies found in La Linea de la Conception (E) near to the strait of Gibraltar (Nov 7, 2010)</t>
  </si>
  <si>
    <t>Event at Gibraltar on Nov 07, 2010</t>
  </si>
  <si>
    <t>EFE/SUR</t>
  </si>
  <si>
    <t>drowned, 6 missing and 2 found by sea patrol near Tabarka, Alicante (E) travelling from DZ (Nov 7, 2010). From Del Grande's data set (translated): Landing in Alicante, a drowned (Aug 13, 2010)</t>
  </si>
  <si>
    <t>Event at Alicante on Nov 07, 2010</t>
  </si>
  <si>
    <t>Les Temps d'Algerie/Migreurop</t>
  </si>
  <si>
    <t>http://fortresseurope.blogspot.com/2010/08/un-inmigrante-muerto-y-mas-de-80.html</t>
  </si>
  <si>
    <t>drowned, mark of a knock on his head, body found near to Levante beach (E) (Nov 7, 2010)</t>
  </si>
  <si>
    <t>levante</t>
  </si>
  <si>
    <t>Event at Levante on Nov 07, 2010</t>
  </si>
  <si>
    <t>EFE</t>
  </si>
  <si>
    <t>2010-11-06T00:00:00Z</t>
  </si>
  <si>
    <t>bodies found on a damaged boat rescued off Motril coast, Granada (E) carrying 25 survivors (Nov 6, 2010). From Del Grande's data set (translated): Sinking boat in the Strait of Gibraltar, 43 miles south of Motril. Drown 5 people, including 2 infants (Jul 12, 2010)</t>
  </si>
  <si>
    <t>Event at Granada on Nov 06, 2010</t>
  </si>
  <si>
    <t>Diario de Noticias/Diario de Navarra/ABC/SUR/Publico</t>
  </si>
  <si>
    <t>http://fortresseurope.blogspot.com/2010/07/espagne-naufrage-cinq-morts.html</t>
  </si>
  <si>
    <t>2010-11-03T00:00:00Z</t>
  </si>
  <si>
    <t>Shipwreck on the route for Spain, saves the merchant 5 of 10 passengers originating in Ain Tourk, Oran, the other 5 are dispersed (Nov 4, 2010)</t>
  </si>
  <si>
    <t>oran</t>
  </si>
  <si>
    <t>Event at Oran on Nov 03, 2010</t>
  </si>
  <si>
    <t>El Khaber</t>
  </si>
  <si>
    <t>http://fortresseurope.blogspot.com/2010/11/cinq-harragas-dain-tourk-ont-failli.html</t>
  </si>
  <si>
    <t>stowaway, fell under wheels of truck when it boarded a boat in Dunkirk (F), travelling to GB (Nov 3, 2010)</t>
  </si>
  <si>
    <t>Event at Dunkirk on Nov 03, 2010</t>
  </si>
  <si>
    <t>PICUM/IRR</t>
  </si>
  <si>
    <t>2010-11-02T00:00:00Z</t>
  </si>
  <si>
    <t>The court of Algiers, a conviction for the murder of Indian sailor Kalkouli Amine, aged 18, who was killed while trying to climb to sneak up on a merchant ship at anchor in the port of Algiers, August 24, 2008, and directed in Europe (Nov 3, 2010)</t>
  </si>
  <si>
    <t>algiers</t>
  </si>
  <si>
    <t>Event at Algiers on Nov 02, 2010</t>
  </si>
  <si>
    <t>Info Soir</t>
  </si>
  <si>
    <t>http://fortresseurope.blogspot.com/2010/11/alger-un-marin-indien-tue-un-harraga.html</t>
  </si>
  <si>
    <t>2010-11-01T00:00:00Z</t>
  </si>
  <si>
    <t>reportedly drowned, dinghy capsized off coast of Samos (GR) on the way to (GR) from (TR) (Nov 1, 2010). From Del Grande's data set (translated): Shipwreck in Samos, 8 recovered bodies from the sea, looking for others 6 missing (Feb 11, 2010)</t>
  </si>
  <si>
    <t>Event at Samos on Nov 01, 2010</t>
  </si>
  <si>
    <t>KI/FE/AP/Migreurop/ECRE</t>
  </si>
  <si>
    <t>http://fortresseurope.blogspot.com/2010/02/grece-huit-clandestins-se-noient-en-mer.html</t>
  </si>
  <si>
    <t>2010-10-30T00:00:00Z</t>
  </si>
  <si>
    <t>2010 -- 10</t>
  </si>
  <si>
    <t>Sudanese police gunfire killed by Egyptian border in the Sinai Desert, at the border with Israel (Oct 31, 2010)</t>
  </si>
  <si>
    <t>Event at Sinai, Egypt on Oct 30, 2010</t>
  </si>
  <si>
    <t>Map</t>
  </si>
  <si>
    <t>http://fortresseurope.blogspot.com/2010/10/un-soudanais-tue-lors-dune-tentative-de.html</t>
  </si>
  <si>
    <t>2010-10-13T00:00:00Z</t>
  </si>
  <si>
    <t>Attacked near the port of Samos, loses his life a boy who emigrated 23 years (Oct 14, 2010)</t>
  </si>
  <si>
    <t>Event at Samos on Oct 13, 2010</t>
  </si>
  <si>
    <t>http://fortresseurope.blogspot.com/2010/10/migrant-death-in-samos.html</t>
  </si>
  <si>
    <t>2010-10-03T00:00:00Z</t>
  </si>
  <si>
    <t>stabbed by housemate in Venice (I), jealous of his permanent residency and work permit  (Oct 3, 2010)</t>
  </si>
  <si>
    <t>Event at Venice on Oct 03, 2010</t>
  </si>
  <si>
    <t>LaNVenezia</t>
  </si>
  <si>
    <t>2010-10-02T00:00:00Z</t>
  </si>
  <si>
    <t>rare brain infection, no medical care and no social benefits after asylum application approved (Oct 2, 2010)</t>
  </si>
  <si>
    <t>Event at Great Britain on Oct 02, 2010</t>
  </si>
  <si>
    <t>2010-01-15T00:00:00Z</t>
  </si>
  <si>
    <t>2010 -- 1</t>
  </si>
  <si>
    <t>suicide, exhaled camping gas spray in his cell in S.Vittore prison, Milan (I) (Jan 15, 2010)</t>
  </si>
  <si>
    <t>milan</t>
  </si>
  <si>
    <t>Event at Milan on Jan 15, 2010</t>
  </si>
  <si>
    <t>LR/IRR</t>
  </si>
  <si>
    <t>2010-01-11T00:00:00Z</t>
  </si>
  <si>
    <t>stowaway, suffocated whilst hiding in truck on a ferry from Patras (GR) to Ancona (I) (Jan 11, 2010). From Del Grande's data set (translated): Found the body without life of a young man died asphyxiated in the truck where he was hiding to reach Italy, in the hold of the ship Cruise Europe, landed in Ancona coming from Patras, Greece (Dec 1, 2010)</t>
  </si>
  <si>
    <t>Event at Ancona on Jan 11, 2010</t>
  </si>
  <si>
    <t>Migreurop/FE/Kinisi/CorAdriatico</t>
  </si>
  <si>
    <t>http://fortresseurope.blogspot.com/2010/12/ancona-emigrati-su-un-traghetto-uno.html</t>
  </si>
  <si>
    <t>2010-01-10T00:00:00Z</t>
  </si>
  <si>
    <t>killed by traffickers holding them in Sinai desert (Israel), for using phones to call for help (Jan 10, 2010)</t>
  </si>
  <si>
    <t>Event at Sinai, Egypt on Jan 10, 2010</t>
  </si>
  <si>
    <t>LR/ECRE</t>
  </si>
  <si>
    <t>beaten to death with sticks by traffickers in Sinai desert (Israel), for trying to escape group (Jan 10, 2010)</t>
  </si>
  <si>
    <t>ECRE/LR</t>
  </si>
  <si>
    <t>2010-01-08T00:00:00Z</t>
  </si>
  <si>
    <t>murdered, was forcibly returned to Kabul in 2006 when asylum denied in NL, killed by Taliban (Jan 8, 2010)</t>
  </si>
  <si>
    <t>kabul, afghanistan</t>
  </si>
  <si>
    <t>Event at Kabul, Afghanistan on Jan 08, 2010</t>
  </si>
  <si>
    <t>MNS/Telegraaf</t>
  </si>
  <si>
    <t>bodies thrown overboard a boat carrying 34 others, found on Alboran Sea (E) (Jan 8, 2010)</t>
  </si>
  <si>
    <t>Alboran, spain</t>
  </si>
  <si>
    <t>Event at Alboran, Spain on Jan 08, 2010</t>
  </si>
  <si>
    <t>2010-01-07T00:00:00Z</t>
  </si>
  <si>
    <t>drowned during a shipwreck off Ibiza Channel, body found by fishermen in Calp, Alicante (E) (Jan 7, 2010)</t>
  </si>
  <si>
    <t>Event at Ibiza on Jan 07, 2010</t>
  </si>
  <si>
    <t>EP/Provincias/RoundTown</t>
  </si>
  <si>
    <t>2010-01-06T00:00:00Z</t>
  </si>
  <si>
    <t>reported missing on Jonic coast, Calabria (I) at end of July, had travelled by sailboat (Jan 6, 2010)</t>
  </si>
  <si>
    <t>Event at Calabria on Jan 06, 2010</t>
  </si>
  <si>
    <t>body found on Jonic coast, Calabria (I) at end of July, died during disembarking boat (Jan 6, 2010)</t>
  </si>
  <si>
    <t>drowned in the Seine river (F) after escaping from police control, was undocumented (Jan 6, 2010)</t>
  </si>
  <si>
    <t>Event at Paris on Jan 06, 2010</t>
  </si>
  <si>
    <t>Parisen</t>
  </si>
  <si>
    <t>2010-01-05T00:00:00Z</t>
  </si>
  <si>
    <t>missing, suspected drowned, boat overturned when crossing Evros river from TR-GR (Jan 5, 2010)</t>
  </si>
  <si>
    <t>Event at Evros on Jan 05, 2010</t>
  </si>
  <si>
    <t>drowned, boat overturned crossing Evros river from TR-GR, bodies found in Orestiada (GR) (Jan 5, 2010)</t>
  </si>
  <si>
    <t>drowned, boat overturned crossing Evros river (TR) trying to get to Greece (Jan 5, 2010)</t>
  </si>
  <si>
    <t>TimesM/Migreurop</t>
  </si>
  <si>
    <t>2010-01-04T00:00:00Z</t>
  </si>
  <si>
    <t>deported from NL without family, died while trying to reenter Europe via boat to Samos (GR) (Jan 4, 2010)</t>
  </si>
  <si>
    <t>Event at Samos on Jan 04, 2010</t>
  </si>
  <si>
    <t>VK</t>
  </si>
  <si>
    <t>2010-01-03T00:00:00Z</t>
  </si>
  <si>
    <t>suicide, depressed after asylum claim was rejected did not receive medical support (Jan 3, 2010)</t>
  </si>
  <si>
    <t>Sweden</t>
  </si>
  <si>
    <t>Event at Sweden on Jan 03, 2010</t>
  </si>
  <si>
    <t>UNHCR/Sverinsge</t>
  </si>
  <si>
    <t>2009-09-30T00:00:00Z</t>
  </si>
  <si>
    <t>3Q2009</t>
  </si>
  <si>
    <t>2009 -- 9</t>
  </si>
  <si>
    <t>drowned, transferred to canoe after abandoning boat trip to (E), capsized off Senegal coast (Sep 30, 2009)</t>
  </si>
  <si>
    <t>senegal</t>
  </si>
  <si>
    <t>Event at Senegal on Sep 30, 2009</t>
  </si>
  <si>
    <t>NOB/FE</t>
  </si>
  <si>
    <t>2009-09-22T00:00:00Z</t>
  </si>
  <si>
    <t>An exiled Eritrean killed in the shooting of Egyptian police along the border with Israel in Sinai (Sep 23, 2009)</t>
  </si>
  <si>
    <t>Event at Sinai, Egypt on Sep 22, 2009</t>
  </si>
  <si>
    <t>http://fortresseurope.blogspot.com/2009/10/egypt-police-kill-eritrean-migrant-at.html</t>
  </si>
  <si>
    <t>2009-09-18T00:00:00Z</t>
  </si>
  <si>
    <t>drowned, 8 found, 20 missing, small boat sank off the coast of MA near Perejil Island (E) (Sep 18, 2009). From Del Grande's data set (translated): Shipwreck on the route to Spain, off the islet of Perejil. 8 bodies recovered, 21 people are still missing (Sep 19, 2009)</t>
  </si>
  <si>
    <t>Perejil island, spain</t>
  </si>
  <si>
    <t>Event at Perejil Island, Spain on Sep 18, 2009</t>
  </si>
  <si>
    <t>AFP/EP/DiarioVasco/Razon/ELM/ELC/PerCat/Xinhua/APDHA/NOB</t>
  </si>
  <si>
    <t>http://fortresseurope.blogspot.com/2009/09/al-menos-ocho-muertos-en-el-naufragio.html</t>
  </si>
  <si>
    <t>2009-09-15T00:00:00Z</t>
  </si>
  <si>
    <t>Two Eritrean refugees killed in the shooting of Egyptian police along the border with Israel in Sinai (Sep 16, 2009)</t>
  </si>
  <si>
    <t>Event at Sinai, Egypt on Sep 15, 2009</t>
  </si>
  <si>
    <t>http://fortresseurope.blogspot.com/2009/09/egyptian-police-kill-two-eritreans-at.html</t>
  </si>
  <si>
    <t>2009-09-13T00:00:00Z</t>
  </si>
  <si>
    <t>suicide, died of heart attack due to a month-long hunger strike in prison in Wien (A) (Sep 13, 2009)</t>
  </si>
  <si>
    <t>wien</t>
  </si>
  <si>
    <t>Event at Wien on Sep 13, 2009</t>
  </si>
  <si>
    <t>DerStandard/FRO/WIKO/Asyl in Not/RoterP</t>
  </si>
  <si>
    <t>2009-09-11T00:00:00Z</t>
  </si>
  <si>
    <t>stowaway, frozen to death in a lorry trying to go from Tangeri (MA) to Marseilles (F) (Sep 11, 2009)</t>
  </si>
  <si>
    <t>tanger</t>
  </si>
  <si>
    <t>Event at Tanger on Sep 11, 2009</t>
  </si>
  <si>
    <t>AP/FE</t>
  </si>
  <si>
    <t>2009-09-08T00:00:00Z</t>
  </si>
  <si>
    <t>Four migrants killed in the shooting of Egyptian police along the border with Israel in Sinai. Already the 12 people killed since May 2009 (Sep 9, 2009)</t>
  </si>
  <si>
    <t>Event at Sinai, Egypt on Sep 08, 2009</t>
  </si>
  <si>
    <t>http://fortresseurope.blogspot.com/2009/09/egypt-police-kill-4-migrants-at-israeli.html</t>
  </si>
  <si>
    <t>2009-09-07T00:00:00Z</t>
  </si>
  <si>
    <t>missing after Benghazi (LY) massacre by police, in detention centre along LY to Italy route (Sep 7, 2009)</t>
  </si>
  <si>
    <t>benghazi</t>
  </si>
  <si>
    <t>Event at Benghazi on Sep 07, 2009</t>
  </si>
  <si>
    <t>FE/GiovaniE</t>
  </si>
  <si>
    <t>killed by police in Benghazi massacre (LY), when prisoners tried to escape detention centre (Sep 7, 2009)</t>
  </si>
  <si>
    <t>stowaway, body found on hallway Brindisi-Lecce (I) thrown over truck with 17 survivors (Sep 7, 2009)</t>
  </si>
  <si>
    <t>Event at Brindisi on Sep 07, 2009</t>
  </si>
  <si>
    <t>CDS/NOB</t>
  </si>
  <si>
    <t>suicide, failed asylum seeker who hanged himself in a South Shields park (GB) (Sep 7, 2009)</t>
  </si>
  <si>
    <t>South Shields, United Kingdom</t>
  </si>
  <si>
    <t>Event at South Shields, United Kingdom on Sep 07, 2009</t>
  </si>
  <si>
    <t>ShieldsG/IRR</t>
  </si>
  <si>
    <t>2009-08-31T00:00:00Z</t>
  </si>
  <si>
    <t>2009 -- 8</t>
  </si>
  <si>
    <t>Egyptian police shooting at a group of migrants along the Sinai border with Israel. A man killed. Seriously injured an Eritrean girl 18 years (Sep 1, 2009)</t>
  </si>
  <si>
    <t>Event at Sinai, Egypt on Aug 31, 2009</t>
  </si>
  <si>
    <t>http://fortresseurope.blogspot.com/2009/09/egypt-police-kill-african-at-border.html</t>
  </si>
  <si>
    <t>run over by the truck he was hanged on to pass the border in Ancona (I) harbour (Aug 31, 2009)</t>
  </si>
  <si>
    <t>Event at Ancona on Aug 31, 2009</t>
  </si>
  <si>
    <t>Adnk</t>
  </si>
  <si>
    <t>2009-08-28T00:00:00Z</t>
  </si>
  <si>
    <t>manner of death unknown, died during boat trip, found in Granadilla, Tenerife Island (E) (Aug 28, 2009). From Del Grande's data set (translated): Landing in the Canary Islands, Granadilla (Tenerife). A dead man on board (Aug 31, 2009)</t>
  </si>
  <si>
    <t>tenerife</t>
  </si>
  <si>
    <t>Event at Tenerife on Aug 28, 2009</t>
  </si>
  <si>
    <t>Diario de Noticia/ElDia/ABC/Verdad/DNG/Deia/gara.net/Diario de Navarra/PUB/DiarioVasco/EP/ELM/PICUM/NOB</t>
  </si>
  <si>
    <t>http://fortresseurope.blogspot.com/2009/08/llegan-dos-pateras-canarias-con-un.html</t>
  </si>
  <si>
    <t>2009-08-27T00:00:00Z</t>
  </si>
  <si>
    <t>drowned during rescue operation in Birzebuggia coast (M) on her way from Africa (Aug 27, 2009). From Del Grande's data set (translated): Retrieved a body off the coast of Bizzerbugia. This may be one of the passengers of the boat with 39 passengers rescue two days before in that area (Aug 29, 2009)</t>
  </si>
  <si>
    <t>africa</t>
  </si>
  <si>
    <t>Event at Africa on Aug 27, 2009</t>
  </si>
  <si>
    <t>Gara/MUGAK/NOB</t>
  </si>
  <si>
    <t>http://fortresseurope.blogspot.com/2009/08/malta-recuperato-un-altro-cadavere-al.html</t>
  </si>
  <si>
    <t>2009-08-26T00:00:00Z</t>
  </si>
  <si>
    <t>Rescued boat adrift with 79 passengers on board off the coast of Malta. Water found in the body of a man with no life (Aug 27, 2009)</t>
  </si>
  <si>
    <t>Event at Malta on Aug 26, 2009</t>
  </si>
  <si>
    <t>http://fortresseurope.blogspot.com/2009/08/sbarcati-134-emigrati-malta-e-siracusa.html</t>
  </si>
  <si>
    <t>2009-08-24T00:00:00Z</t>
  </si>
  <si>
    <t>suicide, asylum seeker found hanging in prison cell in Nuremburg (D) four days earlier (Aug 24, 2009)</t>
  </si>
  <si>
    <t>nuremburg</t>
  </si>
  <si>
    <t>Event at Nuremburg on Aug 24, 2009</t>
  </si>
  <si>
    <t>2009-08-23T00:00:00Z</t>
  </si>
  <si>
    <t>suicide, overdose to family being moved to an asylum seekers camp in Mittweida (D) (Aug 23, 2009)</t>
  </si>
  <si>
    <t>Mittweida, germany</t>
  </si>
  <si>
    <t>Event at Mittweida, Germany on Aug 23, 2009</t>
  </si>
  <si>
    <t>ARI</t>
  </si>
  <si>
    <t>2009-08-21T00:00:00Z</t>
  </si>
  <si>
    <t>Spotted by a boater a corpse in the waters of Linosa, 24 miles north of Lampedusa (Aug 22, 2009)</t>
  </si>
  <si>
    <t>Event at Lampedusa on Aug 21, 2009</t>
  </si>
  <si>
    <t>http://fortresseurope.blogspot.com/2009/08/trovato-un-cadavere-largo-di-linosa.html</t>
  </si>
  <si>
    <t>2009-08-19T00:00:00Z</t>
  </si>
  <si>
    <t>bodies thrown overboard after 23 days traveling from Libya to Lampedusa (I) (Aug 19, 2009). From Del Grande's data set (translated): Five Eritreans rescued on a raft 12 miles from Lampedusa say they spent 20 days adrift. 73 people have died in the crossing. Their bodies were thrown into the sea. The Maltese Armed Forces have spotted 7 corpses in the open sea (Aug 20, 2009)</t>
  </si>
  <si>
    <t>Event at Lampedusa on Aug 19, 2009</t>
  </si>
  <si>
    <t>LR/CDS/GE/FE/MUGAK/EP/AFP/GARA/ANSA/Nouvel Obs/ASGI/NOB</t>
  </si>
  <si>
    <t>http://fortresseurope.blogspot.com/2009/08/italia-5-eritrei-lampedusa-75-morti.html</t>
  </si>
  <si>
    <t>A man hanging under the chassis of a truck just landed at the port of Brindisi loses his grip and falls, dying instantly (Aug 20, 2009)</t>
  </si>
  <si>
    <t>Event at Brindisi on Aug 19, 2009</t>
  </si>
  <si>
    <t>http://fortresseurope.blogspot.com/2009/08/immigrato-cade-da-camion-e-muore.html</t>
  </si>
  <si>
    <t>2009-08-16T00:00:00Z</t>
  </si>
  <si>
    <t>drowned,7 found, 20 missing, 10 survived, shipwreck near Trafalgar beach in southern Spain (Aug 16, 2009)</t>
  </si>
  <si>
    <t>Trafalgar beach, spain</t>
  </si>
  <si>
    <t>Event at Trafalgar Beach, Spain on Aug 16, 2009</t>
  </si>
  <si>
    <t>LatinAHTribune</t>
  </si>
  <si>
    <t>2009-08-15T00:00:00Z</t>
  </si>
  <si>
    <t>fell from third floor window of an unfitted accommodation provided by a UKBA contractor (Aug 15, 2009)</t>
  </si>
  <si>
    <t>Event at Great Britain on Aug 15, 2009</t>
  </si>
  <si>
    <t>2009-08-12T00:00:00Z</t>
  </si>
  <si>
    <t>Recovered two dead bodies in the waters of the island of Kos, victims of a shipwreck. Another three people are reported missing (Aug 13, 2009)</t>
  </si>
  <si>
    <t>Event at Kos on Aug 12, 2009</t>
  </si>
  <si>
    <t>http://fortresseurope.blogspot.com/2009/08/greece-two-drown-in-migrant-boat.html</t>
  </si>
  <si>
    <t>2009-08-10T00:00:00Z</t>
  </si>
  <si>
    <t>Found a dead body in the sea, the waters of Cartagena, between Cabo del Agua and the island of Escombreras (Aug 11, 2009)</t>
  </si>
  <si>
    <t>Cartagena</t>
  </si>
  <si>
    <t>Event at Cartagena on Aug 10, 2009</t>
  </si>
  <si>
    <t>La Verdad</t>
  </si>
  <si>
    <t>http://fortresseurope.blogspot.com/2009/08/hallan-el-cadaver-de-un-hombre-flotando.html</t>
  </si>
  <si>
    <t>2009-08-09T00:00:00Z</t>
  </si>
  <si>
    <t>Landing at Pantelleria. From the boat adrift, three miles from the island, four of the nine Tunisians on board trying to go swimming. A dispersed (Aug 10, 2009)</t>
  </si>
  <si>
    <t>Event at Pantelleria on Aug 09, 2009</t>
  </si>
  <si>
    <t>http://fortresseurope.blogspot.com/2009/08/sbarco-pantelleria-uno-grave-e-un.html</t>
  </si>
  <si>
    <t>2009-08-08T00:00:00Z</t>
  </si>
  <si>
    <t>The Libyan police suppressed a riot erupted during an escape attempt in Ganfuda detention camp in Benghazi. At least six Somali refugees are stabbed to death. Other sources claim that the dead are 20 (Aug 9, 2009)</t>
  </si>
  <si>
    <t>Event at Benghazi on Aug 08, 2009</t>
  </si>
  <si>
    <t>http://fortresseurope.blogspot.com/2009/08/benghazi-spunta-un-testimone-ecco-come.html</t>
  </si>
  <si>
    <t>2009-08-07T00:00:00Z</t>
  </si>
  <si>
    <t>1 died, 11 missing, boat collided with Algerian coast guard vessel in the port of Annaba (DZ) (Aug 7, 2009). From Del Grande's data set (translated): Collision off between Annaba and a patrol boat of Algerian emigrants to Sardinia. One dead, 11 missing and 18 injured (Aug 6, 2009)</t>
  </si>
  <si>
    <t>Event at Annaba on Aug 07, 2009</t>
  </si>
  <si>
    <t>BBC/Migreurop/NOB</t>
  </si>
  <si>
    <t>http://fortresseurope.blogspot.com/2009/08/one-algerian-migrant-dies-11-missing.html</t>
  </si>
  <si>
    <t>2009-08-06T00:00:00Z</t>
  </si>
  <si>
    <t>A dead near the port of Igoumenitsa. It was hidden in a truck, thinking that he was going to Italy, but when he realized he was heading to Athens threw himself losing his life in the fall (Aug 7, 2009)</t>
  </si>
  <si>
    <t>Event at Igoumenitsa on Aug 06, 2009</t>
  </si>
  <si>
    <t>http://fortresseurope.blogspot.com/2009/08/body-found-at-igoumenitsa-port.html</t>
  </si>
  <si>
    <t>2009-07-30T00:00:00Z</t>
  </si>
  <si>
    <t>2009 -- 7</t>
  </si>
  <si>
    <t>Egyptian police opened fire on a group of migrants at the border with Israel. A dead. It is the seventh victim since last May (Jul 31, 2009)</t>
  </si>
  <si>
    <t>Event at Sinai, Egypt on Jul 30, 2009</t>
  </si>
  <si>
    <t>http://fortresseurope.blogspot.com/2009/08/egypt-police-kill-african-migrant-at.html</t>
  </si>
  <si>
    <t>2009-07-26T00:00:00Z</t>
  </si>
  <si>
    <t>reportedly drowned, parts of a body found along la Fontanilla beach of Marbella Island (E) (Jul 26, 2009). From Del Grande's data set (translated): Found human remains in an advanced state of decomposition along the beach of La Fontanilla Marbella, where a week before had been recovered a corpse (Jul 27, 2009)</t>
  </si>
  <si>
    <t>marbella</t>
  </si>
  <si>
    <t>Event at Marbella on Jul 26, 2009</t>
  </si>
  <si>
    <t>http://www.diariosur.es/20090727/marbella/hallan-restos-humanos-playa-20090727.html</t>
  </si>
  <si>
    <t>murdered, beaten by border guards in his attempt to embark to reach I, died in GR hospital (Jul 26, 2009)</t>
  </si>
  <si>
    <t>greece</t>
  </si>
  <si>
    <t>Event at Greece on Jul 26, 2009</t>
  </si>
  <si>
    <t>Beaten by the police in the Greek port of Igoumenitsa, while trying to get on a truck ready to embark for Italy, a young Kurdish died at the hospital in Thessaloniki after four months in a coma (Jul 27, 2009)</t>
  </si>
  <si>
    <t>Event at Igoumenitsa on Jul 26, 2009</t>
  </si>
  <si>
    <t>http://fortresseurope.blogspot.com/2006/01/pestato-sangue-dalla-polizia-greca-come.html</t>
  </si>
  <si>
    <t>2009-07-24T00:00:00Z</t>
  </si>
  <si>
    <t>died of heart attack in Tenerife (E), employer did not call for assistance as Luis was illegal (Jul 24, 2009)</t>
  </si>
  <si>
    <t>Event at Tenerife on Jul 24, 2009</t>
  </si>
  <si>
    <t>Can7/VDG/ElDia/Publico</t>
  </si>
  <si>
    <t>2009-07-23T00:00:00Z</t>
  </si>
  <si>
    <t>Missing a man fell into the sea during a rescue operation off the coast of Manilva, Malaga (Jul 24, 2009)</t>
  </si>
  <si>
    <t>malaga</t>
  </si>
  <si>
    <t>Event at Malaga on Jul 23, 2009</t>
  </si>
  <si>
    <t>http://www.diariosur.es/20090724/malaga/buscan-naufrago-patera-20090724.html</t>
  </si>
  <si>
    <t>2009-07-22T00:00:00Z</t>
  </si>
  <si>
    <t>Traffic accident with a truck load of emigrants to Kulp, in the province of Diyarbakr. Three people die, 18 injured (Jul 23, 2009)</t>
  </si>
  <si>
    <t>Diyarbakr</t>
  </si>
  <si>
    <t>Event at Diyarbakr on Jul 22, 2009</t>
  </si>
  <si>
    <t>France Presse</t>
  </si>
  <si>
    <t>http://www.hurriyetdailynews.com/n.php?n=three-immigrants-killed-in-road-accident-2009-07-23</t>
  </si>
  <si>
    <t>2009-07-21T00:00:00Z</t>
  </si>
  <si>
    <t>Found on the beach of La Fontanilla Marbella a corpse in an advanced state of decomposition (Jul 22, 2009)</t>
  </si>
  <si>
    <t>Event at Marbella on Jul 21, 2009</t>
  </si>
  <si>
    <t>http://www.diariosur.es/20090722/marbella/aparece-playa-cadaver-decapitado-20090722.html</t>
  </si>
  <si>
    <t>2009-07-16T00:00:00Z</t>
  </si>
  <si>
    <t>Found a dead body in the waters of Cadiz, in front of the beach of Barbate. It would be the tenth victim of the sinking of the past June 29 (Jul 17, 2009)</t>
  </si>
  <si>
    <t>barbate</t>
  </si>
  <si>
    <t>Event at Barbate on Jul 16, 2009</t>
  </si>
  <si>
    <t>http://www.diariosur.es/20090717/andalucia/aparece-cadaver-mujer-seria-20090717.html</t>
  </si>
  <si>
    <t>2009-07-14T00:00:00Z</t>
  </si>
  <si>
    <t>Landing Canarian island of El Hierro. A dead man on board, a second man dies of dehydration after hospitalization (Jul 15, 2009)</t>
  </si>
  <si>
    <t>hierro</t>
  </si>
  <si>
    <t>Event at Hierro on Jul 14, 2009</t>
  </si>
  <si>
    <t>Diario de Navarra</t>
  </si>
  <si>
    <t>http://www.diariodenavarra.es/20090714/nacional/mueren-dos-inmigrantes-llegaron-cayuco-hierro.html?not=2009071401405957&amp;idnot=2009071401405957&amp;dia=20090714&amp;seccion=nacional&amp;seccion2=sucesos&amp;chnl=30%E2%80%9D%3E15/07/09%3C/a%3E%3C/td%3E%3Ctd%3E%3Cp</t>
  </si>
  <si>
    <t>2009-07-13T00:00:00Z</t>
  </si>
  <si>
    <t>died at the hospital of El Hierro, Canary Islands (E),  after boat arrived in La Estaca harbour (Jul 13, 2009). From Del Grande's data set (translated): He died at the hospital in El Hierro third passenger boat arrived last Sunday in the Canary Islands (Jul 15, 2009)</t>
  </si>
  <si>
    <t>Event at Hierro on Jul 13, 2009</t>
  </si>
  <si>
    <t>Verdad/Diario de Navarra</t>
  </si>
  <si>
    <t>http://www.diariodenavarra.es/20090714/nacional/muere-hospital-otro-inmigrantes-llego-domingo-cayuco-hierro.html?not=2009071413060109&amp;idnot=2009071413060109&amp;dia=20090714&amp;seccion=nacional&amp;seccion2=sucesos&amp;chnl=30</t>
  </si>
  <si>
    <t>manslaughter, beaten by neonazis whilst returning to M√∂hlau asylum centre (D) at night (Jul 13, 2009)</t>
  </si>
  <si>
    <t>m√ºhlau, germany</t>
  </si>
  <si>
    <t>Event at M√ºHlau, Germany on Jul 13, 2009</t>
  </si>
  <si>
    <t>2009-07-04T00:00:00Z</t>
  </si>
  <si>
    <t>suicide in the detention centre of Ponte Gallera, in Roma (I) (Jul 4, 2009)</t>
  </si>
  <si>
    <t>roma</t>
  </si>
  <si>
    <t>Event at Roma on Jul 04, 2009</t>
  </si>
  <si>
    <t>IlMess/IRR</t>
  </si>
  <si>
    <t>2009-07-02T00:00:00Z</t>
  </si>
  <si>
    <t>Egyptian police opened fire on a group of migrants at the border with Israel. Killed two Somalis (Jul 3, 2009)</t>
  </si>
  <si>
    <t>Event at Sinai, Egypt on Jul 02, 2009</t>
  </si>
  <si>
    <t>http://fortresseurope.blogspot.com/2009/08/egypt-police-kill-two-somalis-at-israel.html</t>
  </si>
  <si>
    <t>2009-06-30T00:00:00Z</t>
  </si>
  <si>
    <t>2Q2009</t>
  </si>
  <si>
    <t>2009 -- 6</t>
  </si>
  <si>
    <t>stabbed in fight between migrants attempting to get aboard the lorry to UK in Calais (F)  (Jun 30, 2009)</t>
  </si>
  <si>
    <t>Event at Calais on Jun 30, 2009</t>
  </si>
  <si>
    <t>Telegraph/Mail Online/Evening Standard/PICUM/Congoo/Haaba</t>
  </si>
  <si>
    <t>2009-06-28T00:00:00Z</t>
  </si>
  <si>
    <t>drowned, wooden boat collided with rocks off Barbate (E), traffickers imprisoned for murder (Jun 28, 2009). From Del Grande's data set (translated): Spills on the rocks in front of the beaches of Barbate, near Cadiz, a boat load of emigrants. Found the lifeless bodies of 8 people drowned, including two women (Jun 30, 2009)</t>
  </si>
  <si>
    <t>Event at Barbate on Jun 28, 2009</t>
  </si>
  <si>
    <t>PICUM/SUR/Publico/EP/ELM/Verdad/DiarioVasco/MNS/NOB/AdnE</t>
  </si>
  <si>
    <t>http://www.elmundo.es/elmundo/2009/06/29/andalucia/1246262310.html</t>
  </si>
  <si>
    <t>2009-06-27T00:00:00Z</t>
  </si>
  <si>
    <t>Egyptian police opened fire on a group of migrants at the border with Israel. A murdered. Wounded in the back a 15 year old boy (Jun 28, 2009)</t>
  </si>
  <si>
    <t>Event at Sinai, Egypt on Jun 27, 2009</t>
  </si>
  <si>
    <t>http://af.reuters.com/article/eritreaNews/idAFLS33140420090628</t>
  </si>
  <si>
    <t>2009-06-23T00:00:00Z</t>
  </si>
  <si>
    <t>Egyptian police shooting at a group of migrants at the border with Israel in the wilderness of Sinai. He died in his twenties. It is the third victim of 2009 (Jun 24, 2009)</t>
  </si>
  <si>
    <t>Event at Sinai, Egypt on Jun 23, 2009</t>
  </si>
  <si>
    <t>http://af.reuters.com/article/eritreaNews/idAFLO9248220090624</t>
  </si>
  <si>
    <t>2009-06-22T00:00:00Z</t>
  </si>
  <si>
    <t>stowaway,fell from the truck he was hidden, died in hospital 3h later in Ancona (I) (Jun 22, 2009). From Del Grande's data set (translated): Amir Rohol, nineteen year-old Afghan, died after falling from a truck unloaded in the port of Ancona and headed north along the junction between the 76 Freeway and the A14 (Jun 23, 2009)</t>
  </si>
  <si>
    <t>Event at Ancona on Jun 22, 2009</t>
  </si>
  <si>
    <t>PICUM/LR/MP/NOB</t>
  </si>
  <si>
    <t>http://www.aduc.it/dyn/immigrazione/noti.php?id=263715</t>
  </si>
  <si>
    <t>2009-06-18T00:00:00Z</t>
  </si>
  <si>
    <t>suicide in a cell in Barcelona (E) hanging himself with his own shirt, arrested because illegal  (Jun 18, 2009)</t>
  </si>
  <si>
    <t>Event at Barcelona on Jun 18, 2009</t>
  </si>
  <si>
    <t>EP/AVUI/MUGAK</t>
  </si>
  <si>
    <t>2009-06-16T00:00:00Z</t>
  </si>
  <si>
    <t>1drowned, 1missing after shipwreck due to storm waters 30 miles south Cartagena (E) (Jun 16, 2009)</t>
  </si>
  <si>
    <t>Event at Cartagena on Jun 16, 2009</t>
  </si>
  <si>
    <t>LV/Verdad/PICUM/NOB</t>
  </si>
  <si>
    <t>Norwegian tanker rescued a small boat with 10 passengers off the coast of Murcia. One dead and one missing (Jun 17, 2009)</t>
  </si>
  <si>
    <t>murcia</t>
  </si>
  <si>
    <t>Event at Murcia on Jun 16, 2009</t>
  </si>
  <si>
    <t>http://www.unita.it/newsansa/37689/spagna_un_immigrato_morto_dopo_soccorsi</t>
  </si>
  <si>
    <t>2009-06-12T05:00:00Z</t>
  </si>
  <si>
    <t>A man died because he wanted to take a shower. As there was no shower in Calais, migrants washed in a canal. One of them slipped and died.</t>
  </si>
  <si>
    <t>A man died while washing in Calais, on June 13, 2009</t>
  </si>
  <si>
    <t>http://lille.blogs.liberation.fr/saberan/2009/06/interviewcelinedallery.html</t>
  </si>
  <si>
    <t>2009-06-10T00:00:00Z</t>
  </si>
  <si>
    <t>drowned, 5 died, 1 missing, overloaded boat sank off the coast of Bodrum (TR) (Jun 10, 2009)</t>
  </si>
  <si>
    <t>Bodrum</t>
  </si>
  <si>
    <t>Event at Bodrum on Jun 10, 2009</t>
  </si>
  <si>
    <t>FE/Ansa/Le Monde/NOB</t>
  </si>
  <si>
    <t>suicide, jumped in Bilbao s river (E) escaping from policemen who took him for a thief (Jun 10, 2009)</t>
  </si>
  <si>
    <t>bilbao</t>
  </si>
  <si>
    <t>Event at Bilbao on Jun 10, 2009</t>
  </si>
  <si>
    <t>EP</t>
  </si>
  <si>
    <t>2009-06-09T00:00:00Z</t>
  </si>
  <si>
    <t>drowned, 4 died, 3 missing, trying to swim from a dinghy to the coast of Gela (I)  (Jun 9, 2009)</t>
  </si>
  <si>
    <t>gela</t>
  </si>
  <si>
    <t>Event at Gela on Jun 09, 2009</t>
  </si>
  <si>
    <t>Picum/EveryOne Group/NOB</t>
  </si>
  <si>
    <t>medical neglect, died in Busmantsi detention centre (BG) where he had been held for 3 years (Jun 9, 2009)</t>
  </si>
  <si>
    <t>busmantsi</t>
  </si>
  <si>
    <t>Event at Busmantsi on Jun 09, 2009</t>
  </si>
  <si>
    <t>http://www.ipsnews.net/2009/10/bulgaria-migrants-denied-even-medicine/</t>
  </si>
  <si>
    <t>2009-06-07T00:00:00Z</t>
  </si>
  <si>
    <t>suicide, threw herself in the Brembo River in Bergamo (I) in fear of deportation (Jun 7, 2009)</t>
  </si>
  <si>
    <t>bergamo</t>
  </si>
  <si>
    <t>Event at Bergamo on Jun 07, 2009</t>
  </si>
  <si>
    <t>2009-06-03T00:00:00Z</t>
  </si>
  <si>
    <t>18 km boat capsizes off the coast of Tarifa (Cdiz). Rescued 22 passengers. At least 18 missing in sea (Jun 4, 2009)</t>
  </si>
  <si>
    <t>Event at Tarifa on Jun 03, 2009</t>
  </si>
  <si>
    <t>http://www.elpais.com/articulo/espana/Desaparecidos/ocupantes/patera/cerca/Tarifa/elpepuesp/20090604elpepunac_1/Tes</t>
  </si>
  <si>
    <t>bled to death due to barbed wire</t>
  </si>
  <si>
    <t>2009-06-02T00:00:00Z</t>
  </si>
  <si>
    <t>tangled in razor wire trying to jump a border fence from Morocco to Ceuta (E) (Jun 2, 2009)</t>
  </si>
  <si>
    <t>Event at Ceuta on Jun 02, 2009</t>
  </si>
  <si>
    <t>REU/NOB</t>
  </si>
  <si>
    <t>Sighted by a merchant ship off the coast of Cabo de Gata, Andalucia, the corpse of a man abandoned by days at sea (Jun 3, 2009)</t>
  </si>
  <si>
    <t>gata</t>
  </si>
  <si>
    <t>Event at Gata on Jun 02, 2009</t>
  </si>
  <si>
    <t>La Verdad de Murcia</t>
  </si>
  <si>
    <t>http://www.laverdad.es/murcia/20090604/espana/encuentran-cadaver-subsahariano-aguas-20090604.html</t>
  </si>
  <si>
    <t>2009-06-01T00:00:00Z</t>
  </si>
  <si>
    <t>The Egyptian border police opened fire on a group of migrants along the Sinai border with Israel. One dead and one seriously injured (Jun 2, 2009)</t>
  </si>
  <si>
    <t>Event at Sinai, Egypt on Jun 01, 2009</t>
  </si>
  <si>
    <t>http://af.reuters.com/article/eritreaNews/idAFL2100269020090602</t>
  </si>
  <si>
    <t>2009-05-26T00:00:00Z</t>
  </si>
  <si>
    <t>2009 -- 5</t>
  </si>
  <si>
    <t>suicide after 67 days in detention centre in Gavle (S) in fear of being deported (May 26, 2009)</t>
  </si>
  <si>
    <t>gavle, sweden</t>
  </si>
  <si>
    <t>Event at Gavle, Sweden on May 26, 2009</t>
  </si>
  <si>
    <t>IRR/UPP/NewsD</t>
  </si>
  <si>
    <t>2009-05-21T00:00:00Z</t>
  </si>
  <si>
    <t>Found the lifeless body of an immigrant drowned off the island of Man, on the southeastern coast of Sardinia (May 22, 2009)</t>
  </si>
  <si>
    <t>Event at Sardinia on May 21, 2009</t>
  </si>
  <si>
    <t>http://www.ansa.it/</t>
  </si>
  <si>
    <t>2009-05-18T00:00:00Z</t>
  </si>
  <si>
    <t>reported suicide using tshirt but guards reportedly beat him in Barcelona detention centre(E) (May 18, 2009)</t>
  </si>
  <si>
    <t>Event at Barcelona on May 18, 2009</t>
  </si>
  <si>
    <t>SetDirecta/FAIV</t>
  </si>
  <si>
    <t>road accident, tried to jump onto moving truck on motorway in Teteghem (F) towards B (May 18, 2009)</t>
  </si>
  <si>
    <t>Teteghem, france</t>
  </si>
  <si>
    <t>Event at Teteghem, France on May 18, 2009</t>
  </si>
  <si>
    <t>VoixDuNord</t>
  </si>
  <si>
    <t>2009-05-03T00:00:00Z</t>
  </si>
  <si>
    <t>stabbed after a brawl in Villemin square, Paris (F), where he lived as asylum seeker (May 3, 2009)</t>
  </si>
  <si>
    <t>Event at Paris on May 03, 2009</t>
  </si>
  <si>
    <t>Reu/Ya.F/MSF/MRAP/CSE10/AFP</t>
  </si>
  <si>
    <t>2009-05-01T00:00:00Z</t>
  </si>
  <si>
    <t>He died at the hospital in Caltanissetta, suffering from meningitis, one of the castaways rescued two weeks ago by the merchant turkish Pinar (May 2, 2009)</t>
  </si>
  <si>
    <t>Caltanissetta</t>
  </si>
  <si>
    <t>Event at Caltanissetta on May 01, 2009</t>
  </si>
  <si>
    <t>http://www.rainews24.it/Notizia.asp?NewsId=116976</t>
  </si>
  <si>
    <t>2009-04-29T00:00:00Z</t>
  </si>
  <si>
    <t>2009 -- 4</t>
  </si>
  <si>
    <t>died in the hospital in Tarifa (E) after Spanish authorities blocked a boat from Tanger (MA)  (Apr 29, 2009). From Del Grande's data set (translated): One of the passengers of a boat intercepted the day before to 14 miles from Tarifa (Cdiz) died in the hospital on Isla de las Palomas (Apr 30, 2009)</t>
  </si>
  <si>
    <t>Event at Tarifa on Apr 29, 2009</t>
  </si>
  <si>
    <t>EFE/NOB</t>
  </si>
  <si>
    <t>http://www.elmundo.es/papel/2009/05/01/espana/2638476.html</t>
  </si>
  <si>
    <t>2009-04-22T00:00:00Z</t>
  </si>
  <si>
    <t>missing after shipwreck, 250 km east of Aden (Yemen), coming from Somalia, 165 survivors (Apr 22, 2009)</t>
  </si>
  <si>
    <t>aden</t>
  </si>
  <si>
    <t>Event at Aden on Apr 22, 2009</t>
  </si>
  <si>
    <t>MUGAK/Can7/EFE/UNHCR/LR/GARA</t>
  </si>
  <si>
    <t>drowned, bodies found after shipwreck 250 km east of Aden (Yemen) on way from Somalia (Apr 22, 2009)</t>
  </si>
  <si>
    <t>reportedly died of hypothermia, found by Spanish authorities in the Strait of Gibraltar (E) (Apr 22, 2009)</t>
  </si>
  <si>
    <t>Event at Gibraltar on Apr 22, 2009</t>
  </si>
  <si>
    <t>MUGAK/EFE/Diario de Navarra/PICUM/EHAR/NOB</t>
  </si>
  <si>
    <t>Fished by the Spanish coastguard two dead bodies from the waters of the Strait of Gibraltar (Apr 23, 2009)</t>
  </si>
  <si>
    <t>http://www.diariodenavarra.es/20090424/nacional/encontrados-estrecho-cuerpos-dos-inmigrantes.html?not=2009042402575945&amp;idnot=2009042402575945&amp;dia=20090424&amp;seccion=nacional&amp;seccion2=sucesos&amp;chnl=30</t>
  </si>
  <si>
    <t>2009-04-17T00:00:00Z</t>
  </si>
  <si>
    <t>body found by Mauritanian guards on a boat near Nuadibu on way to Canary Islands (E) (Apr 17, 2009). From Del Grande's data set (translated): Rescued 27 miles from Nouadibou game boat from Senegal and direct the archipelago of the Canary Islands. A drowned (Apr 20, 2009)</t>
  </si>
  <si>
    <t>nuadibu</t>
  </si>
  <si>
    <t>Event at Nuadibu on Apr 17, 2009</t>
  </si>
  <si>
    <t>MUGAK/EFE/ElDia/Diario de Navarra</t>
  </si>
  <si>
    <t>http://www.eldia.es/2009-04-20/CANARIAS/1-inmigrante-muere-costas-mauritanas-cuando-viajaba-Archipielago.htm</t>
  </si>
  <si>
    <t>2009-04-15T00:00:00Z</t>
  </si>
  <si>
    <t>1</t>
  </si>
  <si>
    <t>died during rescue operation, boat waited 4 days before to be allowed to reach Italian coasts  (Apr 15, 2009). From Del Grande's data set (translated): Relief from merchant turkish Pinar 140 emigrants wrecked in the Channel of Sicily. Operations in a Nigerian girl dies drowned 18-year old pregnant (Apr 16, 2009)</t>
  </si>
  <si>
    <t>Event at Sicily on Apr 15, 2009</t>
  </si>
  <si>
    <t>MUGAK/TimesM/Diario de Navarra/Verdad/LR/PUN/VDG/LR/SIR/Deia/Nouvel Obs/Tisc/IlMess/LS/CDS/MOP/AFP/Migreurop/NOB</t>
  </si>
  <si>
    <t>http://www.repubblica.it/2009/04/sezioni/cronaca/immigrati-5/reportage-21apr/reportage-21apr.html</t>
  </si>
  <si>
    <t>2009-04-07T00:00:00Z</t>
  </si>
  <si>
    <t>Relief from the fishing vessel Cesare Rustico Mazara, a boat full of migrants capsizes at sea. 3 missing, including a woman (Apr 8, 2009)</t>
  </si>
  <si>
    <t>mazara</t>
  </si>
  <si>
    <t>Event at Mazara on Apr 07, 2009</t>
  </si>
  <si>
    <t>http://www.lasiciliaweb.it/index.php?id=19875&amp;template=lasiciliaweb</t>
  </si>
  <si>
    <t>Afghan dies in fight in Parisian squat. Moved to Paris after the shut down of Sangatte (Apr 7, 2009)</t>
  </si>
  <si>
    <t>Event at Paris on Apr 07, 2009</t>
  </si>
  <si>
    <t>http://abonnes.lemonde.fr/les-articles-du-monde/090407.html</t>
  </si>
  <si>
    <t>2009-04-05T00:00:00Z</t>
  </si>
  <si>
    <t>missing after their boat sank 10 miles off Tarifa, Cadiz (E) on the way from Tanger (MA) (Apr 5, 2009)</t>
  </si>
  <si>
    <t>Event at Tarifa on Apr 05, 2009</t>
  </si>
  <si>
    <t>ABC/MUGAK/EP/ELM/LV/EFE/Diario de Navarra /GARA/DNG/Verdad/ElDia/EPress/APDHA/ELC/MNS/NOB</t>
  </si>
  <si>
    <t>2009-04-04T00:00:00Z</t>
  </si>
  <si>
    <t>Found a corpse in the Channel Tunnel. The man died falling off the wagon of the train in which he was hiding to reach England (Apr 5, 2009)</t>
  </si>
  <si>
    <t>england</t>
  </si>
  <si>
    <t>Event at England on Apr 04, 2009</t>
  </si>
  <si>
    <t>http://www.lemonde.fr/web/depeches/0</t>
  </si>
  <si>
    <t>2009-04-02T00:00:00Z</t>
  </si>
  <si>
    <t>Boat with 76 passengers intercepted 60 miles south of Lampedusa, on board 2 corpses (Apr 3, 2009)</t>
  </si>
  <si>
    <t>Event at Lampedusa on Apr 02, 2009</t>
  </si>
  <si>
    <t>Apcom</t>
  </si>
  <si>
    <t>http://www.apcom.net/newscronaca/20090403_140600_4d41667_59520.shtml</t>
  </si>
  <si>
    <t>2009-03-28T00:00:00Z</t>
  </si>
  <si>
    <t>1Q2009</t>
  </si>
  <si>
    <t>2009 -- 3</t>
  </si>
  <si>
    <t>missing after 3 boats sank due to stormy waters 30 km off LY on way from Tripoli (LY) to I  (Mar 28, 2009)</t>
  </si>
  <si>
    <t>Event at Tripoli on Mar 28, 2009</t>
  </si>
  <si>
    <t>ABC/MUGAK/Deia/DiariodeNavarra/DNG/APDHA/Berria/LV/PerCat/AVU/DNA/DiarioVasco/Verdad/Raz/GARA/Can7/ELC/VDG/ELM/EP/Publico/DM/SP/AN/VK/CGIL/FE/LR/CDS/Unit√©/Euronews/ANSA/Migreurop/RF/FTCR/AEDH/NYtimes/IANS/UNHCR/GuardianUn./MNS/TW/Stuff/Mediapart/SBS/CF/Reu/Ya.N/Boston/PICUM/NOB</t>
  </si>
  <si>
    <t>drowned, 21 bodies found, 3 boats sank due to stormy waters 30 km off LY on way to I  (Mar 28, 2009). From Del Grande's data set (translated): Fishing boat overloaded with migrants sinks off Biilal Janzur Said, a suburb of Tripoli, where he started three hours earlier. 20 bodies recovered, 210 missing at sea. In the same hour boat with 350 passengers rescued from the Italian tugboat Ace 22 (Mar 29, 2009)</t>
  </si>
  <si>
    <t>ABC/MUGAK/Deia/DiariodeNavarra/DNG/APDHA/Berria/LV/PerCat/AVU/DNA/DiarioVasco/Verdad/Raz/GARA/Can7/ELC/VDG/ELM/EP/Publico/DM/SP/AN/VK/CGIL/FE/LR/CDS/Unit√©/Euronews/ANSA/Migreurop/RF/FTCR/AEDH/NYtimes/IANS/UNHCR/GuardianUn./MNS/TW/Stuff/Mediapart/SBS/CF/Reu/Ya.N/Boston/PICUM/PANOR/AP/AFP/NOB/BBC</t>
  </si>
  <si>
    <t>http://www.rainews24.it/Notizia.asp?NewsId=112841</t>
  </si>
  <si>
    <t>Iraqi hiding under a truck embarked on a greek ferry from Patras, dies crushed between the axles of the articulated (Mar 29, 2009)</t>
  </si>
  <si>
    <t>Event at Patras on Mar 28, 2009</t>
  </si>
  <si>
    <t>http://www.corriereadriatico.it/articolo.aspx?varget=C6D7C83123BAF5598766164BAC3D7082</t>
  </si>
  <si>
    <t>stowaway, dead under a Bulgarian lorry he hang on to pass the border in Ancona harbour (I) (Mar 28, 2009)</t>
  </si>
  <si>
    <t>Event at Ancona on Mar 28, 2009</t>
  </si>
  <si>
    <t>2009-03-25T00:00:00Z</t>
  </si>
  <si>
    <t>14 Nigerians die in the Algerian desert during the crossing of the Sahara. The news has spread by the Ambassador of Nigeria to Algiers (Mar 26, 2009)</t>
  </si>
  <si>
    <t>Event at Algiers on Mar 25, 2009</t>
  </si>
  <si>
    <t>Nigerian Tribune</t>
  </si>
  <si>
    <t>http://www.tribune.com.ng/26032009/news/news7.html</t>
  </si>
  <si>
    <t>asylum seeker was run over by a lorry in Venice harbor (I) reportedly trying to skip ID control (Mar 25, 2009). From Del Grande's data set (translated): Found dead in the port of Venice, migrants hidden in a trailer on the ferry Hellenic Master, who started from Greece, and was crushed by a bale of waste paper (Mar 26, 2009)</t>
  </si>
  <si>
    <t>Event at Venice on Mar 25, 2009</t>
  </si>
  <si>
    <t>CDS/ANSA/AdnK/NOB</t>
  </si>
  <si>
    <t>http://www.gazzettino.it/articolo.php?id=52225&amp;sez=NORDEST</t>
  </si>
  <si>
    <t>2009-03-22T00:00:00Z</t>
  </si>
  <si>
    <t>found in Votanikos stream near Aliens Bureau in Athens (GR), stayed in coma for 3 months (Mar 22, 2009)</t>
  </si>
  <si>
    <t>votanikos</t>
  </si>
  <si>
    <t>Event at Votanikos on Mar 22, 2009</t>
  </si>
  <si>
    <t>NR/IRR</t>
  </si>
  <si>
    <t>2009-03-21T00:00:00Z</t>
  </si>
  <si>
    <t>missing when Spanish patrol transfered the passengers from their boat off Cabo de Gata (E) (Mar 21, 2009)</t>
  </si>
  <si>
    <t>Event at Gata on Mar 21, 2009</t>
  </si>
  <si>
    <t>MUGAK/EFE/PUB/NOB</t>
  </si>
  <si>
    <t>Fall into the sea during a rescue operation in Cabo de Gata, Almeria. Two missing (Mar 22, 2009)</t>
  </si>
  <si>
    <t>Publico</t>
  </si>
  <si>
    <t>http://www.publico.es/211773/buscan/ocupantes/patera/desaparecidos/caer/mar/rescate</t>
  </si>
  <si>
    <t>2009-03-18T00:00:00Z</t>
  </si>
  <si>
    <t>17 deaths, 50 missing, after shipwreck near to Sfax (TN) on the way from Libya to Italy (Mar 18, 2009). From Del Grande's data set (translated): Shipwreck on the route to Lampedusa off the coast of Sfax, not far from the island of Kerkennah. Recovered 17 corpses, at least 50 missing (Mar 20, 2009)</t>
  </si>
  <si>
    <t>Event at Lampedusa on Mar 18, 2009</t>
  </si>
  <si>
    <t>LS/FE/ANSA/Ach/AFP/LSW/NOB</t>
  </si>
  <si>
    <t>http://www.lasiciliaweb.it/index.php?id=18895&amp;template=lasiciliaweb</t>
  </si>
  <si>
    <t>reportedly beaten on the Ponte Gallierra det. cr. Roma (I) after refusal of medical treatment (Mar 18, 2009)</t>
  </si>
  <si>
    <t>Event at Roma on Mar 18, 2009</t>
  </si>
  <si>
    <t>CARTA/ElW</t>
  </si>
  <si>
    <t>2009-03-16T00:00:00Z</t>
  </si>
  <si>
    <t>body washed ashore on the beach Linea de la Concepcion, Cadiz (E) (Mar 16, 2009). From Del Grande's data set (translated): Found the lifeless body of an immigrant drowned, along the beaches of La Lnea de la Concepcin (Mar 18, 2009)</t>
  </si>
  <si>
    <t>Event at Cadiz on Mar 16, 2009</t>
  </si>
  <si>
    <t>MUGAK/DNA/SUR/PUB/EFE/ELM/NOB</t>
  </si>
  <si>
    <t>http://www.diariosur.es/20090318/andalucia/localizado-cadaver-inmigrante-playa-20090318.html</t>
  </si>
  <si>
    <t>2009-03-15T00:00:00Z</t>
  </si>
  <si>
    <t>died of thirst in the LY-Niger desert trying to reach I, left there by Libyan authorities (Mar 15, 2009)</t>
  </si>
  <si>
    <t>Event at Libyan on Mar 15, 2009</t>
  </si>
  <si>
    <t>NOB/LR</t>
  </si>
  <si>
    <t>2009-03-07T00:00:00Z</t>
  </si>
  <si>
    <t>drowned, 1 died, 11 missing, wooden boat capsized 4 miles from Cabo de Palos (E) (Mar 7, 2009)</t>
  </si>
  <si>
    <t>Event at Palos on Mar 07, 2009</t>
  </si>
  <si>
    <t>EP/Verdad/ELM/RAZ/MUGAK</t>
  </si>
  <si>
    <t>2009-03-06T00:00:00Z</t>
  </si>
  <si>
    <t>Young migrant stays attached to the network in mid-air with barbed wire border of Ceuta and bleeds to death (Mar 7, 2009)</t>
  </si>
  <si>
    <t>Event at Ceuta on Mar 06, 2009</t>
  </si>
  <si>
    <t>http://www.abc.es/20090307/nacional-sucesos/muere-desangrado-subsahariano-quedar-20090307.html</t>
  </si>
  <si>
    <t>2009-03-05T00:00:00Z</t>
  </si>
  <si>
    <t>reportedly drowned, boat hit a rock between Anjouan (Comoros) and Mayotte (F) (Mar 5, 2009)</t>
  </si>
  <si>
    <t>Event at Mayotte on Mar 05, 2009</t>
  </si>
  <si>
    <t>Malango</t>
  </si>
  <si>
    <t>drowned, boat hit a rock between Anjouan (Comoros) and Mayotte (F) (Mar 5, 2009)</t>
  </si>
  <si>
    <t>2009-03-03T00:00:00Z</t>
  </si>
  <si>
    <t>bodies found on a boat reportedly from LY 60 km off Lampedusa s Southern coast (I) (Mar 3, 2009)</t>
  </si>
  <si>
    <t>Event at Lampedusa on Mar 03, 2009</t>
  </si>
  <si>
    <t>ANSA/AVV/NOB</t>
  </si>
  <si>
    <t>2009-02-28T00:00:00Z</t>
  </si>
  <si>
    <t>2009 -- 2</t>
  </si>
  <si>
    <t>manner of death unknown, body found in a ditch in Votanikos (GR), near the Aliens Bureau (Feb 28, 2009)</t>
  </si>
  <si>
    <t>Event at Votanikos on Feb 28, 2009</t>
  </si>
  <si>
    <t>KI/IRR/MNS</t>
  </si>
  <si>
    <t>2009-02-24T00:00:00Z</t>
  </si>
  <si>
    <t>He died an infant daughter of a Kurdish family in the slums along the A16, at Dunkirk, on the route to Dover, England (Feb 25, 2009)</t>
  </si>
  <si>
    <t>Event at Dunkirk on Feb 24, 2009</t>
  </si>
  <si>
    <t>Nord Littoral</t>
  </si>
  <si>
    <t>http://www.millebabords.org/spip.php?article10500</t>
  </si>
  <si>
    <t>2009-02-20T00:00:00Z</t>
  </si>
  <si>
    <t>died when vessel tried to land near Montril (E); 34 migrants survived (Feb 20, 2009)</t>
  </si>
  <si>
    <t>montril, spain</t>
  </si>
  <si>
    <t>Event at Montril, Spain on Feb 20, 2009</t>
  </si>
  <si>
    <t>NOB/REU</t>
  </si>
  <si>
    <t>A dead aboard a boat of 35 passengers intercepted 18 miles off the coast of Motril, Granada (Feb 21, 2009)</t>
  </si>
  <si>
    <t>Event at Granada on Feb 20, 2009</t>
  </si>
  <si>
    <t>La Razn</t>
  </si>
  <si>
    <t>http://www.larazon.es/noticia/un-muerto-entre-35-subsaharianos-llegados-en-patera</t>
  </si>
  <si>
    <t>2009-02-14T00:00:00Z</t>
  </si>
  <si>
    <t>missing after boat crashed with a rock and sank 20 metres from Lanzarote s coast (E)  (Feb 14, 2009)</t>
  </si>
  <si>
    <t>Event at Lanzarote on Feb 14, 2009</t>
  </si>
  <si>
    <t>Can7/ABC/Publico/ELM/DiariodeNoticias/Deia/EP/Raz/ELC/VDG/Verdad/ElDia/PerCat/LV/AVUI/SUR/GARA/DiariodeNavarra/DiarioVasco/DNG/Tribuna/SOS/PrensaLibre/SP/Canadian/CadSER/NYboat/MUGAK/ENAR/MSN/MAG/VOA/BostonH/DN/Migreurop/20Mf/WOL/MNS/STAMPA/Liberazione/AFP/NOB/VK</t>
  </si>
  <si>
    <t>drowned after boat crashed with a rock and sank 20 metres from Lanzarote s coast (E)  (Feb 14, 2009)</t>
  </si>
  <si>
    <t>2009-02-01T00:00:00Z</t>
  </si>
  <si>
    <t>reportedly dehydration, died after 4 days without water or food in boat near Canary Isl. (E) (Feb 1, 2009). From Del Grande's data set (translated): Intercepted south of Gran Canaria island, a boat with 3 deaths on board (Feb 2, 2009)</t>
  </si>
  <si>
    <t>canary</t>
  </si>
  <si>
    <t>Event at Canary on Feb 01, 2009</t>
  </si>
  <si>
    <t>ABC/EP/MUGAK/ELM/Diario de Navarra/SUR/Can7/ELC/Deia/Der Standard/AFP/NOB</t>
  </si>
  <si>
    <t>http://www.elpais.com/articulo/espana/Rescatada/Canarias/barca/papeles/cadaveres/elpepiesp/20090203elpepinac_17/Tes</t>
  </si>
  <si>
    <t>2009-12-31T00:00:00Z</t>
  </si>
  <si>
    <t>4Q2009</t>
  </si>
  <si>
    <t>2009 -- 12</t>
  </si>
  <si>
    <t>feared drowned, missing after boat sank off Andalusia coast (E) (Dec 31, 2009)</t>
  </si>
  <si>
    <t>Event at Andalusia on Dec 31, 2009</t>
  </si>
  <si>
    <t>LV</t>
  </si>
  <si>
    <t>drowned, boat sank off Andalusia coast (E), 10 bodies found, 3 missing (Dec 31, 2009)</t>
  </si>
  <si>
    <t>drowned, shipwreck with 36 survivors, bodies found on Valencia coast (E) (Dec 31, 2009)</t>
  </si>
  <si>
    <t>Event at Valencia on Dec 31, 2009</t>
  </si>
  <si>
    <t>suicide, jumped in front of train in Hamburg (D) after hearing he would be deported (Dec 31, 2009)</t>
  </si>
  <si>
    <t>Event at Hamburg on Dec 31, 2009</t>
  </si>
  <si>
    <t>SP</t>
  </si>
  <si>
    <t>2009-12-30T00:00:00Z</t>
  </si>
  <si>
    <t>reportedly drowned on way from Turkey, boat shipwrecked off Alexandroupoli coast (GR) (Dec 30, 2009)</t>
  </si>
  <si>
    <t>Event at Alexandroupoli on Dec 30, 2009</t>
  </si>
  <si>
    <t>FE/Migreurop/AP/Le Figaro/CDS/ANSA/Unita /TodZam</t>
  </si>
  <si>
    <t>2009-12-24T00:00:00Z</t>
  </si>
  <si>
    <t>suicide, transexual hanged herself with a sheet in detention center of Milan (I) (Dec 24, 2009)</t>
  </si>
  <si>
    <t>Event at Milan on Dec 24, 2009</t>
  </si>
  <si>
    <t>EveryOne Group/LR/Migreurop</t>
  </si>
  <si>
    <t>2009-12-17T00:00:00Z</t>
  </si>
  <si>
    <t>Two men killed by Egyptian border police at the border with Israel on Sinai (Dec 18, 2009)</t>
  </si>
  <si>
    <t>Event at Sinai, Egypt on Dec 17, 2009</t>
  </si>
  <si>
    <t>http://fortresseurope.blogspot.com/2009/12/egyptian-police-kill-two-migrants-at.html</t>
  </si>
  <si>
    <t>2009-12-14T00:00:00Z</t>
  </si>
  <si>
    <t>Sinking boat in the river Tisza, on the border between Serbia and Hungary. Drowning 15 people, including a newborn baby (Dec 15, 2009)</t>
  </si>
  <si>
    <t>hungary</t>
  </si>
  <si>
    <t>Event at Hungary on Dec 14, 2009</t>
  </si>
  <si>
    <t>http://fortresseurope.blogspot.com/2009/12/seven-held-in-kosovo-after-migrants.html</t>
  </si>
  <si>
    <t>stowaway, killed crossing a highway near Calais (F), trying to go to GB by hiding in a truck (Dec 14, 2009). From Del Grande's data set (translated): Young Afghan fatally hit by a car while trying to hide under a truck in Calais to embark for England (Dec 15, 2009)</t>
  </si>
  <si>
    <t>Event at Calais on Dec 14, 2009</t>
  </si>
  <si>
    <t>http://fortresseurope.blogspot.com/2009/12/calais-jeune-afghan-tue-fauche-par-une.html</t>
  </si>
  <si>
    <t>2009-12-12T00:00:00Z</t>
  </si>
  <si>
    <t>Data for 16 missing migrants off the coast of Mostaganem, en route to Spain (Dec 13, 2009)</t>
  </si>
  <si>
    <t>Event at Mostaganem on Dec 12, 2009</t>
  </si>
  <si>
    <t>http://fortresseurope.blogspot.com/2009/12/algeria-16-dispersi-sulla-rotta-per-la.html</t>
  </si>
  <si>
    <t>2009-12-11T00:00:00Z</t>
  </si>
  <si>
    <t>reportedly drowned, boat sank off coast of Leros Island (GR), 25 rescued from rocky islet (Dec 11, 2009). From Del Grande's data set (translated): Shipwreck off the island of Leros. Recovered a dead body, a woman lost at sea (Dec 11, 2009)</t>
  </si>
  <si>
    <t>leros</t>
  </si>
  <si>
    <t>Event at Leros on Dec 11, 2009</t>
  </si>
  <si>
    <t>NOB/TodZam</t>
  </si>
  <si>
    <t>http://fortresseurope.blogspot.com/2009/12/grecia-un-morto-e-un-disperso-in-un.html</t>
  </si>
  <si>
    <t>2009-12-10T00:00:00Z</t>
  </si>
  <si>
    <t>suicide, jumped from bridge near Heathrow (GB) after police questioned her about residence (Dec 10, 2009)</t>
  </si>
  <si>
    <t>Event at Heathrow on Dec 10, 2009</t>
  </si>
  <si>
    <t>IRR/UxbGaz</t>
  </si>
  <si>
    <t>2009-12-09T00:00:00Z</t>
  </si>
  <si>
    <t>drowned, boat sank by Kani-Keli, southern Mayotte, on way from Comoros (Dec 9, 2009)</t>
  </si>
  <si>
    <t>Event at Mayotte on Dec 09, 2009</t>
  </si>
  <si>
    <t>Malanga</t>
  </si>
  <si>
    <t>2009-12-08T00:00:00Z</t>
  </si>
  <si>
    <t>Found the lifeless body of an immigrant inside a truck landed at the port of Marseille to Tangier (Dec 9, 2009)</t>
  </si>
  <si>
    <t>Event at Tangier on Dec 08, 2009</t>
  </si>
  <si>
    <t>http://fortresseurope.blogspot.com/2009/12/mort-dun-migrant-marseille.html</t>
  </si>
  <si>
    <t>2009-12-07T00:00:00Z</t>
  </si>
  <si>
    <t>drowned, 2 died, motorboat sank off the coast of Kos Island (GR) on the way from TR (Dec 7, 2009)</t>
  </si>
  <si>
    <t>Event at Kos on Dec 07, 2009</t>
  </si>
  <si>
    <t>FE/Picum/Cesdop/NOB</t>
  </si>
  <si>
    <t>2009-12-06T00:00:00Z</t>
  </si>
  <si>
    <t>1 died on board during travel, 1 died at the hospital of El Hierro (E) because of dehydration  (Dec 6, 2009)</t>
  </si>
  <si>
    <t>Event at Hierro on Dec 06, 2009</t>
  </si>
  <si>
    <t>Publico/EP/Diario de Noticia/VDG/Gara/Verdad/Diario de Navarra</t>
  </si>
  <si>
    <t>2009-11-30T00:00:00Z</t>
  </si>
  <si>
    <t>2009 -- 11</t>
  </si>
  <si>
    <t>Egyptian police fired on the border with Israel at Sinai. A dead. At least 17 victims from the start of the year (Dec 1, 2009)</t>
  </si>
  <si>
    <t>Event at Sinai, Egypt on Nov 30, 2009</t>
  </si>
  <si>
    <t>http://fortresseurope.blogspot.com/2009/12/egypt-police-kill-african-migrant-at.html</t>
  </si>
  <si>
    <t>2009-11-23T00:00:00Z</t>
  </si>
  <si>
    <t>reportedly drowned, boat sank between island Mayotte (F) and Comoros Islands  (Nov 23, 2009)</t>
  </si>
  <si>
    <t>Event at Mayotte on Nov 23, 2009</t>
  </si>
  <si>
    <t>Publico/AFP/MigrantsOM</t>
  </si>
  <si>
    <t>murdered by his employer in Vercelli (I) as he did not want to pay him a 3 months salary  (Nov 23, 2009)</t>
  </si>
  <si>
    <t>vercelli</t>
  </si>
  <si>
    <t>Event at Vercelli on Nov 23, 2009</t>
  </si>
  <si>
    <t>CDS</t>
  </si>
  <si>
    <t>2009-11-19T00:00:00Z</t>
  </si>
  <si>
    <t>died after repatriation operation after 26 days spent inside detention center of Malaga (E) (Nov 19, 2009)</t>
  </si>
  <si>
    <t>Event at Malaga on Nov 19, 2009</t>
  </si>
  <si>
    <t>2009-11-17T00:00:00Z</t>
  </si>
  <si>
    <t>reportedly drowned, fell from wooden boat in the sea off the coast of Tarifa (E)  (Nov 17, 2009). From Del Grande's data set (translated): One of the 12 immigrants landed yesterday in Tarifa, Cadiz, is lost at sea, he had landed in the water just before the arrival of the rescue (Nov 19, 2009)</t>
  </si>
  <si>
    <t>Event at Tarifa on Nov 17, 2009</t>
  </si>
  <si>
    <t>EP/FE</t>
  </si>
  <si>
    <t>http://fortresseurope.blogspot.com/2009/11/desaparece-uno-de-los-12-inmigrantes-de.html%20</t>
  </si>
  <si>
    <t>2009-11-15T00:00:00Z</t>
  </si>
  <si>
    <t>10 missing after the sinking of two boats off the coast of El Marsa, on the route to Spain. Three bodies recovered (Nov 16, 2009)</t>
  </si>
  <si>
    <t>marsa</t>
  </si>
  <si>
    <t>Event at Marsa on Nov 15, 2009</t>
  </si>
  <si>
    <t>Ansa Med</t>
  </si>
  <si>
    <t>http://fortresseurope.blogspot.com/2009/11/algeria-3-morti-e-10-dispersial-largo.html</t>
  </si>
  <si>
    <t>2009-11-13T00:00:00Z</t>
  </si>
  <si>
    <t>The Egyptian border police shot and killed a man on the border with Israel. Three other people were arrested (Nov 14, 2009)</t>
  </si>
  <si>
    <t>Event at Sinai, Egypt on Nov 13, 2009</t>
  </si>
  <si>
    <t>http://fortresseurope.blogspot.com/2009/11/egypt-police-kill-africa-migrant-on.html</t>
  </si>
  <si>
    <t>2009-11-05T00:00:00Z</t>
  </si>
  <si>
    <t>Shipwreck off the coast of Turkey in Bodrum, 7 bodies recovered, including 5 children (Nov 6, 2009)</t>
  </si>
  <si>
    <t>Event at Bodrum on Nov 05, 2009</t>
  </si>
  <si>
    <t>http://fortresseurope.blogspot.com/2009/11/quattro-annegati-al-largo-delle-coste.html</t>
  </si>
  <si>
    <t>2009-11-01T00:00:00Z</t>
  </si>
  <si>
    <t>Found a dead body on the island of Lesvos. It would be the ninth victim of the sinking of October 27 (Nov 2, 2009)</t>
  </si>
  <si>
    <t>Event at Lesvos on Nov 01, 2009</t>
  </si>
  <si>
    <t>http://fortresseurope.blogspot.com/2009/11/death-toll-in-migrant-sea-tragedy-hits.html</t>
  </si>
  <si>
    <t>2009-10-29T00:00:00Z</t>
  </si>
  <si>
    <t>2009 -- 10</t>
  </si>
  <si>
    <t>stowaway, asphyxiated while hidden in a lorry near Calais (F), trying to go to GB (Oct 29, 2009). From Del Grande's data set (translated): Calais, boy dies suffocated inside the truck in which he was hiding in an attempt to cross the Channel Tunnel, to England (Nov 1, 2009)</t>
  </si>
  <si>
    <t>Event at Calais on Oct 29, 2009</t>
  </si>
  <si>
    <t>Lib‚àö√†ration/PrivateSource/Libelille</t>
  </si>
  <si>
    <t>http://fortresseurope.blogspot.com/2009/11/migrant-found-dead-in-back-of-lorry-as.html</t>
  </si>
  <si>
    <t>jumped in river Thames(GB) after police questioned him in custody for immigration offences  (Oct 29, 2009)</t>
  </si>
  <si>
    <t>Event at Thames on Oct 29, 2009</t>
  </si>
  <si>
    <t>2009-10-28T00:00:00Z</t>
  </si>
  <si>
    <t>bodies found on a boat tracked southeast of Cartagena on Spain s southern coast (Oct 28, 2009)</t>
  </si>
  <si>
    <t>Event at Cartagena on Oct 28, 2009</t>
  </si>
  <si>
    <t>EXP/UnSarda/EarthT/EP/PUB/PICUM/NOB</t>
  </si>
  <si>
    <t>2009-10-26T00:00:00Z</t>
  </si>
  <si>
    <t>found on boat escorted to Sicily; I and M refused for 3 days to receive them in their territory (Oct 26, 2009)</t>
  </si>
  <si>
    <t>Event at Sicily on Oct 26, 2009</t>
  </si>
  <si>
    <t>LR/Can7/Picum/NOB</t>
  </si>
  <si>
    <t>drowned after wooden boat from TR collided with rocks on the island of Mytilini (GR) (Oct 26, 2009)</t>
  </si>
  <si>
    <t>mytilini</t>
  </si>
  <si>
    <t>Event at Mytilini on Oct 26, 2009</t>
  </si>
  <si>
    <t>LR/TDN/Le Figaro/CDS/Migreurop/ANSA/gara.net/Picum/NOB</t>
  </si>
  <si>
    <t>Shipwreck in the waters of Lesvos. Drown 3 women and 5 Afghan children (Oct 27, 2009)</t>
  </si>
  <si>
    <t>Event at Lesvos on Oct 26, 2009</t>
  </si>
  <si>
    <t>http://fortresseurope.blogspot.com/2009/10/8-afghan-immigrants-drown-as-boat-sinks.html</t>
  </si>
  <si>
    <t>2009-10-25T00:00:00Z</t>
  </si>
  <si>
    <t>Landed at Pozzallo 300 Eritreans and Somalis stuck for five days in a stormy sea. A dead man on board (Oct 26, 2009)</t>
  </si>
  <si>
    <t>pozzallo</t>
  </si>
  <si>
    <t>Event at Pozzallo on Oct 25, 2009</t>
  </si>
  <si>
    <t>http://fortresseurope.blogspot.com/2009/10/barcone-sbarca-nel-ragusano-un-morto.html</t>
  </si>
  <si>
    <t>2009-10-14T00:00:00Z</t>
  </si>
  <si>
    <t>drowned, 11 died, 5 missing, boat capsized trying to cross Serbo-H border via Tisza river  (Oct 14, 2009)</t>
  </si>
  <si>
    <t>Tisza</t>
  </si>
  <si>
    <t>Event at Tisza on Oct 14, 2009</t>
  </si>
  <si>
    <t>Picum/UNMIK/NOB</t>
  </si>
  <si>
    <t>2009-10-09T00:00:00Z</t>
  </si>
  <si>
    <t>murdered, beaten, dragged in police station of Nikaia (GR) and tortured till death (Oct 9, 2009)</t>
  </si>
  <si>
    <t>Nikaia, greece</t>
  </si>
  <si>
    <t>Event at Nikaia, Greece on Oct 09, 2009</t>
  </si>
  <si>
    <t>Anarkismo/IRR</t>
  </si>
  <si>
    <t>2009-10-08T00:00:00Z</t>
  </si>
  <si>
    <t>suicide, unaccompanied minor who hanged himself in London (GB) as he feared eviction (Oct 8, 2009)</t>
  </si>
  <si>
    <t>london</t>
  </si>
  <si>
    <t>Event at London on Oct 08, 2009</t>
  </si>
  <si>
    <t>2009-10-07T00:00:00Z</t>
  </si>
  <si>
    <t>murdered, guards opened fire during their escape attempt from det. cr. in Banghazi (LY) (Oct 7, 2009)</t>
  </si>
  <si>
    <t>banghazi</t>
  </si>
  <si>
    <t>Event at Banghazi on Oct 07, 2009</t>
  </si>
  <si>
    <t>FE/VOA</t>
  </si>
  <si>
    <t>2009-10-06T00:00:00Z</t>
  </si>
  <si>
    <t>Landing at Gela. 3 bodies recovered. Three others remain missing (Oct 7, 2009)</t>
  </si>
  <si>
    <t>Event at Gela on Oct 06, 2009</t>
  </si>
  <si>
    <t>http://fortresseurope.blogspot.com/2009/10/abbandonati-in-mare-sei-morti-gela.html</t>
  </si>
  <si>
    <t>2009-01-30T00:00:00Z</t>
  </si>
  <si>
    <t>2009 -- 1</t>
  </si>
  <si>
    <t>body found by Moroccan navy in boat sailing near the coasts of Al Hoceima (MA) (Jan 30, 2009)</t>
  </si>
  <si>
    <t>Event at Hoceima on Jan 30, 2009</t>
  </si>
  <si>
    <t>Can7/MUGAK</t>
  </si>
  <si>
    <t>2009-01-28T00:00:00Z</t>
  </si>
  <si>
    <t>drowned, shipwreck due to storm waters in Tunisi s Bay (TN) (Jan 28, 2009)</t>
  </si>
  <si>
    <t>Event at Tunis on Jan 28, 2009</t>
  </si>
  <si>
    <t>2009-01-27T00:00:00Z</t>
  </si>
  <si>
    <t>bodies washed ashore on the coasts near the town of Bodrum (TR) (Jan 27, 2009). From Del Grande's data set (translated): Found the bodies of five migrants in the waters of Bodrum (Jan 29, 2009)</t>
  </si>
  <si>
    <t>Event at Bodrum on Jan 27, 2009</t>
  </si>
  <si>
    <t>AFP/REU/NOB</t>
  </si>
  <si>
    <t>http://www.ekathimerini.com/4dcgi/_w_articles_world_2_29/01/2009_104219</t>
  </si>
  <si>
    <t>2009-01-24T00:00:00Z</t>
  </si>
  <si>
    <t>Departing from Arzew to Spain, on the night of January 3, 12 Algerian boys between 20 and 30 years are reported missing at sea (Jan 25, 2009)</t>
  </si>
  <si>
    <t>Event at Arzew on Jan 24, 2009</t>
  </si>
  <si>
    <t>Quotidien dOran</t>
  </si>
  <si>
    <t>http://www.lequotidien-oran.com/index.php?news=5114512</t>
  </si>
  <si>
    <t>2009-01-21T00:00:00Z</t>
  </si>
  <si>
    <t>died of burns and exposure after sailing by boat from Africa to Lampedusa (I) (Jan 21, 2009)</t>
  </si>
  <si>
    <t>Event at Lampedusa on Jan 21, 2009</t>
  </si>
  <si>
    <t>LR/ASCA</t>
  </si>
  <si>
    <t>2009-01-20T00:00:00Z</t>
  </si>
  <si>
    <t>reportedly frozen to death on the sailing from Libya to Lampedusa (I)  (Jan 20, 2009)</t>
  </si>
  <si>
    <t>Event at Lampedusa on Jan 20, 2009</t>
  </si>
  <si>
    <t>LR/CDS</t>
  </si>
  <si>
    <t>body found in the boat with 53 survivors on Cala Pisana s beach, Lampedusa (I) (Jan 20, 2009)</t>
  </si>
  <si>
    <t>LR/MP/AdnK/ANSA/NOB</t>
  </si>
  <si>
    <t>Landed on Lampedusa, on the beach of Cala Pisa 53 migrants. A dead aboard boat (Jan 21, 2009)</t>
  </si>
  <si>
    <t>http://www.itnews.it/news/2009/0121102401412/immigrati-sbarcati-53-clandestini-a-terra-a-lampedusa-uno-e-morto.html</t>
  </si>
  <si>
    <t>2009-01-18T00:00:00Z</t>
  </si>
  <si>
    <t>missing, after boat of 35 capsized off the coast of Tunisia on way to Italy (Jan 18, 2009). From Del Grande's data set (translated): Wreck in front of a beach in La Marsa, near Tunis. 26 lost at sea (Jan 19, 2009)</t>
  </si>
  <si>
    <t>Event at Tunis on Jan 18, 2009</t>
  </si>
  <si>
    <t>LR/FE/LPC/PICUM/APDHA/CDS/AEDH/LIDU</t>
  </si>
  <si>
    <t>http://www.repubblica.it/2009/01/sezioni/cronaca/immigrati-3/naufragio-tunisini/naufragio-tunisini.html</t>
  </si>
  <si>
    <t>frozen to death, body found under the Vittorio Emanuele Gallery in Messina (I) (Jan 18, 2009)</t>
  </si>
  <si>
    <t>messina, italy</t>
  </si>
  <si>
    <t>Event at Messina, Italy on Jan 18, 2009</t>
  </si>
  <si>
    <t>2009-01-13T00:00:00Z</t>
  </si>
  <si>
    <t>reportedly missing after the boat capsized for motor problems after leaving Kristel (DZ) (Jan 13, 2009). From Del Grande's data set (translated): Boat capsizes at sea just off the coast of Gdyel, near Oran, where she had left a little earlier. 4 missing at sea (Jan 15, 2009)</t>
  </si>
  <si>
    <t>Event at Oran on Jan 13, 2009</t>
  </si>
  <si>
    <t>QUOTI/FE</t>
  </si>
  <si>
    <t>http://www.lequotidien-oran.com/index.php?news=5113964</t>
  </si>
  <si>
    <t>2009-01-12T00:00:00Z</t>
  </si>
  <si>
    <t>drowned off Syros Island (GR), after boat carrying 19 migrants capsized  (Jan 12, 2009). From Del Grande's data set (translated): Boat capsizes at sea off the island of Syros. A child dies 18 months (Jan 13, 2009)</t>
  </si>
  <si>
    <t>syros</t>
  </si>
  <si>
    <t>Event at Syros on Jan 12, 2009</t>
  </si>
  <si>
    <t>FE/KI/NOB</t>
  </si>
  <si>
    <t>http://www.ekathimerini.com/4dcgi/_w_articles_politics_2_14/01/2009_103779</t>
  </si>
  <si>
    <t>2009-01-11T00:00:00Z</t>
  </si>
  <si>
    <t>drowned, found off Alexandroupoli (GR) when boat shipwrecked  (Jan 11, 2009)</t>
  </si>
  <si>
    <t>Event at Alexandroupoli on Jan 11, 2009</t>
  </si>
  <si>
    <t>KI</t>
  </si>
  <si>
    <t>2009-01-10T00:00:00Z</t>
  </si>
  <si>
    <t>stowaway, suffocated, found in the back of a lorry entering the Channel Tunnel (F) to GB (Jan 10, 2009)</t>
  </si>
  <si>
    <t>Event at Calais on Jan 10, 2009</t>
  </si>
  <si>
    <t>FE/Mail Online/IRR</t>
  </si>
  <si>
    <t>swine flu, died whilst staying in asylum centre in Norway, no medical care was given (Jan 10, 2009)</t>
  </si>
  <si>
    <t>Norway</t>
  </si>
  <si>
    <t>Event at Norway on Jan 10, 2009</t>
  </si>
  <si>
    <t>UNHCR/IRR</t>
  </si>
  <si>
    <t>2009-01-09T00:00:00Z</t>
  </si>
  <si>
    <t>Spills at sea off the coast of Dakar, a dugout full of migrants. 4 drown women (Jan 10, 2009)</t>
  </si>
  <si>
    <t>dakar</t>
  </si>
  <si>
    <t>Event at Dakar on Jan 09, 2009</t>
  </si>
  <si>
    <t>Iht</t>
  </si>
  <si>
    <t>http://www.iht.com/articles/ap/2009/01/10/africa/AF-Senegal-Migrants.php</t>
  </si>
  <si>
    <t>2009-01-07T00:00:00Z</t>
  </si>
  <si>
    <t>Landing the island of Alboran, in Andalusia, a dead man among the passengers (Jan 8, 2009)</t>
  </si>
  <si>
    <t>Event at Alboran, Spain on Jan 07, 2009</t>
  </si>
  <si>
    <t>http://www.elmundo.es/elmundo/2009/06/29/espana/1246265936.html</t>
  </si>
  <si>
    <t>2009-01-06T00:00:00Z</t>
  </si>
  <si>
    <t>drowned, body found 42 miles south of Cabo de Gata in Almeria (E) by Liberian ship (Jan 6, 2009)</t>
  </si>
  <si>
    <t>Event at Gata on Jan 06, 2009</t>
  </si>
  <si>
    <t>2009-01-05T00:00:00Z</t>
  </si>
  <si>
    <t>suicide after his asylum claim was rejected in asylum seeker accomodation Varmland (S) (Jan 5, 2009)</t>
  </si>
  <si>
    <t>Varmland, sweden</t>
  </si>
  <si>
    <t>Event at Varmland, Sweden on Jan 05, 2009</t>
  </si>
  <si>
    <t>2009-01-03T00:00:00Z</t>
  </si>
  <si>
    <t>drowned, reportedly 3 boats capsized on way from Libya to presumely Italy (Jan 3, 2009)</t>
  </si>
  <si>
    <t>Event at Libya on Jan 03, 2009</t>
  </si>
  <si>
    <t>VK/Zeit/MET</t>
  </si>
  <si>
    <t>2009-01-02T00:00:00Z</t>
  </si>
  <si>
    <t>died giving birth with 13 more in Oran s desert (AR) after got lost ran out of fuel and water (Jan 2, 2009)</t>
  </si>
  <si>
    <t>Event at Oran on Jan 02, 2009</t>
  </si>
  <si>
    <t>FE/NAN/NT/ODILI</t>
  </si>
  <si>
    <t>2009-01-01T00:00:00Z</t>
  </si>
  <si>
    <t>body found in boat drifting for 2 days near the coast of Motril (E) with 34 survivors (Jan 1, 2009)</t>
  </si>
  <si>
    <t>Motril, spain</t>
  </si>
  <si>
    <t>Event at Motril, Spain on Jan 01, 2009</t>
  </si>
  <si>
    <t>AFP/MAG</t>
  </si>
  <si>
    <t>2008-09-30T00:00:00Z</t>
  </si>
  <si>
    <t>3Q2008</t>
  </si>
  <si>
    <t>2008 -- 9</t>
  </si>
  <si>
    <t>murdered, swam in search of help but captain of the boat threw him overboard (I) (Sep 30, 2008)</t>
  </si>
  <si>
    <t>Africa to Italy</t>
  </si>
  <si>
    <t>Event at Africa To Italy on Sep 30, 2008</t>
  </si>
  <si>
    <t>LR/NOB</t>
  </si>
  <si>
    <t>2008-09-28T00:00:00Z</t>
  </si>
  <si>
    <t>It sinks off the coast of Latakia a boat load of migrants probably headed to Cyprus. 5 bodies recovered, at least 23 missing (Sep 29, 2008)</t>
  </si>
  <si>
    <t>Event at Latakia on Sep 28, 2008</t>
  </si>
  <si>
    <t>Kuna</t>
  </si>
  <si>
    <t>http://www.kuna.net.kw/NewsAgenciesPublicSite/ArticleDetails.aspx?id=1941134&amp;Language=en</t>
  </si>
  <si>
    <t>blown in minefield</t>
  </si>
  <si>
    <t>2008-09-26T00:00:00Z</t>
  </si>
  <si>
    <t>accidentally entered a minefield in Kastanea near Evros (GR), on the way to GR from Turkey (Sep 26, 2008)</t>
  </si>
  <si>
    <t>Event at Evros on Sep 26, 2008</t>
  </si>
  <si>
    <t>NOB/KI</t>
  </si>
  <si>
    <t>2008-09-25T00:00:00Z</t>
  </si>
  <si>
    <t>4 migrants killed by landmines in a minefield along the border with Turkey, Kastanjes, in the region of Evros (Sep 26, 2008)</t>
  </si>
  <si>
    <t>Event at Evros on Sep 25, 2008</t>
  </si>
  <si>
    <t>http://www.ekathimerini.com/4dcgi/_w_articles_politics_2_27/09/2008_100834</t>
  </si>
  <si>
    <t>2008-09-23T00:00:00Z</t>
  </si>
  <si>
    <t>21 Eritrean and Somali refugees drown in the river Atbara trying to reach the capital Khartoum (Sep 24, 2008)</t>
  </si>
  <si>
    <t>mali</t>
  </si>
  <si>
    <t>Event at Mali on Sep 23, 2008</t>
  </si>
  <si>
    <t>http://africa.reuters.com/country/ER/news/usnLO251986.html</t>
  </si>
  <si>
    <t>Wreck 30 miles south of Malta. 35 victims. Six bodies recovered (Sep 24, 2008)</t>
  </si>
  <si>
    <t>Event at Malta on Sep 23, 2008</t>
  </si>
  <si>
    <t>http://www.repubblica.it/2008/06/sezioni/cronaca/sbarchi-immigrati-1/immigrazione-malta-naufragio/immigrazione-malta-naufragio.html</t>
  </si>
  <si>
    <t>2008-09-22T00:00:00Z</t>
  </si>
  <si>
    <t>Scattered off the coast of Egypt a direct boat of 83 migrants live in Greece. She left three days ago from Damietta (Sep 23, 2008)</t>
  </si>
  <si>
    <t>Event at Egypt on Sep 22, 2008</t>
  </si>
  <si>
    <t>http://www.worldbulletin.net/news_detail.php?id=28563</t>
  </si>
  <si>
    <t>2008-09-21T00:00:00Z</t>
  </si>
  <si>
    <t>The 80 passengers of a vessel in Italian direct Egyptian launch a phone alarm, the ship is dispersed in the Mediterranean (Sep 22, 2008)</t>
  </si>
  <si>
    <t>Event at Egypt on Sep 21, 2008</t>
  </si>
  <si>
    <t>Nahda Masr</t>
  </si>
  <si>
    <t>http://docs.google.com/viewer?url=http://fortresseurope.googlegroups.com/web/RAPPORTO+EGITTO.doc?hl=it&amp;gda=O--8QEUAAAA6xOJURI9ZxmuVTIzrKY9J_Zx6o1h2tKyLtBcVaK1ONLQTHst6Yf70JwK7A7mmMStbNl8wi2yIucJk5oIH-yH0Gu1iLHeqhw4ZZRj3RjJ_-A&amp;gsc=a0gpAwsAAAD3Bhi2pdY5Nle2vhiJN4Vh</t>
  </si>
  <si>
    <t>2008-09-18T00:00:00Z</t>
  </si>
  <si>
    <t>Truckload of immigrants jumping on a mine, 40 km north of Madama, on the border with Libya. The explosion ago 4 deaths (Sep 19, 2008)</t>
  </si>
  <si>
    <t>madama</t>
  </si>
  <si>
    <t>Event at Madama on Sep 18, 2008</t>
  </si>
  <si>
    <t>Irin</t>
  </si>
  <si>
    <t>http://www.irinnews.org/report.aspx?ReportId=80835</t>
  </si>
  <si>
    <t>2008-09-11T00:00:00Z</t>
  </si>
  <si>
    <t>An Afghan boy aged 16 was found dead in a truck on the ship Ionian Quuen came this morning from the airport in Brindisi to Igoumenitsa greek (Sep 12, 2008)</t>
  </si>
  <si>
    <t>Event at Brindisi on Sep 11, 2008</t>
  </si>
  <si>
    <t>http://www.ansa.it/site/notizie/awnplus/italia/news/2008-09-12_112272053.html</t>
  </si>
  <si>
    <t>Landing in Portobalo, Syracuse, after 10 days spent adrift. The migrants said: death and thrown into the sea 13 people (Sep 12, 2008)</t>
  </si>
  <si>
    <t>portobalo</t>
  </si>
  <si>
    <t>Event at Portobalo on Sep 11, 2008</t>
  </si>
  <si>
    <t>Rai News 24</t>
  </si>
  <si>
    <t>http://www.rainews24.it/notizia.asp?newsid=85800</t>
  </si>
  <si>
    <t>2008-09-09T00:00:00Z</t>
  </si>
  <si>
    <t>Intercepted 7 miles from Falmouth Harbor with a boat of 12 meters on board the skeletons of 8 African migrants ended up drifting on the route to the Canary Islands. Unspecified number of the missing. On board a Malian passport (Sep 10, 2008)</t>
  </si>
  <si>
    <t>Event at Canary on Sep 09, 2008</t>
  </si>
  <si>
    <t>http://news.aol.com/story/_a/antigua-police-find-8-bodies-on-drifting/n20080910215609990001</t>
  </si>
  <si>
    <t>2008-09-08T00:00:00Z</t>
  </si>
  <si>
    <t>Egyptian police opened fire on a group of migrants along the Israeli border. Two deaths. At least 22 victims from the start of 2008 (Sep 9, 2008)</t>
  </si>
  <si>
    <t>Event at Sinai, Egypt on Sep 08, 2008</t>
  </si>
  <si>
    <t>http://africa.reuters.com/country/ER/news/usnL9360462.html</t>
  </si>
  <si>
    <t>He died during transport by helicopter to the hospital Mater Dei in Valletta rescued a woman on a boat 60 miles south of Malta (Sep 9, 2008)</t>
  </si>
  <si>
    <t>valletta</t>
  </si>
  <si>
    <t>Event at Valletta on Sep 08, 2008</t>
  </si>
  <si>
    <t>http://www.timesofmalta.com/articles/view/20080909/local/infants-in-critical-condition-after-migrants-boat-capsizes/</t>
  </si>
  <si>
    <t>2008-09-07T00:00:00Z</t>
  </si>
  <si>
    <t>He died at the hospital of Nuestra Seora de Guadalupe, on the Canary island of La Gomera, one of the 118 migrants landed two days ago (Sep 8, 2008)</t>
  </si>
  <si>
    <t>gomera</t>
  </si>
  <si>
    <t>Event at Gomera on Sep 07, 2008</t>
  </si>
  <si>
    <t>http://www.elpais.com/articulo/espana/inmigrante/llego/sabado/Gomera/fallece/hospital/elpepiesp/20080908elpepinac_8/Tes</t>
  </si>
  <si>
    <t>2008-09-06T00:00:00Z</t>
  </si>
  <si>
    <t>Found in the middle of the desert on the border between Western Sahara and Mauritania 16 migrants deported from Morocco. They are the survivors of a shipwreck which killed 33 people. Two people died in the desert. Other 21 were untraceable (Sep 7, 2008)</t>
  </si>
  <si>
    <t>sahara</t>
  </si>
  <si>
    <t>Event at Sahara on Sep 06, 2008</t>
  </si>
  <si>
    <t>http://www.elpais.com/articulo/espana/Estan/perdidos/medio/desierto/zona/minada/elpepuesp/20080908elpepunac_13/Tes</t>
  </si>
  <si>
    <t>2008-09-04T00:00:00Z</t>
  </si>
  <si>
    <t>Found a dead body on the beach in Saboun Oued, near Skikda, drowned on routes to Sardinia (Sep 5, 2008)</t>
  </si>
  <si>
    <t>saboun</t>
  </si>
  <si>
    <t>Event at Saboun on Sep 04, 2008</t>
  </si>
  <si>
    <t>http://www.lequotidien-oran.com/index.php?news=5108865</t>
  </si>
  <si>
    <t>Spills at sea, off the coast of Alexandria, a boat bound for Italy, drowning 3 people (Sep 5, 2008)</t>
  </si>
  <si>
    <t>Event at Alexandria on Sep 04, 2008</t>
  </si>
  <si>
    <t>Al-Massa'iya</t>
  </si>
  <si>
    <t>2008-09-03T00:00:00Z</t>
  </si>
  <si>
    <t>Rescue shipwrecked sailors adrift, five miles off the coast of Arguineguin, in the Canary Islands. On board the boat the bodies of 13 men died of starvation. Another body recovered at sea. They left 12 days ago from Mauritania (Sep 4, 2008)</t>
  </si>
  <si>
    <t>arguineguin</t>
  </si>
  <si>
    <t>Event at Arguineguin on Sep 03, 2008</t>
  </si>
  <si>
    <t>http://www.elpais.com/articulo/espana/cayuco/inmigrantes/muertos/llega/Canarias/dias/deriva/elpepiesp/20080904elpepinac_1/Tes</t>
  </si>
  <si>
    <t>5 missing off the coast of Malta. The support 85 castaways rescued by the tanker Johan Shulte, 97 miles south of the island (Sep 4, 2008)</t>
  </si>
  <si>
    <t>Event at Malta on Sep 03, 2008</t>
  </si>
  <si>
    <t>http://www.timesofmalta.com/articles/view/20080903/local/85-migrants-rescued-off-dinghy/</t>
  </si>
  <si>
    <t>2008-08-31T00:00:00Z</t>
  </si>
  <si>
    <t>2008 -- 8</t>
  </si>
  <si>
    <t>The sinking of a boat off the coast of Egypt game for Italy with 170 passengers on board. According to the story of one of the survivors of Minufiyah, the dead would have been 48 (Sep 1, 2008)</t>
  </si>
  <si>
    <t>minufiyah</t>
  </si>
  <si>
    <t>Event at Minufiyah on Aug 31, 2008</t>
  </si>
  <si>
    <t>Al-Karama</t>
  </si>
  <si>
    <t>2008-08-29T00:00:00Z</t>
  </si>
  <si>
    <t>reportedly drowned, boat capsized in stormy waters between Algeria and Sardinia (I) (Aug 29, 2008). From Del Grande's data set (translated): Sinks en route to Sardinia, off the coast of Annaba, a boat full of migrants. 14 lost at sea (Aug 30, 2008)</t>
  </si>
  <si>
    <t>Event at Annaba on Aug 29, 2008</t>
  </si>
  <si>
    <t>http://64.233.183.104/search?q=cache:pHZpBarIbBcJ:www.elkhabar.com/quotidienFrEn/%3Fida%3D121007%26idc%3D126+originated+from+Skikda+and+Annaba+provinces</t>
  </si>
  <si>
    <t>2008-08-27T00:00:00Z</t>
  </si>
  <si>
    <t>Intercepted off the coast of Dakhla boat with 51 migrants on board. Among them, the bodies of six men died of starvation during the journey (Aug 28, 2008)</t>
  </si>
  <si>
    <t>dakhla</t>
  </si>
  <si>
    <t>Event at Dakhla on Aug 27, 2008</t>
  </si>
  <si>
    <t>reportedly drowned, boat sank near Zembra off Sidi Daud (TN), on way to Italy (Aug 27, 2008). From Del Grande's data set (translated): Shipwreck in the waters of the island of Zembra, off Sidi Da'ud. 5 dead guys (Aug 28, 2008)</t>
  </si>
  <si>
    <t>zembra</t>
  </si>
  <si>
    <t>Event at Zembra on Aug 27, 2008</t>
  </si>
  <si>
    <t>NOB</t>
  </si>
  <si>
    <t>http://tunisiawatch.rsfblog.org/archive/2008/08/29/disparition-de-cinq-jeunes-tunisiens-noyes-dans-une-tentativ.html</t>
  </si>
  <si>
    <t>2008-08-25T00:00:00Z</t>
  </si>
  <si>
    <t>at least 20 bodies thrown overboard to prevent boar from sinking on the way from MA to E (Aug 25, 2008). From Del Grande's data set (translated): Semiaffondata rescued boat adrift off the island of Alborn, near Almera. According to the story of the survivors, 35 migrants, including three children, died during the crossing. Their bodies were abandoned at sea (Aug 26, 2008)</t>
  </si>
  <si>
    <t>almera</t>
  </si>
  <si>
    <t>Event at Almera on Aug 25, 2008</t>
  </si>
  <si>
    <t>SP/JW</t>
  </si>
  <si>
    <t>http://www.msnbc.msn.com/id/26406235/</t>
  </si>
  <si>
    <t>2008-08-24T00:00:00Z</t>
  </si>
  <si>
    <t>drowned, the dinghy capsized near Malta s coasts on way from Libya (Aug 24, 2008)</t>
  </si>
  <si>
    <t>Event at Malta on Aug 24, 2008</t>
  </si>
  <si>
    <t>Telegraph/MaltaIndependent/Ia/PICUM/MNS/LR/NOB/WB/jW</t>
  </si>
  <si>
    <t>2008-08-23T00:00:00Z</t>
  </si>
  <si>
    <t>The Danish merchant Stadt Goslar rescued 77 shipwrecked off the coast of Malta. One of them claims that two days before 27 people have drowned after the overthrow of a boat off Libya (Aug 24, 2008)</t>
  </si>
  <si>
    <t>Event at Malta on Aug 23, 2008</t>
  </si>
  <si>
    <t>http://www.ansa.it/site/notizie/awnplus/mondo/news/2008-08-24_124234126.html</t>
  </si>
  <si>
    <t>caught on boat in Algiers (DZ), was pushed and fell 15m onto bunker, died from injuries (Aug 23, 2008)</t>
  </si>
  <si>
    <t>Event at Algiers on Aug 23, 2008</t>
  </si>
  <si>
    <t>FE/SoirInfo</t>
  </si>
  <si>
    <t>2008-08-22T00:00:00Z</t>
  </si>
  <si>
    <t>died of dehydration in the Sahara Desert after 10 days of journey ran out of water and fuel  (Aug 22, 2008). From Del Grande's data set (translated): Found in the Algerian desert the bodies of 56 dead migrants dehydrated after losing the orientation on the slopes of Gao, Mali, and Reggane, Algeria (Aug 23, 2008)</t>
  </si>
  <si>
    <t>Event at Sahara on Aug 22, 2008</t>
  </si>
  <si>
    <t>CMG</t>
  </si>
  <si>
    <t>http://fortresseurope.googlegroups.com/web/newsalgeriadesert.jpg?gda=GapKHEcAAAA6xOJURI9ZxmuVTIzrKY9Jm4BWiZxJN7fkv58Gsqg7mH-hMh-oV9zHTTJmpzn73DjiNflBnS90ecEO3zvz3dEqeV4duv6pDMGhhhZdjQlNAw</t>
  </si>
  <si>
    <t>2008-08-20T00:00:00Z</t>
  </si>
  <si>
    <t>Thirty Afghan refugees killed and 83 injured in a road accident with a truck carrying 125 people in the southern province of Fars, in Khiareh (Aug 21, 2008)</t>
  </si>
  <si>
    <t>Fars, Iran</t>
  </si>
  <si>
    <t>Event at Fars, Iran on Aug 20, 2008</t>
  </si>
  <si>
    <t>http://www.arabtimesonline.com/client/pagesdetails.asp?nid=21218&amp;ccid=18</t>
  </si>
  <si>
    <t>died of starvation, 25 survivors, boat found after living from Moroccan Coast to Almeria (E) (Aug 20, 2008)</t>
  </si>
  <si>
    <t>Event at Almeria on Aug 20, 2008</t>
  </si>
  <si>
    <t>BBC/NYtimes/GuardianUn/PICUM/MSN/NOB</t>
  </si>
  <si>
    <t>2008-08-18T00:00:00Z</t>
  </si>
  <si>
    <t>Sudanese killed 27 years under the Egyptian police firing at the border with Israel. 20 dead so far this year (Aug 19, 2008)</t>
  </si>
  <si>
    <t>Event at Sinai, Egypt on Aug 18, 2008</t>
  </si>
  <si>
    <t>http://africa.reuters.com/country/ER/news/usnLJ537335.html</t>
  </si>
  <si>
    <t>2008-08-17T00:00:00Z</t>
  </si>
  <si>
    <t>drowned, boat capsized off Didim town (TR), 31 other Somalian rescued by TR guardcoast (Aug 17, 2008). From Del Grande's data set (translated): Boat capsizes at sea off the coast of Didimi. A dead (Aug 19, 2008)</t>
  </si>
  <si>
    <t>didim</t>
  </si>
  <si>
    <t>Event at Didim on Aug 17, 2008</t>
  </si>
  <si>
    <t>HURRIYET/NOB</t>
  </si>
  <si>
    <t>http://www.ekathimerini.com/4dcgi/_w_articles_world_2_19/08/2008_99623</t>
  </si>
  <si>
    <t>2008-08-11T00:00:00Z</t>
  </si>
  <si>
    <t>According to the story of 28 Somalis landed in Ognina, near Syracuse, in the crossing would be dead a man and a woman. Their bodies were thrown into the sea (Aug 12, 2008)</t>
  </si>
  <si>
    <t>Event at Mali on Aug 11, 2008</t>
  </si>
  <si>
    <t>http://www.stranieriinitalia.it/ansa-immigrazione_altri_sbarchi_e_racconti_di_morti_in_mare_5334.html</t>
  </si>
  <si>
    <t>2008-08-08T00:00:00Z</t>
  </si>
  <si>
    <t>missing in the mined Sahara-Mauritanian border after been abandoned by Moroccan authority (Aug 8, 2008)</t>
  </si>
  <si>
    <t>Event at Sahara on Aug 08, 2008</t>
  </si>
  <si>
    <t>PICUM/EP</t>
  </si>
  <si>
    <t>died on the way to Canary Isl. (E), survivors were found by Moroccan sea patrol (Aug 8, 2008)</t>
  </si>
  <si>
    <t>Event at Canary on Aug 08, 2008</t>
  </si>
  <si>
    <t>PICUM/EP/NOB</t>
  </si>
  <si>
    <t>died because of dangerous undeclared work</t>
  </si>
  <si>
    <t>2008-08-05T00:00:00Z</t>
  </si>
  <si>
    <t>An undocumented worker was hired by a local businessman. He died because of the lack of security on the building he was working on. The businessman was sentenced to two years in prison.</t>
  </si>
  <si>
    <t>Molenbeek-Saint-Jean</t>
  </si>
  <si>
    <t>Death of an undocumented worker in Bruxelles on 5 August 2008</t>
  </si>
  <si>
    <t>La Capitale</t>
  </si>
  <si>
    <t>2008-08-04T00:00:00Z</t>
  </si>
  <si>
    <t>Found the lifeless body of an immigrant in the Aguad, in Melilla (Aug 5, 2008)</t>
  </si>
  <si>
    <t>Event at Melilla on Aug 04, 2008</t>
  </si>
  <si>
    <t>http://www.diariosur.es/20080805/melilla/salvamento-maritimo-halla-zona-20080805.html</t>
  </si>
  <si>
    <t>2008-08-03T00:00:00Z</t>
  </si>
  <si>
    <t>missing, boat sank close to the the island M'Tsamboro off Mayotte (F) (Aug 3, 2008)</t>
  </si>
  <si>
    <t>Event at Mayotte on Aug 03, 2008</t>
  </si>
  <si>
    <t>75 Somalis scattered off the coast of Libya, after the sinking of the two boats they were traveling to Italy (Aug 4, 2008)</t>
  </si>
  <si>
    <t>Event at Mali on Aug 03, 2008</t>
  </si>
  <si>
    <t>Mareeg</t>
  </si>
  <si>
    <t>http://www.mareeg.com/fidsan.php?sid=7187&amp;tirsan=3&amp;PHPSESSID=78933fdfcad58a4f5310dc644b80701a</t>
  </si>
  <si>
    <t>Found the remains of a migrant in the waters of Rincon en las Palmas, Gran Canaria (Aug 4, 2008)</t>
  </si>
  <si>
    <t>canaria</t>
  </si>
  <si>
    <t>Event at Canaria on Aug 03, 2008</t>
  </si>
  <si>
    <t>http://www.europapress.es/islas-canarias/noticia-encuentran-medio-cuerpo-humano-flotando-aguas-rincon-palmas-gran-canaria-20080804180326.html</t>
  </si>
  <si>
    <t>2008-08-01T00:00:00Z</t>
  </si>
  <si>
    <t>Landing in Cuevas del Almanzora, Almeria. A lost at sea (Aug 2, 2008)</t>
  </si>
  <si>
    <t>Event at Almeria on Aug 01, 2008</t>
  </si>
  <si>
    <t>http://www.elpais.com/articulo/andalucia/68/detenidos/desaparecido/costas/Andalucia/Ceuta/elpepiespand/20080802elpand_2/Tes/</t>
  </si>
  <si>
    <t>Found the lifeless body of an immigrant in the waters of Calahonda, Granada (Aug 2, 2008)</t>
  </si>
  <si>
    <t>Event at Granada on Aug 01, 2008</t>
  </si>
  <si>
    <t>Ideal</t>
  </si>
  <si>
    <t>http://www.ideal.es/granada/20080802/local/costa/encuentran-parte-cadaver-nino-200808021754.html</t>
  </si>
  <si>
    <t>2008-07-30T00:00:00Z</t>
  </si>
  <si>
    <t>2008 -- 7</t>
  </si>
  <si>
    <t>drowned, bodies washed ashore during Armed Forces rescue in seas between M and LY  (Jul 30, 2008)</t>
  </si>
  <si>
    <t>Event at Libya on Jul 30, 2008</t>
  </si>
  <si>
    <t>NOB/TimesM</t>
  </si>
  <si>
    <t>Boat rescued 79 miles south of Malta from ships and Vittorin Northumberland. Recovered the bodies of two women, one was pregnant (Jul 31, 2008)</t>
  </si>
  <si>
    <t>Event at Malta on Jul 30, 2008</t>
  </si>
  <si>
    <t>http://www.timesofmalta.com/articles/view/20080731/local/pregnant-migrant-dies-during-rescue/</t>
  </si>
  <si>
    <t>drowned, shipwreck on way to Spanish coasts due to stormy waters  (Jul 30, 2008)</t>
  </si>
  <si>
    <t>Spanish coast</t>
  </si>
  <si>
    <t>Event at Spanish Coast on Jul 30, 2008</t>
  </si>
  <si>
    <t>Ua/Raz/Mugak</t>
  </si>
  <si>
    <t>2008-07-29T00:00:00Z</t>
  </si>
  <si>
    <t>stowaways, suffocated in overcrowded truck, bodies dumped in Istanbul field (TR) (Jul 29, 2008). From Del Grande's data set (translated): Found on the sides of a street in the neighborhood Kckcekmece in Istanbul, the bodies of 13 migrants died of suffocation in the truck where were hidden, with a group of 140 people from the city of Van (Jul 31, 2008)</t>
  </si>
  <si>
    <t>istanbul</t>
  </si>
  <si>
    <t>Event at Istanbul on Jul 29, 2008</t>
  </si>
  <si>
    <t>http://www.turkishdailynews.com.tr/article.php?enewsid=111302</t>
  </si>
  <si>
    <t>2008-07-28T00:00:00Z</t>
  </si>
  <si>
    <t>drowned, after shipwreck near Lampedusa (I) (Jul 28, 2008). From Del Grande's data set (translated): Sinking vessel 150 miles south east of Lampedusa, 7 missing. The survivors rescued by Italian fishing boat Aries and Victoria (Jul 29, 2008)</t>
  </si>
  <si>
    <t>Event at Lampedusa on Jul 28, 2008</t>
  </si>
  <si>
    <t>Picum/LR/NOB</t>
  </si>
  <si>
    <t>http://www.repubblica.it/2008/06/sezioni/cronaca/sbarchi-immigrati-1/naufragio-29lug/naufragio-29lug.html</t>
  </si>
  <si>
    <t>According to the story of the survivors, 38 men would be scattered between Algeria and Sardinia, after the two boats on which they were traveling capsized in stormy sea (Jul 29, 2008)</t>
  </si>
  <si>
    <t>Event at Sardinia on Jul 28, 2008</t>
  </si>
  <si>
    <t>http://fortresseurope.blogspot.com/2006/01/sardegna-38-dispersi-al-largo-delle.html</t>
  </si>
  <si>
    <t>2008-07-24T00:00:00Z</t>
  </si>
  <si>
    <t>manner of death unknown, body found in boat carrying 79 migrants in La Gomera Island (E) (Jul 24, 2008). From Del Grande's data set (translated): A dead among the passengers aboard a cayuco landed in Alajer, to the Canary Islands (Jul 25, 2008)</t>
  </si>
  <si>
    <t>Event at Gomera on Jul 24, 2008</t>
  </si>
  <si>
    <t>NOB/MAC</t>
  </si>
  <si>
    <t>http://www.elpais.com/articulo/espana/muerto/inmigrantes/llegaron/cayuco/Gomera/elpepuesp/20080725elpepunac_4/Tes</t>
  </si>
  <si>
    <t>2008-07-22T00:00:00Z</t>
  </si>
  <si>
    <t>reportedly drowned, 6 dead, 18 missing, boat sank between Mayotte (F) and Comoros Isl.   (Jul 22, 2008). From Del Grande's data set (translated): Shipwreck off the coast of the French island of Mayotte, in the Indian Ocean. At least 6 dead, many missing (Jul 23, 2008)</t>
  </si>
  <si>
    <t>Event at Mayotte on Jul 22, 2008</t>
  </si>
  <si>
    <t>NOB/France24</t>
  </si>
  <si>
    <t>Found on the coast of Algarrobo, near Malaga, the remains of a four year old boy, drowned en route to the Andalusian coast (Jul 23, 2008)</t>
  </si>
  <si>
    <t>Event at Malaga on Jul 22, 2008</t>
  </si>
  <si>
    <t>http://www.elpais.com/articulo/andalucia/Hallado/cadaver/inmigrante/anos/elpepiespand/20080723elpand_4/Tes</t>
  </si>
  <si>
    <t>stabbed, by gang attacking migrant camp in Norrent-Fontes, near Calais (F) (Jul 22, 2008). From Del Grande's data set (translated): Eritrean Direct in England killed at a rest stop dell'A26 Cottes in Saint Hilaire, near Pas de Calais, the victim of a beating of his passeurs (Jul 23, 2008)</t>
  </si>
  <si>
    <t>Event at Calais on Jul 22, 2008</t>
  </si>
  <si>
    <t>Terred errance</t>
  </si>
  <si>
    <t>http://www.nordeclair.fr/journal/NE/2008/07/24/REGION/ART360067.phtml</t>
  </si>
  <si>
    <t>2008-07-21T00:00:00Z</t>
  </si>
  <si>
    <t>found in an advanced state of decomposition on the river Algarrobo, Malaga (E)  (Jul 21, 2008)</t>
  </si>
  <si>
    <t>Event at Malaga on Jul 21, 2008</t>
  </si>
  <si>
    <t>EP/NOB</t>
  </si>
  <si>
    <t>2008-07-19T00:00:00Z</t>
  </si>
  <si>
    <t>Egyptian police kill Sudanese migrant at the border with Israel. Already 17 victims from the start of 2008 (Jul 20, 2008)</t>
  </si>
  <si>
    <t>Event at Sinai, Egypt on Jul 19, 2008</t>
  </si>
  <si>
    <t>http://www.alertnet.org/thenews/newsdesk/L20601975.htm</t>
  </si>
  <si>
    <t>died of starvation, body thrown overboard during the way to Italy   (Jul 19, 2008). From Del Grande's data set (translated): Died during the crossing of the Strait of Sicily two children aged two and four years. The bodies dumped at sea (Jul 27, 2008)</t>
  </si>
  <si>
    <t>Event at Sicily on Jul 19, 2008</t>
  </si>
  <si>
    <t>Reu</t>
  </si>
  <si>
    <t>http://www.corriere.it/cronache/08_luglio_26/clandestini_morti_due_bambini_Lampedusa_sbarchi_67ab1f58-5b36-11dd-95e7-00144f02aabc.shtml</t>
  </si>
  <si>
    <t>2008-07-18T00:00:00Z</t>
  </si>
  <si>
    <t>died of starvation, body thrown overboard during the way to Italy   (Jul 18, 2008). From Del Grande's data set (translated): Died during the crossing of the Strait of Sicily two children aged two and four years. The bodies dumped at sea (Jul 27, 2008)</t>
  </si>
  <si>
    <t>Event at Sicily on Jul 18, 2008</t>
  </si>
  <si>
    <t>Reu/Picum</t>
  </si>
  <si>
    <t>2008-07-17T00:00:00Z</t>
  </si>
  <si>
    <t>manner of death unknown, decomposed body recovered from the sea off Malta (Jul 17, 2008). From Del Grande's data set (translated): Recovered off the coast of the corpse of an immigrant (Jul 18, 2008)</t>
  </si>
  <si>
    <t>Event at Malta on Jul 17, 2008</t>
  </si>
  <si>
    <t>TimesM/NOB</t>
  </si>
  <si>
    <t>http://www.timesofmalta.com/articles/view/20080718/local/migrants-arrested-at-delimara-corpse-found/</t>
  </si>
  <si>
    <t>2008-07-15T00:00:00Z</t>
  </si>
  <si>
    <t>suicide, cut wrists in Nuremburg(D) prison cell, was to be deported/separated from parents (Jul 15, 2008)</t>
  </si>
  <si>
    <t>Event at Nuremburg on Jul 15, 2008</t>
  </si>
  <si>
    <t>2008-07-13T00:00:00Z</t>
  </si>
  <si>
    <t>Ahmed Hamad Al-Nassar and Abdul Mohammed Monsef, two boys in the region of Minufiyah, were lost at sea for the past five years, on the route between Libya and Italy (Jul 14, 2008)</t>
  </si>
  <si>
    <t>Event at Minufiyah on Jul 13, 2008</t>
  </si>
  <si>
    <t>drowned, 3 died, 25 missing, as boat capsized in stormy seas near Lampedusa (I) (Jul 13, 2008). From Del Grande's data set (translated): Three dead and 30 missing, 75 miles southeast of Lampedusa, after the overthrow of an inflatable boat with 76 passengers on board (Jul 14, 2008)</t>
  </si>
  <si>
    <t>Event at Lampedusa on Jul 13, 2008</t>
  </si>
  <si>
    <t>NOB/ItalyMAG/VK</t>
  </si>
  <si>
    <t>http://www.repubblica.it/2008/06/sezioni/cronaca/sbarchi-immigrati-1/gommone-lampedusa/gommone-lampedusa.html</t>
  </si>
  <si>
    <t>road accident, found on highway at Transmarck (F), where stowaways often embark for GB (Jul 13, 2008). From Del Grande's data set (translated): Dead man hit by a truck on the A16, at the height of Transmarck, near Calais, where he was to pass the border illegally with England (Jul 15, 2008)</t>
  </si>
  <si>
    <t>Event at Calais on Jul 13, 2008</t>
  </si>
  <si>
    <t>Libelille</t>
  </si>
  <si>
    <t>http://www.leparisien.fr/home/info/faitsdivers/articles/UN-CLANDESTIN-TUE-PAR-UN-CAMION-SUR-UNE-BRETELLE-DE-L-A16-PRES-DE-CALAIS_298627584</t>
  </si>
  <si>
    <t>starved or died from dehydration</t>
  </si>
  <si>
    <t>2008-07-12T00:00:00Z</t>
  </si>
  <si>
    <t>Deaths rescued two survivors of the dugout on July 11, in the Canary Islands. They were hospitalized in critical condition. According to the statements of the passengers, the bodies of 11 other people were marooned in the sea for several days spent adrift without food or water (Jul 13, 2008)</t>
  </si>
  <si>
    <t>Event at Canary on Jul 12, 2008</t>
  </si>
  <si>
    <t>Gara</t>
  </si>
  <si>
    <t>http://www.gara.net/paperezkoa/20080713/86649/es/Fallecen-otros-dos-inmigrantes-que-llegaron-La-Gomera</t>
  </si>
  <si>
    <t>2008-07-11T00:00:00Z</t>
  </si>
  <si>
    <t>Oweid Ahmed Salim, an Egyptian, who was killed by the gunfire of the border police as he helped a group of 30 migrants to enter illegally into Israel from Sinai (Jul 12, 2008)</t>
  </si>
  <si>
    <t>Event at Sinai, Egypt on Jul 11, 2008</t>
  </si>
  <si>
    <t>http://africa.reuters.com/country/ER/news/usnL12457914.html</t>
  </si>
  <si>
    <t>body found in a boat rescued by the Spanish authorities near Arguineguin, Canary Isl. (E) (Jul 11, 2008)</t>
  </si>
  <si>
    <t>Event at Arguineguin on Jul 11, 2008</t>
  </si>
  <si>
    <t>Publico/NOB</t>
  </si>
  <si>
    <t>2008-07-10T00:00:00Z</t>
  </si>
  <si>
    <t>Rescued boat adrift off the coast of La Gomera, in the Canary Islands. On board found the bodies of four people (Jul 11, 2008)</t>
  </si>
  <si>
    <t>Event at Gomera on Jul 10, 2008</t>
  </si>
  <si>
    <t>http://www.elpais.com/articulo/espana/inmigrantes/muertos/cayuco/llegado/costas/canarias/elpepuesp/20080711elpepunac_11/Tes</t>
  </si>
  <si>
    <t>2008-07-09T00:00:00Z</t>
  </si>
  <si>
    <t>drowned, boat capsized due to stormy waters in Kenitra (MA) (Jul 9, 2008)</t>
  </si>
  <si>
    <t>kenitra</t>
  </si>
  <si>
    <t>Event at Kenitra on Jul 09, 2008</t>
  </si>
  <si>
    <t>MNS/NOB</t>
  </si>
  <si>
    <t>Boat capsizes off the coast of Malta, three women die, one of them pregnant (Jul 10, 2008)</t>
  </si>
  <si>
    <t>Event at Malta on Jul 09, 2008</t>
  </si>
  <si>
    <t>http://www.timesofmalta.com/articles/view/20080711/local/three-dead-three-babies-among-180-immigrants</t>
  </si>
  <si>
    <t>2008-07-08T00:00:00Z</t>
  </si>
  <si>
    <t>heart attack in hospital, he arrived by boat in La Gomera (E) with other 117 migrants (Jul 8, 2008)</t>
  </si>
  <si>
    <t>Event at Gomera on Jul 08, 2008</t>
  </si>
  <si>
    <t>NOB/EP</t>
  </si>
  <si>
    <t>Advised by the Dawn Treader Telefnica Negra, the Civil Guard rescues a boat adrift from 5 days, 27 miles south of Punta Sabinal, west of Almeria. Survivors speak of 14 dead including 9 children, whose bodies were abandoned at sea. Another woman died before arrival at the port. Four people are hospitalized in critical condition (Jul 9, 2008)</t>
  </si>
  <si>
    <t>Event at Punta on Jul 08, 2008</t>
  </si>
  <si>
    <t>http://www.elpais.com/articulo/espana/Desaparecen/papeles/volcar/patera/90/kilometros/Granada/elpepiesp/20080708elpepinac_6/Tes</t>
  </si>
  <si>
    <t>2008-07-06T00:00:00Z</t>
  </si>
  <si>
    <t>drowned after their vessel turned over off the coast of Motril, Granada (E) (Jul 6, 2008). From Del Grande's data set (translated): It overturns a boat with 37 passengers during the rescue operations 50 miles off the coast of Motril, Granada. 14 missing, including four women and a child (Jul 7, 2008)</t>
  </si>
  <si>
    <t>Event at Granada on Jul 06, 2008</t>
  </si>
  <si>
    <t>MNS/EP/PICUM/NOB</t>
  </si>
  <si>
    <t>2008-07-05T00:00:00Z</t>
  </si>
  <si>
    <t>15 Somalis dead dehydrated in the Libyan desert on the border with Sudan, were stuck for ten days after an engine failure the machine (Jul 6, 2008)</t>
  </si>
  <si>
    <t>Event at Libyan on Jul 05, 2008</t>
  </si>
  <si>
    <t>Tripoli Post</t>
  </si>
  <si>
    <t>http://www.tripolipost.com/articledetail.asp?c=1&amp;i=2080&amp;archive=1</t>
  </si>
  <si>
    <t>drowned after boat sunk in the Mediterranean Sea near Tunisia (Jul 5, 2008)</t>
  </si>
  <si>
    <t>Event at Tunis on Jul 05, 2008</t>
  </si>
  <si>
    <t>CDS/Giornale/Stampa/LR/SD/PICUM/NOB/NOB</t>
  </si>
  <si>
    <t>2008-07-03T00:00:00Z</t>
  </si>
  <si>
    <t>drowned, coast guard found 11, 5 still missing in Arzew s coast (DZ) (Jul 3, 2008)</t>
  </si>
  <si>
    <t>Event at Arzew on Jul 03, 2008</t>
  </si>
  <si>
    <t>KH/FE/NOB</t>
  </si>
  <si>
    <t>Found an Iraqi who died in the hold of the ferry greek Icarus parked at the port of Venice. It is the third victim in two weeks in the port (Jul 4, 2008)</t>
  </si>
  <si>
    <t>Event at Venice on Jul 03, 2008</t>
  </si>
  <si>
    <t>http://it.reuters.com/article/topNews/idITROS43813420080704</t>
  </si>
  <si>
    <t>2008-06-29T00:00:00Z</t>
  </si>
  <si>
    <t>2Q2008</t>
  </si>
  <si>
    <t>2008 -- 6</t>
  </si>
  <si>
    <t>Found a body in an advanced state of decomposition off Zonqor Point to the south of the island (Jun 30, 2008)</t>
  </si>
  <si>
    <t>Zonqor Point</t>
  </si>
  <si>
    <t>Event at Zonqor Point on Jun 29, 2008</t>
  </si>
  <si>
    <t>2008-06-28T00:00:00Z</t>
  </si>
  <si>
    <t>no medical care despite his friends called guards for help, died in det. cr. of Caltanisetta (I) (Jun 28, 2008)</t>
  </si>
  <si>
    <t>Caltanisetta</t>
  </si>
  <si>
    <t>Event at Caltanisetta on Jun 28, 2008</t>
  </si>
  <si>
    <t>PICUM/TL</t>
  </si>
  <si>
    <t>2008-06-27T00:00:00Z</t>
  </si>
  <si>
    <t>Egyptian police opened fire on a group of migrants along the Israeli border south of Rafah. Killed two people, including a seven year old girl (Jun 28, 2008)</t>
  </si>
  <si>
    <t>rafah</t>
  </si>
  <si>
    <t>Event at Rafah on Jun 27, 2008</t>
  </si>
  <si>
    <t>http://africa.reuters.com/country/EG/news/usnL28733537.html</t>
  </si>
  <si>
    <t>2008-06-26T00:00:00Z</t>
  </si>
  <si>
    <t>stowaway, suffocated in a cucumber truck, found on ferry in Venice (I) coming from Greece (Jun 26, 2008). From Del Grande's data set (translated): Found the lifeless body of an Iraqi in a truckload of watermelons, on a ferry from Greece and party arrived in Venice (Jun 28, 2008)</t>
  </si>
  <si>
    <t>Event at Venice on Jun 26, 2008</t>
  </si>
  <si>
    <t>NOB/UNSarda</t>
  </si>
  <si>
    <t>http://www.gazzettino.it/VisualizzaArticolo.php3?Luogo=Venezia&amp;Codice=3835394&amp;Data=2008-6-28&amp;Pagina=2</t>
  </si>
  <si>
    <t>2008-06-25T00:00:00Z</t>
  </si>
  <si>
    <t>reportedly drowned, boat shipwrecked 32 miles south off Malta (Jun 25, 2008). From Del Grande's data set (translated): Wreck 32 miles south of Malta. Three dead (Jun 26, 2008)</t>
  </si>
  <si>
    <t>Event at Malta on Jun 25, 2008</t>
  </si>
  <si>
    <t>http://www.skylife.it/videoTg24Single/74198</t>
  </si>
  <si>
    <t>2008-06-21T00:00:00Z</t>
  </si>
  <si>
    <t>Spills at sea, off the coast of Kafr Al-Sheikh, on the delta of the Nile, a boat bound for Italy with nine passengers on board. A drowned (Jun 22, 2008)</t>
  </si>
  <si>
    <t>Event at Kafr on Jun 21, 2008</t>
  </si>
  <si>
    <t>Al-Masry Al-Yawm</t>
  </si>
  <si>
    <t>stowaway, died of starvation in a lorry sailing on a ferry from Patrasso (GR) to Venice (I) (Jun 21, 2008). From Del Grande's data set (translated): Man found dead in a container in the port of Venice from Igoumenitsa in Greece (Jun 22, 2008)</t>
  </si>
  <si>
    <t>Event at Venice on Jun 21, 2008</t>
  </si>
  <si>
    <t>CDS/LR/NOB</t>
  </si>
  <si>
    <t>http://www.repubblica.it/2008/02/sezioni/cronaca/sbarchi-immigrati/trovato-morto/trovato-morto.html</t>
  </si>
  <si>
    <t>2008-06-20T00:00:00Z</t>
  </si>
  <si>
    <t>Found a dead body on the beach in Chateau Vert, in Skikda, Annaba near drowned on routes to Sardinia (Jun 21, 2008)</t>
  </si>
  <si>
    <t>Event at Annaba on Jun 20, 2008</t>
  </si>
  <si>
    <t>http://www.elwatan.com/Skikda-en-bref</t>
  </si>
  <si>
    <t>died of heart attack in Det. Cr. Vincennes (F) after calls for assistance were ignored for 2 h. (Jun 20, 2008)</t>
  </si>
  <si>
    <t>vincennes, france</t>
  </si>
  <si>
    <t>Event at Vincennes, France on Jun 20, 2008</t>
  </si>
  <si>
    <t>Mrap/IRR/BTB/Lib‚àö√†ration</t>
  </si>
  <si>
    <t>2008-06-18T00:00:00Z</t>
  </si>
  <si>
    <t>Egyptian police shot and killed a man along the border with Israel. Since the beginning of 2008 at least 14 people were killed along the border of Sinai (Jun 19, 2008)</t>
  </si>
  <si>
    <t>Event at Sinai, Egypt on Jun 18, 2008</t>
  </si>
  <si>
    <t>http://africa.reuters.com/country/ER/news/usnL19206316.html</t>
  </si>
  <si>
    <t>died of suddent infant death</t>
  </si>
  <si>
    <t>According to Antonio Sardo, the captain of the fishing boat Gamber, one of the rescued women gave birth to a child who died during the crossing (Jun 19, 2008)</t>
  </si>
  <si>
    <t>Event at Malta on Jun 18, 2008</t>
  </si>
  <si>
    <t>Il Tempo</t>
  </si>
  <si>
    <t>http://iltempo.ilsole24ore.com/interni_esteri/2008/06/21/893521-donna_aveva_partorito_neonato_morto.shtml</t>
  </si>
  <si>
    <t>The Italian fishing boat "Shrimp" rescues 25 other castaways 52 miles south of Malta. A dispersed (Jun 19, 2008)</t>
  </si>
  <si>
    <t>http://palermo.repubblica.it/notizie-dal-web/dettaglio/Ancora-un-naufragio-nel-canale-di-Sicilia-Disperso-un-immigrato/19779329</t>
  </si>
  <si>
    <t>2008-06-17T00:00:00Z</t>
  </si>
  <si>
    <t>died in hospital in Tenerife Island (E) the day after their boat arrived, 78 survivors (Jun 17, 2008). From Del Grande's data set (translated): 4 migrants landed three days ago died at the hospital in the Canary Islands and La Candelaria University Hospital of Tenerife where they were hospitalized (Jun 20, 2008)</t>
  </si>
  <si>
    <t>Event at Tenerife on Jun 17, 2008</t>
  </si>
  <si>
    <t>NOB/Diario de Navarra</t>
  </si>
  <si>
    <t>http://www.noticiasdenavarra.com/ediciones/2008/06/20/sociedad/espana-mundo/d20esp16.1283549.php</t>
  </si>
  <si>
    <t>2008-06-16T00:00:00Z</t>
  </si>
  <si>
    <t>Repatriated to Egypt, Mr. Mustafa Hassanin tells of a ship intercepted in the Strait of Sicily by a Tunisian military ship and rejected in Libyan waters. During the crossing, a boy drowned after slipping into the water (Jun 17, 2008)</t>
  </si>
  <si>
    <t>Event at Tunis on Jun 16, 2008</t>
  </si>
  <si>
    <t>Al-Badil</t>
  </si>
  <si>
    <t>Fished out a dead body in an advanced state of decomposition 10 miles off the coast of Ras El Hamra, on the route between Annaba and Sardinia (Jun 17, 2008)</t>
  </si>
  <si>
    <t>Event at Annaba on Jun 16, 2008</t>
  </si>
  <si>
    <t>http://www.elwatan.com/Ras-El-Hamra-Annaba-Le-corps-d-un</t>
  </si>
  <si>
    <t>2008-06-14T00:00:00Z</t>
  </si>
  <si>
    <t>drowned, boat sank 50 km south of Malta, 28 survivors rescued by Italian fishing boat (Jun 14, 2008). From Del Grande's data set (translated): Italian fishing boat rescued by Gambero 28 Somalis cling to cages for the tuna fishing after sinking 55 miles south of Malta. Are you missing including some children (Jun 15, 2008)</t>
  </si>
  <si>
    <t>Event at Malta on Jun 14, 2008</t>
  </si>
  <si>
    <t>http://www.repubblica.it/2008/02/sezioni/cronaca/sbarchi-immigrati/barcone-malta/barcone-malta.html</t>
  </si>
  <si>
    <t>dead at birth due to travel hardships, mother was rescued from shipwreck 50 km from Malta (Jun 14, 2008)</t>
  </si>
  <si>
    <t>NOB/TEMPO</t>
  </si>
  <si>
    <t>2008-06-13T00:00:00Z</t>
  </si>
  <si>
    <t>Found a body in an advanced state of decomposition near Marsaxlokk (Jun 14, 2008)</t>
  </si>
  <si>
    <t>Marsaxlokk, malta</t>
  </si>
  <si>
    <t>Event at Marsaxlokk, Malta on Jun 13, 2008</t>
  </si>
  <si>
    <t>http://www.timesofmalta.com/articles/view/20080614/local/corpse-found-at-sea/</t>
  </si>
  <si>
    <t>2008-06-11T00:00:00Z</t>
  </si>
  <si>
    <t>drowned, dinghy sank trying to cross the sea between TR and Samos Island (GR) (Jun 11, 2008)</t>
  </si>
  <si>
    <t>Event at Samos on Jun 11, 2008</t>
  </si>
  <si>
    <t>EarthT/PICUM/NOB</t>
  </si>
  <si>
    <t>drowned after dinghy sank off Ayvalik (TR), bodies were pulled from the water, 23 survivors (Jun 11, 2008)</t>
  </si>
  <si>
    <t>ayvalik</t>
  </si>
  <si>
    <t>Event at Ayvalik on Jun 11, 2008</t>
  </si>
  <si>
    <t>KI/FE/PICUM/NOB</t>
  </si>
  <si>
    <t>A Somali citizen, named Adam Terry, dies killed by a shot of a firearm during a protest erupted in KIrklareli detention camp near the border with Bulgaria and Greece (Jun 12, 2008)</t>
  </si>
  <si>
    <t>kirklareli</t>
  </si>
  <si>
    <t>Event at Kirklareli on Jun 11, 2008</t>
  </si>
  <si>
    <t>Anatolie</t>
  </si>
  <si>
    <t>http://www.romandie.com/infos/news2/080612135316.m9lks2kc.asp</t>
  </si>
  <si>
    <t>2008-06-10T00:00:00Z</t>
  </si>
  <si>
    <t>Shipwreck off the coast of Egypt, on its way to Greece. Needless to the alarm of one of the passengers, Mohammed Hassan Al-Shaikh. 51 people drown (Jun 11, 2008)</t>
  </si>
  <si>
    <t>Event at Egypt on Jun 10, 2008</t>
  </si>
  <si>
    <t>A body recovered from the Italian Coast Guard patrol boat Fiorillo 54 miles south of the island (Jun 11, 2008)</t>
  </si>
  <si>
    <t>Event at Malta on Jun 10, 2008</t>
  </si>
  <si>
    <t>http://www.stranieriinitalia.it/ansa-immigrazione_recuperato_cadavere_al_largo_di_malta_4336.html</t>
  </si>
  <si>
    <t>2008-06-09T00:00:00Z</t>
  </si>
  <si>
    <t>Is reversed in an accident in Dogubayazit, in eastern Turkey, a truckload of migrants. 2 dead (Jun 10, 2008)</t>
  </si>
  <si>
    <t>dogubayazit</t>
  </si>
  <si>
    <t>Event at Dogubayazit on Jun 09, 2008</t>
  </si>
  <si>
    <t>Haber</t>
  </si>
  <si>
    <t>http://haber.turk.net/haber_detay.asp?ID=2048979&amp;cat=ENG</t>
  </si>
  <si>
    <t>drowned, found between Evros River delta and Alexandroupolis port (GR) by fishing boat (Jun 9, 2008)</t>
  </si>
  <si>
    <t>Event at Evros on Jun 09, 2008</t>
  </si>
  <si>
    <t>2008-06-08T00:00:00Z</t>
  </si>
  <si>
    <t>killed by car bomb in Kirkuk (Iraq) 2 weeks after voluntary repatriation from GB (Jun 8, 2008)</t>
  </si>
  <si>
    <t>kirkuk</t>
  </si>
  <si>
    <t>Event at Kirkuk on Jun 08, 2008</t>
  </si>
  <si>
    <t>2008-06-06T05:00:00Z</t>
  </si>
  <si>
    <t>jumped out of window when asylum-seeker centre set on fire in Klangenfurt, Carinthia (A) (Dec 5, 2008)</t>
  </si>
  <si>
    <t>Klangenfurt, austria</t>
  </si>
  <si>
    <t>Event at Klangenfurt, Austria on Dec 05, 2008</t>
  </si>
  <si>
    <t>Falter</t>
  </si>
  <si>
    <t>2008-06-06T00:00:00Z</t>
  </si>
  <si>
    <t>Shipwreck off Zuwarah. Recovered 40 bodies. At least 100 missing. Only one survivor (Jun 7, 2008)</t>
  </si>
  <si>
    <t>Zuwarah</t>
  </si>
  <si>
    <t>Event at Zuwarah on Jun 06, 2008</t>
  </si>
  <si>
    <t>http://www.repubblica.it/2008/02/sezioni/cronaca/sbarchi-immigrati/nuovi-sbarchi/nuovi-sbarchi.html</t>
  </si>
  <si>
    <t>Recovered a second body on the island of Linosa. Another body was fished out two miles south of Lampedusa (Jun 7, 2008)</t>
  </si>
  <si>
    <t>Event at Lampedusa on Jun 06, 2008</t>
  </si>
  <si>
    <t>2008-06-05T00:00:00Z</t>
  </si>
  <si>
    <t>Shipwreck off the coast of Libya. Recovered 13 bodies. Three of the bodies are in an advanced state of decomposition and may therefore belong to a second shipwreck, but for which you do not have any news (Jun 6, 2008)</t>
  </si>
  <si>
    <t>Event at Libya on Jun 05, 2008</t>
  </si>
  <si>
    <t>http://www.repubblica.it/2008/06/sezioni/cronaca/naufragio-6giu/naufragio-6giu/naufragio-6giu.html</t>
  </si>
  <si>
    <t>Discovered a dead body on the rocks of Linosa, the smallest of the Pelagie Islands (Jun 6, 2008)</t>
  </si>
  <si>
    <t>Event at Linosa on Jun 05, 2008</t>
  </si>
  <si>
    <t>2008-06-03T00:00:00Z</t>
  </si>
  <si>
    <t>drowned, 13 found, 3 missing, vessel sunk after leaving from Mers el Hedjadj beach (DZ)  (Jun 3, 2008)</t>
  </si>
  <si>
    <t>Mers el Hedjadj, algeria</t>
  </si>
  <si>
    <t>Event at Mers El Hedjadj, Algeria on Jun 03, 2008</t>
  </si>
  <si>
    <t>MNS/Picum/FE</t>
  </si>
  <si>
    <t>2008-06-01T00:00:00Z</t>
  </si>
  <si>
    <t>Fished out the body of a woman 36 miles southwest of Agrigento. This is the eighth lifeless body was found in the last three days between Agrigento and Lampedusa (Jun 2, 2008)</t>
  </si>
  <si>
    <t>Event at Lampedusa on Jun 01, 2008</t>
  </si>
  <si>
    <t>Found the lifeless body of a woman on the beach of Cala Maluk, in Lampedusa (Jun 2, 2008)</t>
  </si>
  <si>
    <t>http://www.adnkronos.com/IGN/Cronaca/?id=1.0.2218210842</t>
  </si>
  <si>
    <t>stowaway, hanging on underside of touristic bus was crushed from bus  weels in Spain (Jun 1, 2008)</t>
  </si>
  <si>
    <t>Event at Spain on Jun 01, 2008</t>
  </si>
  <si>
    <t>AP/MUGAK/SUR</t>
  </si>
  <si>
    <t>died in hospital of heart condition as social workers attempted to clarify immigration status (Jun 1, 2008)</t>
  </si>
  <si>
    <t>Event at Great Britain on Jun 01, 2008</t>
  </si>
  <si>
    <t>2008-05-31T00:00:00Z</t>
  </si>
  <si>
    <t>2008 -- 5</t>
  </si>
  <si>
    <t>A corpse fished out 300 meters from Punta Sottile, in Lampedusa. The lifeless body of another castaway, in an advanced state of decomposition, was located 14 miles from the coast, while in the late evening of Friday, another body was recovered off the coast of Lampedusa (Jun 1, 2008)</t>
  </si>
  <si>
    <t>Event at Punta on May 31, 2008</t>
  </si>
  <si>
    <t>http://www.adnkronos.com/IGN/Cronaca/?id=1.0.2216752396</t>
  </si>
  <si>
    <t>2008-05-30T00:00:00Z</t>
  </si>
  <si>
    <t>A corpse recovered a mile east of Lampedusa, after reporting to a boater (May 31, 2008)</t>
  </si>
  <si>
    <t>Event at Lampedusa on May 30, 2008</t>
  </si>
  <si>
    <t>http://www.agenziami.it/ultime/3762/Immigrazione+cadavere+recuperato+im+mare/</t>
  </si>
  <si>
    <t>2008-05-28T00:00:00Z</t>
  </si>
  <si>
    <t>The body of a man, in an advanced state of decomposition, was found in Castelvetrano (Trapani) on the beach of the nature reserve at the mouth of the river Belice (May 29, 2008)</t>
  </si>
  <si>
    <t>trapani</t>
  </si>
  <si>
    <t>Event at Trapani on May 28, 2008</t>
  </si>
  <si>
    <t>http://www.siciliainformazioni.com/giornale/cronaca/sicilia/19452/trovato-cadavere-spiaggia-trapanese-forse-immigrato.htm?a=comment</t>
  </si>
  <si>
    <t>2008-05-27T00:00:00Z</t>
  </si>
  <si>
    <t>A man dies trying to get invested in the Greek island, at Larnaca (May 28, 2008)</t>
  </si>
  <si>
    <t>Larnaca</t>
  </si>
  <si>
    <t>Event at Larnaca on May 27, 2008</t>
  </si>
  <si>
    <t>Turkish Daily News</t>
  </si>
  <si>
    <t>http://www.turkishdailynews.com.tr/article.php?enewsid=105733</t>
  </si>
  <si>
    <t>2008-05-25T00:00:00Z</t>
  </si>
  <si>
    <t>Intercepted a boat one mile from San Bartolome de Tirajana (Gran Canaria}. Aboard two deaths. A third person hospitalized in serious condition at the Hospital Insular, dies soon after (May 26, 2008)</t>
  </si>
  <si>
    <t>tirajana</t>
  </si>
  <si>
    <t>Event at Tirajana on May 25, 2008</t>
  </si>
  <si>
    <t>http://www.abc.es/20080526/nacional-sucesos/tres-muertos-cuando-intentaban_200805260259.html</t>
  </si>
  <si>
    <t>stowaways, died of suffocation while traveling by boat from the port of Sfax (TN) (May 25, 2008). From Del Grande's data set (translated): Hidden on the Russian cargo ship Pascal, sailed 12 days ago with a cargo of phosphates from Sfax, Tunisia, two men are found dead in the port of Ayr (May 28, 2008)</t>
  </si>
  <si>
    <t>sfax</t>
  </si>
  <si>
    <t>Event at Sfax on May 25, 2008</t>
  </si>
  <si>
    <t>Sh/NOB/IRR</t>
  </si>
  <si>
    <t>http://www.guardian.co.uk/uk/2008/may/27/scotland</t>
  </si>
  <si>
    <t>reportedly drowned, boat capsized in rough seas 85 miles south east of Malta, 13 survivors  (May 25, 2008)</t>
  </si>
  <si>
    <t>Event at Malta on May 25, 2008</t>
  </si>
  <si>
    <t>The Italian fishing boat rescued at sea Pegasus 13 castaways. 5 others are reported missing (May 26, 2008)</t>
  </si>
  <si>
    <t>http://www.timesofmalta.com/articles/view/20080526/local/13-migrants-rescued-five-believed-drowned/</t>
  </si>
  <si>
    <t>2008-05-24T00:00:00Z</t>
  </si>
  <si>
    <t>died of dehydration 1mile off Grand Canaria (E), 2 died in boat, 1 in hospital (E), 65 survived  (May 24, 2008)</t>
  </si>
  <si>
    <t>Event at Canaria on May 24, 2008</t>
  </si>
  <si>
    <t>NOB/FE/ABC</t>
  </si>
  <si>
    <t>2008-05-23T00:00:00Z</t>
  </si>
  <si>
    <t>After three days of searching, it is dispersed 70 miles south of Malta boat with 28 migrants on board (May 24, 2008)</t>
  </si>
  <si>
    <t>Event at Malta on May 23, 2008</t>
  </si>
  <si>
    <t>http://www.timesofmalta.com/articles/view/20080523/local/more-illegal-immigrants-arrive/</t>
  </si>
  <si>
    <t>no medical care, died of pneumonia not cured by doctors of detention centre Brunelleschi (I) (May 23, 2008)</t>
  </si>
  <si>
    <t>Brunelleschi</t>
  </si>
  <si>
    <t>Event at Brunelleschi on May 23, 2008</t>
  </si>
  <si>
    <t>LR/MP</t>
  </si>
  <si>
    <t>2008-05-22T00:00:00Z</t>
  </si>
  <si>
    <t>drowned, body found by Italian Coast Guard off Pozzalo near Ragusa, Sicily (I) (May 22, 2008). From Del Grande's data set (translated): Retrieved a body off the coast of Pozzallo, Ragusa in (May 23, 2008)</t>
  </si>
  <si>
    <t>ragusa</t>
  </si>
  <si>
    <t>Event at Ragusa on May 22, 2008</t>
  </si>
  <si>
    <t>NOB/AdnK</t>
  </si>
  <si>
    <t>http://www.adnkronos.com/IGN/Regioni/Sicilia.php?id=1.0.2189795361</t>
  </si>
  <si>
    <t>2008-05-21T00:00:00Z</t>
  </si>
  <si>
    <t>reportedly drowned, body found in the sea 50 miles from Malta (May 21, 2008). From Del Grande's data set (translated): Recovered six bodies in recent days at 50 miles from the island (May 22, 2008)</t>
  </si>
  <si>
    <t>Event at Malta on May 21, 2008</t>
  </si>
  <si>
    <t>http://www.timesofmalta.com/articles/view/20080522/local/sixth-corpse-found-at-sea/</t>
  </si>
  <si>
    <t>drowned whilst attempting to reach Spain, bodies found in sea close to Cherchell (DZ)  (May 21, 2008). From Del Grande's data set (translated): Fished along the coasts of Cherchell, between Algiers and Oran, the bodies of two migrants who are victims of a shipwreck (May 22, 2008)</t>
  </si>
  <si>
    <t>Cherchell</t>
  </si>
  <si>
    <t>Event at Cherchell on May 21, 2008</t>
  </si>
  <si>
    <t>http://www.lequotidien-oran.com/index.php?news=5104022</t>
  </si>
  <si>
    <t>2008-05-19T00:00:00Z</t>
  </si>
  <si>
    <t>reportedly drowned, 2 found, 10 missing off Malta s sea  (May 19, 2008)</t>
  </si>
  <si>
    <t>Event at Malta on May 19, 2008</t>
  </si>
  <si>
    <t>Recovered a dead body in the waters of Samos (May 20, 2008)</t>
  </si>
  <si>
    <t>Event at Samos on May 19, 2008</t>
  </si>
  <si>
    <t>Yen</t>
  </si>
  <si>
    <t>http://www.yen.gr/wide/yen.chtm?prnbr=32714</t>
  </si>
  <si>
    <t>2008-05-15T00:00:00Z</t>
  </si>
  <si>
    <t>Missing the 21 passengers of a boat at sea by the Coast Guard rejected Samos. According to the only passenger managed to reach the island by swimming, they would all be drowned after the sinking of the boat, pierced in several places by the Greek authorities (May 16, 2008)</t>
  </si>
  <si>
    <t>Event at Samos on May 15, 2008</t>
  </si>
  <si>
    <t>http://fortresseurope.blogspot.com/2006/01/grecia-guardia-costiera-affonda-zodiac.html</t>
  </si>
  <si>
    <t>2008-05-10T00:00:00Z</t>
  </si>
  <si>
    <t>found by boat in advanced state of decomposition in Mediterranean Sea, off Birzebbugia (M) (May 10, 2008)</t>
  </si>
  <si>
    <t>Birzebbugia</t>
  </si>
  <si>
    <t>Event at Birzebbugia on May 10, 2008</t>
  </si>
  <si>
    <t>2008-05-09T00:00:00Z</t>
  </si>
  <si>
    <t>stowaway, body found by Civil Guard in Melilla, was hiding in car compartment to enter Spain (May 9, 2008)</t>
  </si>
  <si>
    <t>Event at Melilla on May 09, 2008</t>
  </si>
  <si>
    <t>NOB/Verdad</t>
  </si>
  <si>
    <t>Shipwreck off the coast of Teboulba, 3 bodies recovered and 47 missing at sea. The 16 survivors hospitalized in Monastir (May 10, 2008)</t>
  </si>
  <si>
    <t>Event at Monastir on May 09, 2008</t>
  </si>
  <si>
    <t>http://africa.reuters.com/country/TN/news/usnAMA244250.html</t>
  </si>
  <si>
    <t>stowaway, struck by car after falling off the truck he was hidden under on highway A381 (E) (May 9, 2008)</t>
  </si>
  <si>
    <t>Event at Marocco To Spain on May 09, 2008</t>
  </si>
  <si>
    <t>stowaways, died from asphyxiation in a track from Istanbul (TR) to GR after traffic accident (May 9, 2008)</t>
  </si>
  <si>
    <t>Event at Istanbul on May 09, 2008</t>
  </si>
  <si>
    <t>Picum/Nt7/TodZam/NOB</t>
  </si>
  <si>
    <t>drowned, bodies found between Evros River delta and Alexandroupolis port (GR) (May 9, 2008)</t>
  </si>
  <si>
    <t>Event at Evros on May 09, 2008</t>
  </si>
  <si>
    <t>2008-05-08T00:00:00Z</t>
  </si>
  <si>
    <t>reportedly drowned on way to I, body found at Oued Saboun beach near Skikda (DZ) (May 8, 2008)</t>
  </si>
  <si>
    <t>Event at Saboun on May 08, 2008</t>
  </si>
  <si>
    <t>2008-05-07T00:00:00Z</t>
  </si>
  <si>
    <t>manner of death unknown, body found on the coast of Aguadu of Melilla (E) in North Africa (May 7, 2008)</t>
  </si>
  <si>
    <t>Event at Melilla on May 07, 2008</t>
  </si>
  <si>
    <t>NOB/DiarioSur</t>
  </si>
  <si>
    <t>Recovered three bodies near the beach in Delimara, victims of a shipwreck (May 8, 2008)</t>
  </si>
  <si>
    <t>delimara</t>
  </si>
  <si>
    <t>Event at Delimara on May 07, 2008</t>
  </si>
  <si>
    <t>http://www.timesofmalta.com/articles/view/20080508/local/third-corpse-found-in-the-sea/</t>
  </si>
  <si>
    <t>suicide, found hanged in GB after being asked to leave his home provided by the NASS (May 7, 2008)</t>
  </si>
  <si>
    <t>Event at Great Britain on May 07, 2008</t>
  </si>
  <si>
    <t>2008-05-05T00:00:00Z</t>
  </si>
  <si>
    <t>drowned after boat sank at 50 km off Libyan coasts, due to stormy waters (May 5, 2008)</t>
  </si>
  <si>
    <t>Event at Libyan on May 05, 2008</t>
  </si>
  <si>
    <t>CDS/SP/NOB</t>
  </si>
  <si>
    <t>7 of the 42 survivors of the shipwreck of Hoceima on April 28, died of starvation once deported and abandoned to the Algerian border in the province of Oujda (May 6, 2008)</t>
  </si>
  <si>
    <t>Event at Hoceima on May 05, 2008</t>
  </si>
  <si>
    <t>http://fortresseurope.blogspot.com/2006/01/aprile-2008.html</t>
  </si>
  <si>
    <t>Found in the waters of Cap Carbon, near Arzew, the corpse of a drowned man on the route to Spain (May 6, 2008)</t>
  </si>
  <si>
    <t>Event at Arzew on May 05, 2008</t>
  </si>
  <si>
    <t>http://elharraga.wordpress.com/2008/05/06/un-cadavre-rejete-par-la-mer-a-cap-carbon/</t>
  </si>
  <si>
    <t>drowned, jumped into the Rhine while fleeing police close to Basel (CH) (May 5, 2008)</t>
  </si>
  <si>
    <t>basel, switzerland</t>
  </si>
  <si>
    <t>Event at Basel, Switzerland on May 05, 2008</t>
  </si>
  <si>
    <t>SSF</t>
  </si>
  <si>
    <t>2008-05-04T00:00:00Z</t>
  </si>
  <si>
    <t>stowaway, car he was transported in crashed after being chased by police in Xanthi (GR) (May 4, 2008)</t>
  </si>
  <si>
    <t>Xanthi, greece</t>
  </si>
  <si>
    <t>Event at Xanthi, Greece on May 04, 2008</t>
  </si>
  <si>
    <t>2008-05-02T00:00:00Z</t>
  </si>
  <si>
    <t>unknown death s reasons, found 2 bodies on boat carrying 59 travellers in Canary Isl. (E) (May 2, 2008)</t>
  </si>
  <si>
    <t>Event at Canary on May 02, 2008</t>
  </si>
  <si>
    <t>TySp/NOB/MPG/JA/NOB</t>
  </si>
  <si>
    <t>2008-05-01T00:00:00Z</t>
  </si>
  <si>
    <t>crushed in Ceuta (E) by the wheels of a tour bus under he was hiding to cross Gibraltar (May 1, 2008)</t>
  </si>
  <si>
    <t>Event at Ceuta on May 01, 2008</t>
  </si>
  <si>
    <t>2008-04-30T00:00:00Z</t>
  </si>
  <si>
    <t>2008 -- 4</t>
  </si>
  <si>
    <t>Ebenizer Folefack Sontsa, Cameroon, 32 years old, took his own life in the detention center for immigrants in Merksplas. He was in solitary confinement after an attempt to return on a scheduled flight, failed to protests from some passengers (May 1, 2008)</t>
  </si>
  <si>
    <t>merksplas</t>
  </si>
  <si>
    <t>Event at Merksplas on Apr 30, 2008</t>
  </si>
  <si>
    <t>Le Soir</t>
  </si>
  <si>
    <t>http://www.lesoir.be/actualite/belgique/suicide-au-centre-ferme-de-2008-05-01-595575.shtml</t>
  </si>
  <si>
    <t>2008-04-27T00:00:00Z</t>
  </si>
  <si>
    <t>drowned, Morocco s border guards broke with a knife the rubber dinghy (MA) (Apr 27, 2008)</t>
  </si>
  <si>
    <t>Event at Morocco on Apr 27, 2008</t>
  </si>
  <si>
    <t>FE/Welt/ST/MNS/Picum/Reu/APDHA/MB/BBC/NOB</t>
  </si>
  <si>
    <t>During expulsion in Iraq, the Turkish police throws 18 men in a river along the border to Habur, in the province of Sirnak. 4 die in drowning (Apr 28, 2008)</t>
  </si>
  <si>
    <t>Event at Iraq on Apr 27, 2008</t>
  </si>
  <si>
    <t>http://www.turkishdailynews.com.tr/article.php?enewsid=102961</t>
  </si>
  <si>
    <t>2008-04-24T00:00:00Z</t>
  </si>
  <si>
    <t>Two men into the sea during the rescue operation of a ship, 80 miles south of Lampedusa. Despite the relief, one of the two drowned (Apr 25, 2008)</t>
  </si>
  <si>
    <t>Event at Lampedusa on Apr 24, 2008</t>
  </si>
  <si>
    <t>http://www.stranieriinitalia.it/ansa-immigrazione500_soccorsi_in_24_ore_in_siciliaun_morto_3561.html</t>
  </si>
  <si>
    <t>2008-04-23T00:00:00Z</t>
  </si>
  <si>
    <t>Shipwreck off Chebba on routes to Lampedusa. 3 dead and 20 missing (Apr 24, 2008)</t>
  </si>
  <si>
    <t>Event at Lampedusa on Apr 23, 2008</t>
  </si>
  <si>
    <t>http://africa.reuters.com/country/TN/news/usnAMA440733.html</t>
  </si>
  <si>
    <t>2008-04-22T00:00:00Z</t>
  </si>
  <si>
    <t>drowned, forced by Turkish police to swim across the river that separates TR and Iraq (Apr 22, 2008)</t>
  </si>
  <si>
    <t>Event at Iraq on Apr 22, 2008</t>
  </si>
  <si>
    <t>Unhcr</t>
  </si>
  <si>
    <t>2008-04-21T00:00:00Z</t>
  </si>
  <si>
    <t>missing, unknown reason of death while trying to reach Europe from Aouled al-Mabrouk (TN) (Apr 21, 2008)</t>
  </si>
  <si>
    <t>mabrouk</t>
  </si>
  <si>
    <t>Event at Mabrouk on Apr 21, 2008</t>
  </si>
  <si>
    <t>Ftcr/HNS/CPD</t>
  </si>
  <si>
    <t>missing, trying to cross the sea to Europe from Aouled al-Mabrouk (TN) (Apr 21, 2008)</t>
  </si>
  <si>
    <t>Ftcr/CPD/HNS</t>
  </si>
  <si>
    <t>drowned, body washed ashore; trying to reach Europe from Aouled al-Mabrouk (TN)  (Apr 21, 2008)</t>
  </si>
  <si>
    <t>drowned, body washed ashore, found in Aouled al-Mabrouk (TN)  (Apr 21, 2008)</t>
  </si>
  <si>
    <t>14 missing, 3 bodies found on board a boat from Aouled al-Mabrouk (TN) (Apr 21, 2008)</t>
  </si>
  <si>
    <t>Ftcr/CPD/HNS/NOB</t>
  </si>
  <si>
    <t>found in wood near Zella-Mehlis det. centre (D) after staff gave him false deportation threat (Apr 21, 2008)</t>
  </si>
  <si>
    <t>Zella-Mehlis, germany</t>
  </si>
  <si>
    <t>Event at Zella-Mehlis, Germany on Apr 21, 2008</t>
  </si>
  <si>
    <t>jW/Karawane</t>
  </si>
  <si>
    <t>2008-04-20T00:00:00Z</t>
  </si>
  <si>
    <t>stowaways, found on British container ship from Ivory Coast to Vigo port (E), 11 survivors  (Apr 20, 2008). From Del Grande's data set (translated): Found on board the cargo ship "Rosa Delmas" landed in the port of Fuerteventura, in the Canary Islands, the bodies of two men who were hidden in the hold along with other 11 people, 4 of which were hospitalized in serious health conditions (Apr 21, 2008)</t>
  </si>
  <si>
    <t>fuerteventura</t>
  </si>
  <si>
    <t>Event at Fuerteventura on Apr 20, 2008</t>
  </si>
  <si>
    <t>NOB/EarthT</t>
  </si>
  <si>
    <t>http://www.laprovincia.es/secciones/noticia.jsp?pRef=2008042200_14_145635__Fuerteventura-polizones-entraron-timon-para-esconderse-barco</t>
  </si>
  <si>
    <t>2008-04-16T00:00:00Z</t>
  </si>
  <si>
    <t>Eritrean refugee killed by Border Police gunfire along the border with Israel (Apr 17, 2008)</t>
  </si>
  <si>
    <t>Event at Sinai, Egypt on Apr 16, 2008</t>
  </si>
  <si>
    <t>http://africa.reuters.com/country/ER/news/usnL20735292.html</t>
  </si>
  <si>
    <t>2008-04-14T00:00:00Z</t>
  </si>
  <si>
    <t>depression, not given work permit, developed alcoholism whilst waiting for asylum decision (Apr 14, 2008)</t>
  </si>
  <si>
    <t>Germany</t>
  </si>
  <si>
    <t>Event at Germany on Apr 14, 2008</t>
  </si>
  <si>
    <t>2008-04-09T00:00:00Z</t>
  </si>
  <si>
    <t>decomposing bodies found by Rescue Guard along coast between Estepona and Casares (E) (Apr 9, 2008)</t>
  </si>
  <si>
    <t>Event at Estepona on Apr 09, 2008</t>
  </si>
  <si>
    <t>NOB/Sur</t>
  </si>
  <si>
    <t>2008-04-08T00:00:00Z</t>
  </si>
  <si>
    <t>Shipwreck on routes to Spain off Bthioua, near Oran. 13 bodies recovered near the port and Mers El Hadjadj, 3 missing in sea (Apr 9, 2008)</t>
  </si>
  <si>
    <t>Event at Oran on Apr 08, 2008</t>
  </si>
  <si>
    <t>Algeria Watch</t>
  </si>
  <si>
    <t>http://www.algeria-watch.org/fr/article/pol/migration/ruee_mort.htm</t>
  </si>
  <si>
    <t>2008-04-07T00:00:00Z</t>
  </si>
  <si>
    <t>Fished in the sea, two miles from Cap Carbon, in the province of Arzew, the bodies of eight men drowned en route to Spain (Apr 8, 2008)</t>
  </si>
  <si>
    <t>Event at Arzew on Apr 07, 2008</t>
  </si>
  <si>
    <t>El Khabar</t>
  </si>
  <si>
    <t>http://www.elkhabar.com/quotidienFrEn/lire.php?idc=122&amp;ida=104653&amp;key=2&amp;cahed=1</t>
  </si>
  <si>
    <t>2008-04-06T00:00:00Z</t>
  </si>
  <si>
    <t>stowaway, found on a Greek ferry in the port of Venice (I) under truck where he was hidden (Apr 6, 2008)</t>
  </si>
  <si>
    <t>Event at Venice on Apr 06, 2008</t>
  </si>
  <si>
    <t>Reu./Picum/NOB</t>
  </si>
  <si>
    <t>2008-04-04T00:00:00Z</t>
  </si>
  <si>
    <t>suicide, took 40 antidepressant pills in Birkenfeld (D) as latest asylum claim was rejected  (Apr 4, 2008)</t>
  </si>
  <si>
    <t>Birkenfeld, germany</t>
  </si>
  <si>
    <t>Event at Birkenfeld, Germany on Apr 04, 2008</t>
  </si>
  <si>
    <t>2008-04-03T00:00:00Z</t>
  </si>
  <si>
    <t>died of heart attack after jumping into river Marne in Paris (F) to avoid a police identy check (Apr 3, 2008)</t>
  </si>
  <si>
    <t>Event at Paris on Apr 03, 2008</t>
  </si>
  <si>
    <t>IRR/20Mf</t>
  </si>
  <si>
    <t>2008-03-31T00:00:00Z</t>
  </si>
  <si>
    <t>1Q2008</t>
  </si>
  <si>
    <t>2008 -- 3</t>
  </si>
  <si>
    <t>drowned, bodies found floating near the coasts of Barbate (E) (Mar 31, 2008)</t>
  </si>
  <si>
    <t>Event at Barbate on Mar 31, 2008</t>
  </si>
  <si>
    <t>Verdad/MUGAK/EP</t>
  </si>
  <si>
    <t>2008-03-29T00:00:00Z</t>
  </si>
  <si>
    <t>Fished out a dead body on the beaches of Melilla. Another body was found March 22 in Melilla on the beach of Goods Enzar (Mar 30, 2008)</t>
  </si>
  <si>
    <t>Event at Melilla on Mar 29, 2008</t>
  </si>
  <si>
    <t>http://www.diariosur.es/20080330/melilla/guardia-civil-halla-cerca-20080330.html</t>
  </si>
  <si>
    <t>Started three weeks ago from Mostaganem for Spain, 3 men Tiaret are lost at sea. The bodies of two other victims, Tiaret and Rahouia, were repatriated from Spain (Mar 30, 2008)</t>
  </si>
  <si>
    <t>Event at Mostaganem on Mar 29, 2008</t>
  </si>
  <si>
    <t>http://www.lequotidien-oran.com/index.php?news=5101353</t>
  </si>
  <si>
    <t>suicide, found hanged at Pentonville prison (GB), sentenced for having a fake passport (Mar 29, 2008)</t>
  </si>
  <si>
    <t>Pentonville, uk</t>
  </si>
  <si>
    <t>Event at Pentonville, Uk on Mar 29, 2008</t>
  </si>
  <si>
    <t>IRR/BBC/OBS</t>
  </si>
  <si>
    <t>2008-03-28T00:00:00Z</t>
  </si>
  <si>
    <t>body found in a fishing platform in Melilla (E) reportedly after swiming from Beni Enzar (MA) (Mar 28, 2008)</t>
  </si>
  <si>
    <t>Event at Melilla on Mar 28, 2008</t>
  </si>
  <si>
    <t>MUGAK/Sur/EFE</t>
  </si>
  <si>
    <t>suicide, jumped from 19th floor of building in Berlin (D) after asylum claim rejected (Mar 28, 2008)</t>
  </si>
  <si>
    <t>berlin</t>
  </si>
  <si>
    <t>Event at Berlin on Mar 28, 2008</t>
  </si>
  <si>
    <t>2008-03-26T00:00:00Z</t>
  </si>
  <si>
    <t>Fished in the sea off the coast of Dakhla the bodies of three men and a woman drowned on the routes to the Canary Islands. I could be missing tens (Mar 27, 2008)</t>
  </si>
  <si>
    <t>Event at Dakhla on Mar 26, 2008</t>
  </si>
  <si>
    <t>Assabah</t>
  </si>
  <si>
    <t>http://canarias24horas.com/index.php/2008032747171/inmigracion/rescatados-los-cadaveres-de-cuatro-inmigrantes-en-el-sahara-de-un-posible-cayuco-naufragado.html</t>
  </si>
  <si>
    <t>Two Ivorians killed in the fire of the Egyptian police while trying to cross the border into Israel along the Sinai (Mar 27, 2008)</t>
  </si>
  <si>
    <t>Event at Sinai, Egypt on Mar 26, 2008</t>
  </si>
  <si>
    <t>http://africa.reuters.com/country/ER/news/usnL27787267.html</t>
  </si>
  <si>
    <t>2008-03-22T00:00:00Z</t>
  </si>
  <si>
    <t>6 recovered corpses, including that of a Somali woman, Ayse Abdurrahman, off Tekagac, near Didim, in the province of Aydin, victims of a shipwreck that could have made more victims (Mar 23, 2008)</t>
  </si>
  <si>
    <t>Event at Didim on Mar 22, 2008</t>
  </si>
  <si>
    <t>Xinhua</t>
  </si>
  <si>
    <t>http://news.xinhuanet.com/english/2008-03/23/content_7843221.htm</t>
  </si>
  <si>
    <t>no medical care, he got high dosages of cortisone in detention centre FG II in Zurich (CH) (Mar 22, 2008)</t>
  </si>
  <si>
    <t>Event at Zurich on Mar 22, 2008</t>
  </si>
  <si>
    <t>NR/AugenAufCH</t>
  </si>
  <si>
    <t>2008-03-18T00:00:00Z</t>
  </si>
  <si>
    <t>at least 40 drowned, overloaded boat sank near Zawia s coast (LY) on way to Lampedusa (I)  (Mar 18, 2008)</t>
  </si>
  <si>
    <t>Event at Lampedusa on Mar 18, 2008</t>
  </si>
  <si>
    <t>FE/CDS</t>
  </si>
  <si>
    <t>died in Ghana of cancer after being removed from hospital (GB) because visa expired  (Mar 18, 2008)</t>
  </si>
  <si>
    <t>ghana</t>
  </si>
  <si>
    <t>Event at Ghana on Mar 18, 2008</t>
  </si>
  <si>
    <t>BBC/WIK/Independent/Times/IRR</t>
  </si>
  <si>
    <t>2008-03-17T00:00:00Z</t>
  </si>
  <si>
    <t>Egyptian police fired on a group of migrants attempting to cross the Israeli border. An Eritrean woman murdered 25 years dies. It is the eighth victim so far this year (Mar 18, 2008)</t>
  </si>
  <si>
    <t>Event at Sinai, Egypt on Mar 17, 2008</t>
  </si>
  <si>
    <t>http://africa.reuters.com/country/EG/news/usnL18667569.html</t>
  </si>
  <si>
    <t>2008-03-13T00:00:00Z</t>
  </si>
  <si>
    <t>drowned, shipwreck near Iskenderun s Kale village (TR) due to strong wind, 3 survivors (Mar 13, 2008)</t>
  </si>
  <si>
    <t>Iskenderun kale, turkey</t>
  </si>
  <si>
    <t>Event at Iskenderun Kale, Turkey on Mar 13, 2008</t>
  </si>
  <si>
    <t>TP/NOB</t>
  </si>
  <si>
    <t>2008-03-07T00:00:00Z</t>
  </si>
  <si>
    <t>died of cancer after medical neglect from the staff of Lindholme removal centre (GB) (Mar 7, 2008)</t>
  </si>
  <si>
    <t>lindholme, uk</t>
  </si>
  <si>
    <t>Event at Lindholme, Uk on Mar 07, 2008</t>
  </si>
  <si>
    <t>2008-03-04T00:00:00Z</t>
  </si>
  <si>
    <t>Two found dead on board a pirogue landed in the Canary Islands, the port of Los Cristianos, Tenerife (Mar 5, 2008)</t>
  </si>
  <si>
    <t>Event at Tenerife on Mar 04, 2008</t>
  </si>
  <si>
    <t>http://www.jeuneafrique.com/jeune_afrique/article_depeche.asp?art_cle=AFP33038deuxiseiran0</t>
  </si>
  <si>
    <t>2008-03-02T00:00:00Z</t>
  </si>
  <si>
    <t>Fished out a dead body along the coasts of Bthioua, near Oran (Mar 3, 2008)</t>
  </si>
  <si>
    <t>Event at Oran on Mar 02, 2008</t>
  </si>
  <si>
    <t>Le Quotidien dOran</t>
  </si>
  <si>
    <t>http://www.lequotidien-oran.com/index.php?news=5100130</t>
  </si>
  <si>
    <t>2008-03-01T00:00:00Z</t>
  </si>
  <si>
    <t>no medical care, died in detention of heart failure, treated with wrong medicine (NL)  (Mar 1, 2008)</t>
  </si>
  <si>
    <t>Event at Netherland on Mar 01, 2008</t>
  </si>
  <si>
    <t>Statewatch/VG/SCH/Dag</t>
  </si>
  <si>
    <t>2008-02-29T00:00:00Z</t>
  </si>
  <si>
    <t>2008 -- 2</t>
  </si>
  <si>
    <t>Fished out the body of a woman drowned in front of the coast of Canos de Meca, Barbate, Cdiz close (Mar 1, 2008)</t>
  </si>
  <si>
    <t>Event at Barbate on Feb 29, 2008</t>
  </si>
  <si>
    <t>http://www.abc.es/20080301/nacional-sucesos/inmigrante-muere-ahogada-cadiz_200803010252.html</t>
  </si>
  <si>
    <t>2008-02-24T00:00:00Z</t>
  </si>
  <si>
    <t>Another Eritrean woman killed in the shooting of Egyptian border police along the border with Israel (Feb 25, 2008)</t>
  </si>
  <si>
    <t>Event at Sinai, Egypt on Feb 24, 2008</t>
  </si>
  <si>
    <t>http://africa.reuters.com/country/ER/news/usnL25673152.html</t>
  </si>
  <si>
    <t>2008-02-18T00:00:00Z</t>
  </si>
  <si>
    <t>Egyptian police kill a Sudanese Ermeniry Khasheef, on the border with Israel by shooting him in the back while trying to overcome the barrier of barbed wire near Rafah (Feb 19, 2008)</t>
  </si>
  <si>
    <t>Event at Rafah on Feb 18, 2008</t>
  </si>
  <si>
    <t>Amnesty</t>
  </si>
  <si>
    <t>http://www.amnesty.org.uk/news_details.asp?NewsID=17673</t>
  </si>
  <si>
    <t>2008-02-17T00:00:00Z</t>
  </si>
  <si>
    <t>suicide, set himself on fire in Nelson (GB), depression after his asylum claim was refused (Feb 17, 2008)</t>
  </si>
  <si>
    <t>nelson, uk</t>
  </si>
  <si>
    <t>Event at Nelson, Uk on Feb 17, 2008</t>
  </si>
  <si>
    <t>2008-02-15T00:00:00Z</t>
  </si>
  <si>
    <t>Egyptian police kill Eritrean woman, Mervat Mer Hatover, on the border with Israel by shooting as he tried to jump the barbed wire fence in the region of El Kuntilla in the south of the Sinai peninsula (Feb 16, 2008)</t>
  </si>
  <si>
    <t>El Kuntilla, Egypt</t>
  </si>
  <si>
    <t>Event at El Kuntilla, Egypt on Feb 15, 2008</t>
  </si>
  <si>
    <t>2008-02-14T00:00:00Z</t>
  </si>
  <si>
    <t>suicide, after failed asylum claim in Meudon, a western suburb of Paris (F) (Feb 14, 2008)</t>
  </si>
  <si>
    <t>Event at Paris on Feb 14, 2008</t>
  </si>
  <si>
    <t>MNS/IRR</t>
  </si>
  <si>
    <t>2008-02-12T00:00:00Z</t>
  </si>
  <si>
    <t>Shipwreck in the waters of Tarfaya on the route to the Canary Islands, 24 missing (Feb 13, 2008)</t>
  </si>
  <si>
    <t>tarfaya</t>
  </si>
  <si>
    <t>Event at Tarfaya on Feb 12, 2008</t>
  </si>
  <si>
    <t>http://www.abc.es/20080214/nacional-sucesos/desaparecen-subsaharianos-iban-hacia_200802140249.html</t>
  </si>
  <si>
    <t>2008-02-11T00:00:00Z</t>
  </si>
  <si>
    <t>suicide, father was repratiated, hanged himself with bathrobe belt in Madrid care centre (E) (Feb 11, 2008)</t>
  </si>
  <si>
    <t>madrid</t>
  </si>
  <si>
    <t>Event at Madrid on Feb 11, 2008</t>
  </si>
  <si>
    <t>AOL/Publico/Terra/ABC/adn/EPress/Kaoenlared/ASSI/Diagonal/DiarioRJ/MadD/20ME</t>
  </si>
  <si>
    <t>stowaway, died from hypothermia in the back of a lorry traveling from France to GB (Feb 11, 2008)</t>
  </si>
  <si>
    <t>france</t>
  </si>
  <si>
    <t>Event at France on Feb 11, 2008</t>
  </si>
  <si>
    <t>2008-02-10T00:00:00Z</t>
  </si>
  <si>
    <t>body found in an advanced state of decomposition in Mediterranean Sea, off Delimara (M) (Feb 10, 2008)</t>
  </si>
  <si>
    <t>Event at Delimara on Feb 10, 2008</t>
  </si>
  <si>
    <t>died from lung cancer after being denied treatment although he was living legally in GB  (Feb 10, 2008)</t>
  </si>
  <si>
    <t>Event at Great Britain on Feb 10, 2008</t>
  </si>
  <si>
    <t>2008-02-09T00:00:00Z</t>
  </si>
  <si>
    <t>drowned, body found by fishermen pulling in the nets near the shore of Alexandroupolis (GR) (Feb 9, 2008)</t>
  </si>
  <si>
    <t>Event at Alexandroupolis on Feb 09, 2008</t>
  </si>
  <si>
    <t>2008-02-08T00:00:00Z</t>
  </si>
  <si>
    <t>died after falling from third floor of a tower block raided by police and immigration officials (Feb 8, 2008)</t>
  </si>
  <si>
    <t>Event at Great Britain on Feb 08, 2008</t>
  </si>
  <si>
    <t>Guardian Un./IRR/INDgb/4wardUK/JCWI</t>
  </si>
  <si>
    <t>2008-02-07T00:00:00Z</t>
  </si>
  <si>
    <t>drowned, part of his body found in sea near Motril (E), likely to be travelling from Maghreb (Feb 7, 2008)</t>
  </si>
  <si>
    <t>Event at Motril, Spain on Feb 07, 2008</t>
  </si>
  <si>
    <t>NOB/Ideal</t>
  </si>
  <si>
    <t>2008-02-05T00:00:00Z</t>
  </si>
  <si>
    <t>In Ceuta, a man dies crushed under the wheels of the bus tour in which he was hiding to embark towards Algeciras (Feb 6, 2008)</t>
  </si>
  <si>
    <t>algeciras</t>
  </si>
  <si>
    <t>Event at Algeciras on Feb 05, 2008</t>
  </si>
  <si>
    <t>http://www.elpais.com/articulo/espana/inmigrante/muere/caer/bus/fugaba/elpepiesp/20080206elpepinac_21/Tes</t>
  </si>
  <si>
    <t>2008-02-02T00:00:00Z</t>
  </si>
  <si>
    <t>Fished out the bodies of two migrants drowned, one on the beach of La Barrosa, Chiclana (Cadiz) and the other in front of Isleta in Tarifa (Feb 3, 2008)</t>
  </si>
  <si>
    <t>Event at Tarifa on Feb 02, 2008</t>
  </si>
  <si>
    <t>http://www.elpais.com/articulo/andalucia/Hallados/cadaveres/identificar/aguas/Cadiz/elpepiespand/20080203elpand_1/Tes</t>
  </si>
  <si>
    <t>2008-02-01T00:00:00Z</t>
  </si>
  <si>
    <t>drowned, body found on the coast of Barranco Hondo in Tarifa (E) (Feb 1, 2008)</t>
  </si>
  <si>
    <t>Event at Tarifa on Feb 01, 2008</t>
  </si>
  <si>
    <t>TySp/NOB</t>
  </si>
  <si>
    <t>2008-12-31T00:00:00Z</t>
  </si>
  <si>
    <t>4Q2008</t>
  </si>
  <si>
    <t>2008 -- 12</t>
  </si>
  <si>
    <t>died on way to hospital in Nador (MA) after being shot by border guards in Farhana (E/MA) (Dec 31, 2008). From Del Grande's data set (translated): He died at the hospital in Nador El Hassani an immigrant Moroccan police wounded by gunfire while trying to cross the frontier of the Spanish enclave of Melilla (Jan 1, 2009)</t>
  </si>
  <si>
    <t>Event at Melilla on Dec 31, 2008</t>
  </si>
  <si>
    <t>AI/Diversity/MUGAK/Connect/EP/Tribuna/ELM/LV/ELC/SUR/VDG/Provincias/PICUM/BBC/FMLN/NOB</t>
  </si>
  <si>
    <t>http://www.elpais.com/articulo/espana/policia/marroqui/mata/tiros/subsahariano/asalto/Melilla/elpepiesp/20090102elpepinac_9/Tes</t>
  </si>
  <si>
    <t>reportedly missing, left Arzew s coast (DZ) on 2 January in bad weather conditions (Dec 31, 2008)</t>
  </si>
  <si>
    <t>Event at Arzew on Dec 31, 2008</t>
  </si>
  <si>
    <t>heart attack from stress, soon after his release from 1 year's det in Busmantsi centre (BG) (Dec 31, 2008)</t>
  </si>
  <si>
    <t>Event at Busmantsi on Dec 31, 2008</t>
  </si>
  <si>
    <t>GloDP/IRR</t>
  </si>
  <si>
    <t>2008-12-23T00:00:00Z</t>
  </si>
  <si>
    <t>body found in an advanced state of decomposition by a fisherman near off Melilla s coast (E)  (Dec 23, 2008)</t>
  </si>
  <si>
    <t>Event at Melilla on Dec 23, 2008</t>
  </si>
  <si>
    <t>MUGAK/Publico/SUR/NOB</t>
  </si>
  <si>
    <t>2008-12-17T00:00:00Z</t>
  </si>
  <si>
    <t>drowned, 3 found, 4 missing, dinghy sank due to bad weather in Aegean Sea on way to GR (Dec 17, 2008). From Del Grande's data set (translated): Shipwreck in the waters of Ayvacik, on the route to Mytilini. Found 3 dead, 4 missing (Dec 21, 2008)</t>
  </si>
  <si>
    <t>ayvacik</t>
  </si>
  <si>
    <t>Event at Ayvacik on Dec 17, 2008</t>
  </si>
  <si>
    <t>PICUM/AFP/ANSA/NOB</t>
  </si>
  <si>
    <t>http://www.ekathimerini.com/4dcgi/_w_articles_world_2_22/12/2008_103228</t>
  </si>
  <si>
    <t>2008-12-10T00:00:00Z</t>
  </si>
  <si>
    <t>found by Algerian authorities in an advanced state of decomposition in Ardrar (S.E. Sahara) (Dec 10, 2008)</t>
  </si>
  <si>
    <t>Event at Sahara on Dec 10, 2008</t>
  </si>
  <si>
    <t>PICUM/MNS/AlgerieMonde</t>
  </si>
  <si>
    <t>2008-12-09T00:00:00Z</t>
  </si>
  <si>
    <t>A 13 year old Afghan boy dies crushed under the truck which had hung to enter Italy. The truck had just landed at the port of Venice from a ship departed from Greece (Dec 10, 2008)</t>
  </si>
  <si>
    <t>Event at Venice on Dec 09, 2008</t>
  </si>
  <si>
    <t>Corriere</t>
  </si>
  <si>
    <t>http://www.corriere.it/cronache/08_dicembre_12/kabul_mestre_appeso_tir_ragazzino_serra_988b6a60-c819-11dd-a869-00144f02aabc.shtml</t>
  </si>
  <si>
    <t>suicide in the Vottem det. cr. (B) after hearing his asylum claim had been rejected (Dec 9, 2008)</t>
  </si>
  <si>
    <t>Event at Vottem on Dec 09, 2008</t>
  </si>
  <si>
    <t>IRR/MNS/GRAPPE/CRACPE/VRF</t>
  </si>
  <si>
    <t>2008-12-08T00:00:00Z</t>
  </si>
  <si>
    <t>died of thirst, found in advanced state of decomposition by Algerian apolice in Sahara (DZ) (Dec 8, 2008)</t>
  </si>
  <si>
    <t>Event at Sahara on Dec 08, 2008</t>
  </si>
  <si>
    <t>2008-12-07T00:00:00Z</t>
  </si>
  <si>
    <t>Shipwreck off the coast of Ayvalik, 4 drowned, including a woman (Dec 8, 2008)</t>
  </si>
  <si>
    <t>Event at Ayvalik on Dec 07, 2008</t>
  </si>
  <si>
    <t>http://www.ekathimerini.com/4dcgi/_w_articles_world_2_08/12/2008_102832</t>
  </si>
  <si>
    <t>2008-12-06T00:00:00Z</t>
  </si>
  <si>
    <t>Intercepted a boat in the south of Gran Canaria. A corpse on board (Dec 7, 2008)</t>
  </si>
  <si>
    <t>Event at Canaria on Dec 06, 2008</t>
  </si>
  <si>
    <t>http://www.publico.es/agencias/efe/181151/llegan/gran/canaria/inmigrantes/rescatados/cayuco</t>
  </si>
  <si>
    <t>2008-12-05T00:00:00Z</t>
  </si>
  <si>
    <t>Sinking a boat load of migrants off the island of Samos. Drowned a 4 year old girl (Dec 6, 2008)</t>
  </si>
  <si>
    <t>Event at Samos on Dec 05, 2008</t>
  </si>
  <si>
    <t>Earth Times</t>
  </si>
  <si>
    <t>http://www.earthtimes.org/articles/show/244958</t>
  </si>
  <si>
    <t>shot dead in detention centre in Kirklareli (TR) during a riot against detention conditions (Dec 5, 2008)</t>
  </si>
  <si>
    <t>Event at Kirklareli on Dec 05, 2008</t>
  </si>
  <si>
    <t>NOB/HURRIYET</t>
  </si>
  <si>
    <t>2008-11-30T00:00:00Z</t>
  </si>
  <si>
    <t>2008 -- 11</t>
  </si>
  <si>
    <t>starvation, boat with 3 dead bodies arrived in Canary Island (E), carrying 88 migrants  (Nov 30, 2008)</t>
  </si>
  <si>
    <t>Event at Canary on Nov 30, 2008</t>
  </si>
  <si>
    <t>EP/MFS/PICUM/NOB</t>
  </si>
  <si>
    <t>2008-11-27T00:00:00Z</t>
  </si>
  <si>
    <t>Rescued two ships with 650 migrants on board, in a stormy sea off Lampedusa. Passengers speak of 4 missing at sea (Nov 28, 2008)</t>
  </si>
  <si>
    <t>Event at Lampedusa on Nov 27, 2008</t>
  </si>
  <si>
    <t>http://www.repubblica.it/2008/11/sezioni/cronaca/clandestini/clandestini/clandestini.html</t>
  </si>
  <si>
    <t>Two immigrants found dead abandoned along a coastal road in southern Greece (Nov 28, 2008)</t>
  </si>
  <si>
    <t>Event at Greece on Nov 27, 2008</t>
  </si>
  <si>
    <t>http://www.iht.com/articles/ap/2008/11/28/europe/EU-Greece-Migrant-Smugglers.php</t>
  </si>
  <si>
    <t>2008-11-24T00:00:00Z</t>
  </si>
  <si>
    <t>bodies found in a refrigerator truck with other 30 hidden people in a southern GR coastline (Nov 24, 2008)</t>
  </si>
  <si>
    <t>Greece to Greece</t>
  </si>
  <si>
    <t>Event at Greece To Greece on Nov 24, 2008</t>
  </si>
  <si>
    <t>FE/IntHeraldTribune/NOB</t>
  </si>
  <si>
    <t>2008-11-20T00:00:00Z</t>
  </si>
  <si>
    <t>drowned, after shipwreck near the French island of Mayotte (Nov 20, 2008). From Del Grande's data set (translated): Shipwreck Mayotte, in the Indian Ocean. 4 dead, 17 missing (Nov 21, 2008)</t>
  </si>
  <si>
    <t>Event at Mayotte on Nov 20, 2008</t>
  </si>
  <si>
    <t>N24/AFP/NOB</t>
  </si>
  <si>
    <t>http://www.blogger.com/%20http://www.news24.com/News24/Africa/News/0</t>
  </si>
  <si>
    <t>2008-11-19T00:00:00Z</t>
  </si>
  <si>
    <t>Found the remains of 6 migrants in the Algerian desert to the border with Mali, in Tanezrouft, including Regane and Bordj Badji Mokhtar. In September, more victims were found in the same region (Nov 20, 2008)</t>
  </si>
  <si>
    <t>Event at Algeria on Nov 19, 2008</t>
  </si>
  <si>
    <t>Algerie Monde</t>
  </si>
  <si>
    <t>http://www.algerie-monde.com/actualite/article4796.html</t>
  </si>
  <si>
    <t>2008-11-18T00:00:00Z</t>
  </si>
  <si>
    <t>died of heart attack in hospital after boat was intercepted near to Canary coast (E)  (Nov 18, 2008). From Del Grande's data set (translated): He died at the hospital Candelaria in Tenerife a landed immigrant November 18 in critical condition, after 12 days of travel from Guinea Conakry on a boat with 136 passengers (Nov 20, 2008)</t>
  </si>
  <si>
    <t>Event at Tenerife on Nov 18, 2008</t>
  </si>
  <si>
    <t>ABC/AFP</t>
  </si>
  <si>
    <t>http://www.abc.es/20081120/canarias-canarias/fallece-inmigrantes-llegaron-cayuco-20081120.html</t>
  </si>
  <si>
    <t>2008-11-12T00:00:00Z</t>
  </si>
  <si>
    <t>missing, fell into the sea during rescue operation 9 miles south Lampedusa (I) (Nov 12, 2008). From Del Grande's data set (translated): Migrant falls into the sea during a rescue 9 miles from Lampedusa. Missing (Nov 13, 2008)</t>
  </si>
  <si>
    <t>Event at Lampedusa on Nov 12, 2008</t>
  </si>
  <si>
    <t>FE/AdnK/UnSarda/LS/NOB</t>
  </si>
  <si>
    <t>http://www.lasiciliaweb.it/index.php?id=13214&amp;template=lasiciliaweb%20</t>
  </si>
  <si>
    <t>2008-11-10T00:00:00Z</t>
  </si>
  <si>
    <t>1 died on the boat, 1 when arrived to El Hierro coast (E) and 1 in the hospital one week later (Nov 10, 2008). From Del Grande's data set (translated): Landing at El Hierro, Canary Islands. Two dead on board immigration. A third boy, a minor, died after a hospital in critical condition (Nov 10, 2008)</t>
  </si>
  <si>
    <t>Event at Hierro on Nov 10, 2008</t>
  </si>
  <si>
    <t>ElDia/Top News/ABC/FE/PICUM/Mugak/EFE/gara.net/DiarioVasco/Deia/Diario de Navarra/DNG/AVUI/Verdad/VDG/Provincias/Can7/ELM/NOB</t>
  </si>
  <si>
    <t>http://www.eldia.es/2008-11-12/canarias/canarias4.htm</t>
  </si>
  <si>
    <t>He died at the university hospital a migrant landed on the Canary Island of Tenerife last week (Nov 11, 2008)</t>
  </si>
  <si>
    <t>Event at Tenerife on Nov 10, 2008</t>
  </si>
  <si>
    <t>El Dia</t>
  </si>
  <si>
    <t>2008-11-08T00:00:00Z</t>
  </si>
  <si>
    <t>Rises to 5 the number of bodies found south of the island in the last two weeks, victims of a shipwreck that you do not have any news (Nov 9, 2008)</t>
  </si>
  <si>
    <t>Event at Malta on Nov 08, 2008</t>
  </si>
  <si>
    <t>http://www.timesofmalta.com/articles/view/20081109/local/corpses-recovered-at-sea-remain-unidentified</t>
  </si>
  <si>
    <t>bodies thrown overboard during the travel from Libya s coast to Portopalo, Sicily (I) (Nov 8, 2008)</t>
  </si>
  <si>
    <t>portopalo</t>
  </si>
  <si>
    <t>Event at Portopalo on Nov 08, 2008</t>
  </si>
  <si>
    <t>RAI/FE/NOB</t>
  </si>
  <si>
    <t>2008-11-06T00:00:00Z</t>
  </si>
  <si>
    <t>died of dehydration and hypothermia, bodies found on a boat that landed in La Gomera (E) (Nov 6, 2008)</t>
  </si>
  <si>
    <t>Event at Gomera on Nov 06, 2008</t>
  </si>
  <si>
    <t>IntHeraldTribune/NOB/VK/MUGAK</t>
  </si>
  <si>
    <t>bodies thrown overboard on the way to La Gomera (E) (Nov 6, 2008)</t>
  </si>
  <si>
    <t>GARA/FE</t>
  </si>
  <si>
    <t>2008-10-28T00:00:00Z</t>
  </si>
  <si>
    <t>2008 -- 10</t>
  </si>
  <si>
    <t>2 found in boat at La Gomera s coast (E), 1 died of hypothermia later in hospital  (Oct 28, 2008)</t>
  </si>
  <si>
    <t>Event at Gomera on Oct 28, 2008</t>
  </si>
  <si>
    <t>Landing in the Canary Islands, La Gomera. Two deaths on board, one of which minors. A third man died after being admitted to hospital (Oct 29, 2008)</t>
  </si>
  <si>
    <t>http://www.elpais.com/articulo/espana/subsaharianos/muertos/cayuco/Gomera/elpepiesp/20081030elpepinac_18/Tes</t>
  </si>
  <si>
    <t>drowned, recovered by Greek border police in eastern Aegean facing the Turkish coast (Oct 28, 2008). From Del Grande's data set (translated): Two victims in the eastern Aegean, off the coast of Turkey (Oct 29, 2008)</t>
  </si>
  <si>
    <t>aegean</t>
  </si>
  <si>
    <t>Event at Aegean on Oct 28, 2008</t>
  </si>
  <si>
    <t>http://www.ekathimerini.com/4dcgi/_w_articles_politics_2_30/10/2008_101707</t>
  </si>
  <si>
    <t>2008-10-26T00:00:00Z</t>
  </si>
  <si>
    <t>Disappears in the Mediterranean a boat loaded with 200 migrants from Egypt and live in Italy. The last signal was received a request for help by telephone by the Egyptian authorities a certain Ahmed, who reported the sinking boat off Rashid (Oct 27, 2008)</t>
  </si>
  <si>
    <t>Event at Egypt on Oct 26, 2008</t>
  </si>
  <si>
    <t>2008-10-25T00:00:00Z</t>
  </si>
  <si>
    <t>injured in police violence, in asylum seekers queue outside Aliens  directorate in Athens (GR) (Oct 25, 2008)</t>
  </si>
  <si>
    <t>Event at Athens on Oct 25, 2008</t>
  </si>
  <si>
    <t>ECRE/ST/Vluchteling/IRR/MNS</t>
  </si>
  <si>
    <t>2008-10-23T00:00:00Z</t>
  </si>
  <si>
    <t>Found the body of seventeen missing last Sunday in the lagoon at the border with Greece, near Xarre (Oct 24, 2008)</t>
  </si>
  <si>
    <t>xarre</t>
  </si>
  <si>
    <t>Event at Xarre on Oct 23, 2008</t>
  </si>
  <si>
    <t>http://www.javno.com/en/world/clanak.php?id=195953</t>
  </si>
  <si>
    <t>2008-10-22T00:00:00Z</t>
  </si>
  <si>
    <t>found by boat in advanced state of decomposition in Mediterranean Sea between M and LY (Oct 22, 2008)</t>
  </si>
  <si>
    <t>Event at Libya on Oct 22, 2008</t>
  </si>
  <si>
    <t>drowned in a southern Albanian lagoon close to Greece after overloaded boat capsized (Oct 22, 2008)</t>
  </si>
  <si>
    <t>albania</t>
  </si>
  <si>
    <t>Event at Albania on Oct 22, 2008</t>
  </si>
  <si>
    <t>FE/Javno/NOB</t>
  </si>
  <si>
    <t>2008-10-21T00:00:00Z</t>
  </si>
  <si>
    <t>Egyptian police killed a Sudanese refugee shots of gunfire along the Israeli border in Sinai (Oct 22, 2008)</t>
  </si>
  <si>
    <t>Event at Sinai, Egypt on Oct 21, 2008</t>
  </si>
  <si>
    <t>http://www.alertnet.org/thenews/newsdesk/LM722297.htm</t>
  </si>
  <si>
    <t>2008-10-19T00:00:00Z</t>
  </si>
  <si>
    <t>killed, shot by Libyan civilian as his migrant boat left Libya for Europe  (Oct 19, 2008)</t>
  </si>
  <si>
    <t>Event at Libyan on Oct 19, 2008</t>
  </si>
  <si>
    <t>HRW</t>
  </si>
  <si>
    <t>manner of death unknown, body found on boat with 92 survivors arriving in Gran Canaria (E) (Oct 19, 2008)</t>
  </si>
  <si>
    <t>Event at Canaria on Oct 19, 2008</t>
  </si>
  <si>
    <t>NOB/TySp</t>
  </si>
  <si>
    <t>drowned in a lagoon in Southern AL after boat capsized trying to avoid police checkpoint (Oct 19, 2008)</t>
  </si>
  <si>
    <t>Albania to Greece</t>
  </si>
  <si>
    <t>Event at Albania To Greece on Oct 19, 2008</t>
  </si>
  <si>
    <t>Reu/Picum/Javno/NOB</t>
  </si>
  <si>
    <t>2008-10-18T00:00:00Z</t>
  </si>
  <si>
    <t>Migrant boat sinks in a lagoon in the south of the country, near the border village of Xarre. Found 4 dead bodies, including a woman with her daughter three months. A 17 year old boy is reported missing (Oct 19, 2008)</t>
  </si>
  <si>
    <t>Xarre</t>
  </si>
  <si>
    <t>Event at Xarre on Oct 18, 2008</t>
  </si>
  <si>
    <t>http://www.iht.com/articles/ap/2008/10/19/europe/EU-Albania-Boat-Sinks.php</t>
  </si>
  <si>
    <t>suicide, set herself on fire to protest against the deportation of her Armenian partner  (Oct 18, 2008)</t>
  </si>
  <si>
    <t>France</t>
  </si>
  <si>
    <t>Event at France on Oct 18, 2008</t>
  </si>
  <si>
    <t>2008-10-17T00:00:00Z</t>
  </si>
  <si>
    <t>One dead and 5 injured aboard a boat intercepted eight miles south of the island of Gran Canaria (Oct 18, 2008)</t>
  </si>
  <si>
    <t>Event at Canaria on Oct 17, 2008</t>
  </si>
  <si>
    <t>http://www.abc.es/hemeroteca/historico-19-10-2008/abc/Canarias/un-muerto-y-cinco-heridos-en-un-cayuco-que-llega-al-sur-de-gran-canaria_91681837446.html</t>
  </si>
  <si>
    <t>body found in an advanced state of decomposition in Mediterranean Sea, off Delimara (M) (Oct 17, 2008)</t>
  </si>
  <si>
    <t>Event at Delimara on Oct 17, 2008</t>
  </si>
  <si>
    <t>2008-10-15T00:00:00Z</t>
  </si>
  <si>
    <t>He died at the hospital in Candelaria one of the immigrants who landed yesterday on the Canary Island of Tenerife (Oct 16, 2008)</t>
  </si>
  <si>
    <t>Event at Tenerife on Oct 15, 2008</t>
  </si>
  <si>
    <t>http://www.abc.es/20081017/canarias-canarias/fallece-hospital-inmigrantes-llegaron-20081017.html</t>
  </si>
  <si>
    <t>2008-10-14T00:00:00Z</t>
  </si>
  <si>
    <t>A man drowned in a canal in Saint-Omer (Pas-de-Calais) trying to hide in a truck ready to embark for England. Dead also a French national who had dived into the water to save (Oct 15, 2008)</t>
  </si>
  <si>
    <t>Event at Calais on Oct 14, 2008</t>
  </si>
  <si>
    <t>http://quotidiensanspapiers.free.fr/w/spip.php?article1593</t>
  </si>
  <si>
    <t>2008-10-13T00:00:00Z</t>
  </si>
  <si>
    <t>Egyptian police fired on a group of migrants along the border with Israel. A dead. Already 24 victims from the start of 2008 (Oct 14, 2008)</t>
  </si>
  <si>
    <t>Event at Sinai, Egypt on Oct 13, 2008</t>
  </si>
  <si>
    <t>http://africa.reuters.com/country/ER/news/usnLE64900.html</t>
  </si>
  <si>
    <t>2008-10-11T00:00:00Z</t>
  </si>
  <si>
    <t>was run over by the wheels of the lorry while clinching to it in Mestre, Venice (I)  (Oct 11, 2008)</t>
  </si>
  <si>
    <t>Event at Venice on Oct 11, 2008</t>
  </si>
  <si>
    <t>CDS/ST/EpolisR/NOB</t>
  </si>
  <si>
    <t>2008-10-10T00:00:00Z</t>
  </si>
  <si>
    <t>died in La Candelaria s hospital, in Tenerife (E), 5 days after his boat was intercepted    (Oct 10, 2008)</t>
  </si>
  <si>
    <t>Event at Tenerife on Oct 10, 2008</t>
  </si>
  <si>
    <t>ElDia/Top News/ABC/FE</t>
  </si>
  <si>
    <t>2008-10-09T00:00:00Z</t>
  </si>
  <si>
    <t>drowned, boat sank on way from Anjouan to Mayotte (F), 3 bodies found and 20 missing (Oct 9, 2008)</t>
  </si>
  <si>
    <t>Event at Mayotte on Oct 09, 2008</t>
  </si>
  <si>
    <t>2008-10-08T00:00:00Z</t>
  </si>
  <si>
    <t>It sinks into the waters of Kenitra boat with 50 migrants on board, direct to Spain. Found a corpse and only one survivor, on the beach of Sidi Boughaba. Missing the other 48 passengers (Oct 9, 2008)</t>
  </si>
  <si>
    <t>Event at Kenitra on Oct 08, 2008</t>
  </si>
  <si>
    <t>http://www.elpais.com/articulo/espana/papeles/naufragan/nada/partir/Espana/elpepiesp/20081009elpepinac_15/Tes</t>
  </si>
  <si>
    <t>2008-10-07T00:00:00Z</t>
  </si>
  <si>
    <t>suicide, shot himself in his home in Sulaimania, Kurdistan days after being deported from GB (Oct 7, 2008)</t>
  </si>
  <si>
    <t>Sulaimania, iraq</t>
  </si>
  <si>
    <t>Event at Sulaimania, Iraq on Oct 07, 2008</t>
  </si>
  <si>
    <t>2008-10-06T00:00:00Z</t>
  </si>
  <si>
    <t>drowned, after their boat capsized off coast of Malta (Oct 6, 2008)</t>
  </si>
  <si>
    <t>Event at Malta on Oct 06, 2008</t>
  </si>
  <si>
    <t>Picum/FE/TOM/NOB</t>
  </si>
  <si>
    <t>reportedly died of starvation, bodies found in Almeria (E)  (Oct 6, 2008)</t>
  </si>
  <si>
    <t>Event at Almeria on Oct 06, 2008</t>
  </si>
  <si>
    <t>18 corpses found along 25 miles of coastline between Alexandroupolis (Greece) and Saros Bay (Turkey), victims of a single shipwreck (Oct 7, 2008)</t>
  </si>
  <si>
    <t>Event at Alexandroupolis on Oct 06, 2008</t>
  </si>
  <si>
    <t>Usa Today</t>
  </si>
  <si>
    <t>http://www.usatoday.com/news/world/2008-10-07-greece-bodies_N.htm</t>
  </si>
  <si>
    <t>2008-10-05T00:00:00Z</t>
  </si>
  <si>
    <t>drowned, boat capsized due to bad rescue operation by Italian Coastguard 56 miles off Malta (Oct 5, 2008)</t>
  </si>
  <si>
    <t>Event at Malta on Oct 05, 2008</t>
  </si>
  <si>
    <t>NOB/LR/EB/GuidaS/ANSA</t>
  </si>
  <si>
    <t>died in accident, when bus carrying stowaways overturned in Dogubayazit (TR), 18 survivors (Oct 5, 2008)</t>
  </si>
  <si>
    <t>Event at Dogubayazit on Oct 05, 2008</t>
  </si>
  <si>
    <t>NOB/HaberT</t>
  </si>
  <si>
    <t>Truck load of migrants capsizes in a car accident in Malkara, near the greek border: 18 dead and 23 wounded (Oct 6, 2008)</t>
  </si>
  <si>
    <t>Malkara, turkey</t>
  </si>
  <si>
    <t>Event at Malkara, Turkey on Oct 05, 2008</t>
  </si>
  <si>
    <t>http://www.turkishdailynews.com.tr/article.php?enewsid=116777</t>
  </si>
  <si>
    <t>It falls under the truck which was traveling from Morocco hidden hit by a car and dies, at km 64 of the A-381 Jerez-Los Barrios (Oct 6, 2008)</t>
  </si>
  <si>
    <t>barrios</t>
  </si>
  <si>
    <t>Event at Barrios on Oct 05, 2008</t>
  </si>
  <si>
    <t>http://www.elpais.com/articulo/andalucia/Muere/inmigrante/atropellado/A-381/elpepiespand/20081006elpand_5/Tes</t>
  </si>
  <si>
    <t>2008-10-04T00:00:00Z</t>
  </si>
  <si>
    <t>died of starvation and cold after the engine of their boat broke down (TN) (Oct 4, 2008)</t>
  </si>
  <si>
    <t>Event at Lybia To Italy on Oct 04, 2008</t>
  </si>
  <si>
    <t>Reu/Ftcr/EP/NOB</t>
  </si>
  <si>
    <t>Melilla found the body of a migrant who traveled hidden in the false bottom of a car, go to the Moroccan border (Oct 5, 2008)</t>
  </si>
  <si>
    <t>Event at Melilla on Oct 04, 2008</t>
  </si>
  <si>
    <t>http://www.laverdad.es/murcia/20081005/espana/hallan-cadaver-salpicadero-20081005.html</t>
  </si>
  <si>
    <t>Two dead bodies on the coast of Malaga. The first was spotted in the sea during a regatta in the waters of Estepona. The second was found not far away, on the beaches of Marina de Casares (Oct 5, 2008)</t>
  </si>
  <si>
    <t>Event at Estepona on Oct 04, 2008</t>
  </si>
  <si>
    <t>http://www.diariosur.es/20081005/malaga/hallan-cadaveres-hombres-deriva-20081005.html</t>
  </si>
  <si>
    <t>2008-01-31T00:00:00Z</t>
  </si>
  <si>
    <t>2008 -- 1</t>
  </si>
  <si>
    <t>Shipwreck off Vintage, on routes to Sardinia, at least 6 missing (Feb 1, 2008)</t>
  </si>
  <si>
    <t>Event at Sardinia on Jan 31, 2008</t>
  </si>
  <si>
    <t>http://www.lequotidien-oran.com/index.php?news=5098330</t>
  </si>
  <si>
    <t>2008-01-29T00:00:00Z</t>
  </si>
  <si>
    <t>Egyptian police kill two migrants at Israeli border gunfire from fire. The victims are a 22 year old guy and a girl of 18. Another migrant was killed in early January (Jan 30, 2008)</t>
  </si>
  <si>
    <t>Event at Sinai, Egypt on Jan 29, 2008</t>
  </si>
  <si>
    <t>http://www.blogger.com/%20http://africa.reuters.com/country/ER/news/usnL30819646.html</t>
  </si>
  <si>
    <t>2008-01-28T00:00:00Z</t>
  </si>
  <si>
    <t>drowned, body found in la Luz Coast (E) after shipwreck off Conil de la Frontera (E) (Jan 28, 2008)</t>
  </si>
  <si>
    <t>la luz, spain</t>
  </si>
  <si>
    <t>Event at La Luz, Spain on Jan 28, 2008</t>
  </si>
  <si>
    <t>stowaway, decomposing body found in ship served Patras-Igoumenitsa-Venice route (Jan 28, 2008). From Del Grande's data set (translated): Found a dead body on the ferry from Patras to Venice, where he was hiding in the hold to reach Italy (Jan 30, 2008)</t>
  </si>
  <si>
    <t>Event at Venice on Jan 28, 2008</t>
  </si>
  <si>
    <t>KI/NOB</t>
  </si>
  <si>
    <t>http://www.ekathimerini.com/4dcgi/news/content.asp?aid=92737</t>
  </si>
  <si>
    <t>2008-01-22T00:00:00Z</t>
  </si>
  <si>
    <t>drowned, 2 found, 15 missing, after boat sank one meter off the shore of Conil (E) (Jan 22, 2008)</t>
  </si>
  <si>
    <t>conil, spain</t>
  </si>
  <si>
    <t>Event at Conil, Spain on Jan 22, 2008</t>
  </si>
  <si>
    <t>EP/MUGAK/Diario de Navarra/ELM/APDHA/Sur/EFE</t>
  </si>
  <si>
    <t>manner of death unknown, body found on the beach of La Marsa (TR)  (Jan 22, 2008). From Del Grande's data set (translated): A corpse fished out of La Marsa, in the district of Ben Azzouz, in Skikda (Jan 26, 2008)</t>
  </si>
  <si>
    <t>Event at Skikda on Jan 22, 2008</t>
  </si>
  <si>
    <t>QUOTI/NOB</t>
  </si>
  <si>
    <t>http://www.lequotidien-oran.com/index.php?news=5097927</t>
  </si>
  <si>
    <t>2008-01-21T00:00:00Z</t>
  </si>
  <si>
    <t>Landing in Torre del Puerco, in Conil (Cadiz). The boat capsizes in only a meter from the beach, two men die drowned (Jan 22, 2008)</t>
  </si>
  <si>
    <t>Event at Torre on Jan 21, 2008</t>
  </si>
  <si>
    <t>http://www.elpais.com/articulo/espana/Mueren/papeles/volcar/patera/playa/Conil/elpepiesp/20080123elpepinac_15/Tes</t>
  </si>
  <si>
    <t>drowned, 2 found, 6 missing, vessel carrying 32 migrants capsized off Luz s coast (E) (Jan 21, 2008)</t>
  </si>
  <si>
    <t>luz, spain</t>
  </si>
  <si>
    <t>Event at Luz, Spain on Jan 21, 2008</t>
  </si>
  <si>
    <t>Picum/NOB</t>
  </si>
  <si>
    <t>Afghan 14 year old dies flayed from the asphalt, while traveling hidden under a truck bound party from Greece and landed in Ancona. The body was found in Bertinoro, in the province of Forl-Cesena (Jan 22, 2008)</t>
  </si>
  <si>
    <t>Event at Ancona on Jan 21, 2008</t>
  </si>
  <si>
    <t>Romagna Oggi</t>
  </si>
  <si>
    <t>http://www.romagnaoggi.it/showarticle.php?articleID=288620&amp;posizione=24_ore_romagna&amp;storico=tutti</t>
  </si>
  <si>
    <t>stowaway, crushed to death in Panighina (I), hanging on underside of lorry from Greece (Jan 21, 2008)</t>
  </si>
  <si>
    <t>Panighina, italy</t>
  </si>
  <si>
    <t>Event at Panighina, Italy on Jan 21, 2008</t>
  </si>
  <si>
    <t>romagnaoggi/NOB/FE</t>
  </si>
  <si>
    <t>2008-01-14T00:00:00Z</t>
  </si>
  <si>
    <t>drowned, fell into the frozen waters of Evros River (GR) after small boat sank (Jan 14, 2008). From Del Grande's data set (translated): Boat capsizes while trying to cross the Evros River, which separates Turkey from Greece. A woman dies drowned in the icy waters (Jan 15, 2008)</t>
  </si>
  <si>
    <t>Event at Evros on Jan 14, 2008</t>
  </si>
  <si>
    <t>KI/ANA/PICUM/HR</t>
  </si>
  <si>
    <t>http://www.ana.gr/anaweb/user/showplain?maindoc=6047653&amp;maindocimg=1546521&amp;service=96</t>
  </si>
  <si>
    <t>2008-01-13T00:00:00Z</t>
  </si>
  <si>
    <t>Repatriated from Turkey 20 Egyptians. They are the survivors of a shipwreck on the way to Greece, claimed the lives of 8 young people of the city of Bisat Karim Ad-din (Jan 14, 2008)</t>
  </si>
  <si>
    <t>Event at Egypt on Jan 13, 2008</t>
  </si>
  <si>
    <t>Al-Dustur</t>
  </si>
  <si>
    <t>2008-01-12T00:00:00Z</t>
  </si>
  <si>
    <t>Boat rescued 90 miles south of the island of Gran Canaria. On board 3 dead (Jan 13, 2008)</t>
  </si>
  <si>
    <t>Event at Canaria on Jan 12, 2008</t>
  </si>
  <si>
    <t>http://www.elpais.com/articulo/espana/Rescatados/88/inmigrantes/muertos/aguas/Canarias/elpepiesp/20080113elpepinac_16/Tes</t>
  </si>
  <si>
    <t>2008-01-10T00:00:00Z</t>
  </si>
  <si>
    <t>A man dives into the sea from a boat drifting 50 miles south of Lampedusa, to swim to a nearby fishing boat and ask for help. But once on board are discarded by the commander Mariano Ruggiero after a scuffle and drowned (Jan 11, 2008)</t>
  </si>
  <si>
    <t>Event at Lampedusa on Jan 10, 2008</t>
  </si>
  <si>
    <t>http://www.repubblica.it/2007/11/sezioni/cronaca/immigrati-3/omicidio-peschereccio/omicidio-peschereccio.html</t>
  </si>
  <si>
    <t>body found in an advanced state of decomposition in Mediterranean Sea, off Delimara (M) (Jan 10, 2008)</t>
  </si>
  <si>
    <t>Event at Delimara on Jan 10, 2008</t>
  </si>
  <si>
    <t>2008-01-09T00:00:00Z</t>
  </si>
  <si>
    <t>Found a seventh corpse in Barbate (Jan 10, 2008)</t>
  </si>
  <si>
    <t>Event at Barbate on Jan 09, 2008</t>
  </si>
  <si>
    <t>http://www.abc.es/20080110/nacional-sucesos/septimo-cadaver-seis-dias_200801100248.html</t>
  </si>
  <si>
    <t>drowned, body discovered by GR and TR authorities in north of Aegean sea (Jan 9, 2008)</t>
  </si>
  <si>
    <t>Event at Aegean on Jan 09, 2008</t>
  </si>
  <si>
    <t>PICUM/NOB</t>
  </si>
  <si>
    <t>drowned, bodies discovered by GR and TR authorities in north of Aegean sea (Jan 9, 2008)</t>
  </si>
  <si>
    <t>suicide, hanged himself in detention centre in Bautzen (D) as he feared deportation (Jan 9, 2008)</t>
  </si>
  <si>
    <t>bautzen, germany</t>
  </si>
  <si>
    <t>Event at Bautzen, Germany on Jan 09, 2008</t>
  </si>
  <si>
    <t>IRR/ARI</t>
  </si>
  <si>
    <t>2008-01-08T00:00:00Z</t>
  </si>
  <si>
    <t>13 bodies found in the boat, 1 later in Arguineguin (E) after 12 days of trip from Mauritania (Jan 8, 2008)</t>
  </si>
  <si>
    <t>Event at Arguineguin on Jan 08, 2008</t>
  </si>
  <si>
    <t>ABC/MUGAK/PrensaLibre/ElDia/NOB/jW/VK</t>
  </si>
  <si>
    <t>bodies found in state of decomposition near the coast of Vega Baja de Alicante (E) (Jan 8, 2008)</t>
  </si>
  <si>
    <t>vega</t>
  </si>
  <si>
    <t>Event at Vega on Jan 08, 2008</t>
  </si>
  <si>
    <t>MNS/Picum</t>
  </si>
  <si>
    <t>drowned, shipwreck due to stormy waters , bodies found in Valletta (Malta) (Jan 8, 2008)</t>
  </si>
  <si>
    <t>Event at Valletta on Jan 08, 2008</t>
  </si>
  <si>
    <t>ANSA, Jw/NOB</t>
  </si>
  <si>
    <t>drowned, thrown still alive into sea near Sicilian coasts (I) (Jan 8, 2008)</t>
  </si>
  <si>
    <t>Event at Sicily on Jan 08, 2008</t>
  </si>
  <si>
    <t>AFP/Picum/jW</t>
  </si>
  <si>
    <t>died from tuberculosis after medical neglect from staff of Colnbrook removal centre (GB) (Jan 8, 2008)</t>
  </si>
  <si>
    <t>Event at Colnbrook on Jan 08, 2008</t>
  </si>
  <si>
    <t>crashed by truck in Trent Vale (GB) hiding under truck s wheel   (Jan 8, 2008)</t>
  </si>
  <si>
    <t>trent vale, uk</t>
  </si>
  <si>
    <t>Event at Trent Vale, Uk on Jan 08, 2008</t>
  </si>
  <si>
    <t>Ndtv/IRR</t>
  </si>
  <si>
    <t>2008-01-07T00:00:00Z</t>
  </si>
  <si>
    <t>shot by militia in Calgoo, Sudan, where he returned when asylum claim was refused in GB  (Jan 7, 2008)</t>
  </si>
  <si>
    <t>sudan</t>
  </si>
  <si>
    <t>Event at Sudan on Jan 07, 2008</t>
  </si>
  <si>
    <t>MNS/Independent/WP/Spits/Telegraph</t>
  </si>
  <si>
    <t>missing, reportedly drowned on the way from Libya to Italy on two boats had faulty engines (Jan 7, 2008)</t>
  </si>
  <si>
    <t>Event at Libya on Jan 07, 2008</t>
  </si>
  <si>
    <t>died of starvation, they were thrown overboard by their father in the Mediterranean sea (I) (Jan 7, 2008)</t>
  </si>
  <si>
    <t>Event at Lybia To Italy on Jan 07, 2008</t>
  </si>
  <si>
    <t>Ua</t>
  </si>
  <si>
    <t>2008-01-06T00:00:00Z</t>
  </si>
  <si>
    <t>drowned, wrecked boat and bodies found on seafront off Libreville, Gabon on way to Europe (Jan 6, 2008)</t>
  </si>
  <si>
    <t>Libreville, gabon</t>
  </si>
  <si>
    <t>Event at Libreville, Gabon on Jan 06, 2008</t>
  </si>
  <si>
    <t>stowaways, died from asphyxiation in a track from Istanbul (TR) to GR after traffic accident (Jan 6, 2008)</t>
  </si>
  <si>
    <t>Event at Istanbul on Jan 06, 2008</t>
  </si>
  <si>
    <t>TodZam</t>
  </si>
  <si>
    <t>2008-01-05T00:00:00Z</t>
  </si>
  <si>
    <t>A group of families of the regions of Minufiyah Daqliyah and denounce the disappearance at sea of __51 young Egyptians. Had embarked for Greece (Jan 6, 2008)</t>
  </si>
  <si>
    <t>Event at Minufiyah on Jan 05, 2008</t>
  </si>
  <si>
    <t>Al Wafd</t>
  </si>
  <si>
    <t>drowned after boat sunk due to stormy waters near Malta (Jan 5, 2008)</t>
  </si>
  <si>
    <t>Event at Malta on Jan 05, 2008</t>
  </si>
  <si>
    <t>LR/SD</t>
  </si>
  <si>
    <t>Discovered in Los Canos, Barbate, the bodies of six migrants drowned (Jan 6, 2008)</t>
  </si>
  <si>
    <t>Event at Barbate on Jan 05, 2008</t>
  </si>
  <si>
    <t>http://www.elpais.com/articulo/espana/Recuperados/cadaveres/papeles/playas/Cadiz/elpepiesp/20080107elpepinac_12/Tes/</t>
  </si>
  <si>
    <t>drowned after their boat sank when Italian fishing ship tried to rescue them off Italian coasts (Jan 5, 2008)</t>
  </si>
  <si>
    <t>Event at Italian Coast on Jan 05, 2008</t>
  </si>
  <si>
    <t>HNS</t>
  </si>
  <si>
    <t>2008-01-04T00:00:00Z</t>
  </si>
  <si>
    <t>Sinking a boat heading to Italy, only one survivor. 45 the drowned (Jan 5, 2008)</t>
  </si>
  <si>
    <t>Event at Libya on Jan 04, 2008</t>
  </si>
  <si>
    <t>Al Badil</t>
  </si>
  <si>
    <t>hit by a car in Nicosia s motorway (CY) when he was running to escape an inmigration swoop (Jan 4, 2008)</t>
  </si>
  <si>
    <t>Event at Nicosia on Jan 04, 2008</t>
  </si>
  <si>
    <t>IRR/AFP/NOB</t>
  </si>
  <si>
    <t>suicide, hanged himself in sanitary room of det. cr.  Merksplas (B) in fear of deportation (Jan 4, 2008)</t>
  </si>
  <si>
    <t>Event at Merksplas on Jan 04, 2008</t>
  </si>
  <si>
    <t>Hln/IRR/Afrik/MNS/Indymedia/NOB</t>
  </si>
  <si>
    <t>suicide, starved herself to death in asylum seekers  house (GB) after being denied asylum  (Jan 4, 2008)</t>
  </si>
  <si>
    <t>Event at Great Britain on Jan 04, 2008</t>
  </si>
  <si>
    <t>2008-01-03T00:00:00Z</t>
  </si>
  <si>
    <t>Rescued by a fishing boat, the remains of migrants drowned 4, 270 km south of Dakhla, off Cap Barbars (Jan 4, 2008)</t>
  </si>
  <si>
    <t>Event at Dakhla on Jan 03, 2008</t>
  </si>
  <si>
    <t>Panapress</t>
  </si>
  <si>
    <t>http://www.afriquenligne.fr/actualites/societe/maroc:-les-corps-de-4-subsahariens-repeches-au-large-du-sahara-occidental-2008010414472/</t>
  </si>
  <si>
    <t>died after deportation in Oujda s (MA) camp due to inhuman conditions  (Jan 3, 2008)</t>
  </si>
  <si>
    <t>oujda</t>
  </si>
  <si>
    <t>Event at Oujda on Jan 03, 2008</t>
  </si>
  <si>
    <t>suicide, set himself on fire  in detention center of Luxembourg (Jan 3, 2008)</t>
  </si>
  <si>
    <t>luxemburg</t>
  </si>
  <si>
    <t>Event at Luxemburg on Jan 03, 2008</t>
  </si>
  <si>
    <t>ASTI</t>
  </si>
  <si>
    <t>2008-01-02T00:00:00Z</t>
  </si>
  <si>
    <t>drowned, left from Algeria to reach Spain, he was from Tiaret city (DZ) (Jan 2, 2008)</t>
  </si>
  <si>
    <t>tiaret</t>
  </si>
  <si>
    <t>Event at Tiaret on Jan 02, 2008</t>
  </si>
  <si>
    <t>FE/QUOTI</t>
  </si>
  <si>
    <t>drowned, his body found and repatriated from Spain, he was from Rahouia city (DZ) (Jan 2, 2008)</t>
  </si>
  <si>
    <t>rahouia</t>
  </si>
  <si>
    <t>Event at Rahouia on Jan 02, 2008</t>
  </si>
  <si>
    <t>missing, trying to cross the sea to Spain, came from Bethioua s village (DZ) (Jan 2, 2008)</t>
  </si>
  <si>
    <t>bethioua</t>
  </si>
  <si>
    <t>Event at Bethioua on Jan 02, 2008</t>
  </si>
  <si>
    <t>drowned, found in harbor of Bethioua (DZ), trying to reach Europe by boat (Jan 2, 2008)</t>
  </si>
  <si>
    <t>missing, left from Mostaganem (DZ) to reach Spain, all from Tiaret city (DZ) (Jan 2, 2008)</t>
  </si>
  <si>
    <t>Event at Mostaganem on Jan 02, 2008</t>
  </si>
  <si>
    <t>missing, disappeared trying to reach Europe crossing Mediterranean sea (Jan 2, 2008)</t>
  </si>
  <si>
    <t>Event at Algeria To Spain on Jan 02, 2008</t>
  </si>
  <si>
    <t>drowned, after boat capsized off Turkish coast near Didim town trying to reach Europe (Jan 2, 2008)</t>
  </si>
  <si>
    <t>Event at Didim on Jan 02, 2008</t>
  </si>
  <si>
    <t>Xi/NOB</t>
  </si>
  <si>
    <t>no medical care, died lacking adequate health treatment in det. boat Rotterdam (NL) (Jan 2, 2008)</t>
  </si>
  <si>
    <t>rotterdam</t>
  </si>
  <si>
    <t>Event at Rotterdam on Jan 02, 2008</t>
  </si>
  <si>
    <t>Statewatch/IN/IKN</t>
  </si>
  <si>
    <t>2008-01-01T00:00:00Z</t>
  </si>
  <si>
    <t>Event at Oder/Neisse border in 2008</t>
  </si>
  <si>
    <t>2007-09-30T00:00:00Z</t>
  </si>
  <si>
    <t>3Q2007</t>
  </si>
  <si>
    <t>2007 -- 9</t>
  </si>
  <si>
    <t>Spotted a corpse 105 miles southwest of Malta (Oct 1, 2007)</t>
  </si>
  <si>
    <t>Event at Malta on Sep 30, 2007</t>
  </si>
  <si>
    <t>http://www.adnkronos.com/IGN/Cronaca/?id=1.0.1372302542</t>
  </si>
  <si>
    <t>Shipwreck in the province of Balikesir, 16 missing in sea (Oct 1, 2007)</t>
  </si>
  <si>
    <t>balikesir</t>
  </si>
  <si>
    <t>Event at Balikesir on Sep 30, 2007</t>
  </si>
  <si>
    <t>http://www.kuna.net.kw/NewsAgenciesPublicSite/ArticleDetails.aspx?id=1845324&amp;Language=en</t>
  </si>
  <si>
    <t>2007-09-25T00:00:00Z</t>
  </si>
  <si>
    <t>died of exhaustion,  after being rescued trying to swim from Morocco to Ceuta (E) (Sep 25, 2007)</t>
  </si>
  <si>
    <t>Event at Ceuta on Sep 25, 2007</t>
  </si>
  <si>
    <t>EPress</t>
  </si>
  <si>
    <t>Young drowned trying to reach Ceuta swimming (Sep 26, 2007)</t>
  </si>
  <si>
    <t>http://www.europapress.es/noticiasocial.aspx?cod=20070926165043&amp;ch=329</t>
  </si>
  <si>
    <t>manslaughter, Spanish Guard brought him back to MA cutting his inflatable mattress (Sep 25, 2007)</t>
  </si>
  <si>
    <t>Event at Marocco To Spain on Sep 25, 2007</t>
  </si>
  <si>
    <t>Guardian Un./ST/Telegraph/Picum/ELM/MUGAK/EP/Publico/MNS/Can7/ABC/LV/OSF</t>
  </si>
  <si>
    <t>2007-09-24T00:00:00Z</t>
  </si>
  <si>
    <t>reportedly drowned, decomposing bodies found by Ghazaouet coast (DZ), likely on way to E (Sep 24, 2007). From Del Grande's data set (translated): Fished in Ghazaouet bodies in an advanced state of decomposition of 3 young drowned en route to Spain (Sep 25, 2007)</t>
  </si>
  <si>
    <t>ghazaouet</t>
  </si>
  <si>
    <t>Event at Ghazaouet on Sep 24, 2007</t>
  </si>
  <si>
    <t>http://www.toutsurlalgerie.com/contenu.php?id=1157</t>
  </si>
  <si>
    <t>2007-09-23T00:00:00Z</t>
  </si>
  <si>
    <t>drowned, bodies pulled out of the sea near Samos (GR) after wooden boat capsized (Sep 23, 2007). From Del Grande's data set (translated): Recovered the bodies of four migrants drowned off the islands of Samos and Lesvos, including a child (Sep 24, 2007)</t>
  </si>
  <si>
    <t>Event at Samos on Sep 23, 2007</t>
  </si>
  <si>
    <t>http://www.ekathimerini.com/4dcgi/news/content.asp?aid=88185</t>
  </si>
  <si>
    <t>drowned, bodies pulled out of the sea near Chios (GR) after boat capsized (Sep 23, 2007). From Del Grande's data set (translated): Shipwreck off the coast of Kusadasi, on the route to Samos, 5 missing (Sep 24, 2007)</t>
  </si>
  <si>
    <t>sada</t>
  </si>
  <si>
    <t>Event at Sada on Sep 23, 2007</t>
  </si>
  <si>
    <t>http://www.ekathimerini.com/4dcgi/news/content.asp?aid=88172</t>
  </si>
  <si>
    <t>2007-09-22T00:00:00Z</t>
  </si>
  <si>
    <t>body found on board a boat that reached Los Cristianos  harbour, Canary Islands (E)  (Sep 22, 2007)</t>
  </si>
  <si>
    <t>Event at Canary on Sep 22, 2007</t>
  </si>
  <si>
    <t>ElDia/EFE/EP/Can7/ELM</t>
  </si>
  <si>
    <t>2007-09-20T00:00:00Z</t>
  </si>
  <si>
    <t>Driver dies in a car crash in Thessaloniki to escape the police: 9 carrying undocumented migrants to Athens (Sep 21, 2007)</t>
  </si>
  <si>
    <t>Event at Athens on Sep 20, 2007</t>
  </si>
  <si>
    <t>http://www.ekathimerini.com/4dcgi/news/content.asp?aid=88061</t>
  </si>
  <si>
    <t>2007-09-19T00:00:00Z</t>
  </si>
  <si>
    <t>left in a coma after throwing herself out of a window to avoid a police raid in Paris (F) (Sep 19, 2007)</t>
  </si>
  <si>
    <t>Event at Paris on Sep 19, 2007</t>
  </si>
  <si>
    <t>MNS/PICUM/IRR</t>
  </si>
  <si>
    <t>2007-09-18T00:00:00Z</t>
  </si>
  <si>
    <t>suicide, put on fire on Castellon (E) after denial of help for voluntary repatriatiation (Sep 18, 2007)</t>
  </si>
  <si>
    <t>Castellon, spain</t>
  </si>
  <si>
    <t>Event at Castellon, Spain on Sep 18, 2007</t>
  </si>
  <si>
    <t>2007-09-17T00:00:00Z</t>
  </si>
  <si>
    <t>Boat capsizes a mile from Cabo de Gata, Andalusia. Recovered a dead body in Nijar, Almeria, 5 missing (Sep 18, 2007)</t>
  </si>
  <si>
    <t>Event at Gata on Sep 17, 2007</t>
  </si>
  <si>
    <t>http://www.elpais.com/articulo/espana/Hallado/Almeria/cuerpo/inmigrantes/naufragaron/patera/elpepuesp/20070918elpepinac_17/Tes</t>
  </si>
  <si>
    <t>2007-09-16T00:00:00Z</t>
  </si>
  <si>
    <t>Egyptian police shot an Eritrean man as he tried to cross the border with Israel in the central area of __the Sinai peninsula, and kills him (Sep 17, 2007)</t>
  </si>
  <si>
    <t>Event at Sinai, Egypt on Sep 16, 2007</t>
  </si>
  <si>
    <t>http://www.alertnet.org/thenews/newsdesk/L17896530.htm</t>
  </si>
  <si>
    <t>2007-09-15T00:00:00Z</t>
  </si>
  <si>
    <t>missing after boat sank near Cabo de Gata, Almeria (E) (Sep 15, 2007)</t>
  </si>
  <si>
    <t>Event at Gata on Sep 15, 2007</t>
  </si>
  <si>
    <t>EP/ELM/EFE</t>
  </si>
  <si>
    <t>drowned, body found by Civil Guard off Nijar beach (E), likely from Cabo de Gata shipwreck (Sep 15, 2007)</t>
  </si>
  <si>
    <t>2007-09-14T00:00:00Z</t>
  </si>
  <si>
    <t>Spills in Egyptian waters of Edko, near Alexandria, a vessel with 83 passengers directly in Italy, 8 dead (Sep 15, 2007)</t>
  </si>
  <si>
    <t>Event at Alexandria on Sep 14, 2007</t>
  </si>
  <si>
    <t>http://www.iht.com/articles/ap/2007/09/15/africa/ME-GEN-Egypt-Human-Trafficking.php</t>
  </si>
  <si>
    <t>2007-09-13T00:00:00Z</t>
  </si>
  <si>
    <t>drowned, thrown overboard by traffickers near the Pantelleria Isl. (I), sailing from LY (Sep 13, 2007). From Del Grande's data set (translated): Pantelleria, saved 9 men marooned in the sea. Recovered the body of a drowned man (Sep 14, 2007)</t>
  </si>
  <si>
    <t>Event at Pantelleria on Sep 13, 2007</t>
  </si>
  <si>
    <t>http://www.repubblica.it/2007/09/sezioni/cronaca/immigrati-2/immigrati-2/immigrati-2.html</t>
  </si>
  <si>
    <t>2007-09-12T00:00:00Z</t>
  </si>
  <si>
    <t>drowned, after ship capsized off the coast of Edko (Egypt), trying to reach Italy (Sep 12, 2007)</t>
  </si>
  <si>
    <t>edko</t>
  </si>
  <si>
    <t>Event at Edko on Sep 12, 2007</t>
  </si>
  <si>
    <t>IntHeraldTribune</t>
  </si>
  <si>
    <t>died of exhaustion and exposure at Polish border fleeing from Chechnia conflict (Sep 12, 2007). From Del Grande's data set (translated): Three little girls of 6, 10 and 13, froze to die trying to cross on foot, with his mother, the mountains on the border between Ukraine and Poland (Sep 14, 2007)</t>
  </si>
  <si>
    <t>poland</t>
  </si>
  <si>
    <t>Event at Poland on Sep 12, 2007</t>
  </si>
  <si>
    <t>MNS/VK</t>
  </si>
  <si>
    <t>http://www.lorientlejour.com/page.aspx?page=article&amp;id=352421</t>
  </si>
  <si>
    <t>2007-09-11T00:00:00Z</t>
  </si>
  <si>
    <t>Shipwreck off the island of Anjouan, Comoros, a kwassa-kwassa direct the French island of Mayotte: 4 dead, 15 missing (Sep 12, 2007)</t>
  </si>
  <si>
    <t>Event at Mayotte on Sep 11, 2007</t>
  </si>
  <si>
    <t>Jeune Afrique</t>
  </si>
  <si>
    <t>http://www.jeuneafrique.com/jeune_afrique/article_depeche.asp?art_cle=AFP84207desclsuraps0</t>
  </si>
  <si>
    <t>6 found, 44 missing, shipwreck off Dakhla (MA), on way from Mauritania to Canary Isl. (E) (Sep 11, 2007)</t>
  </si>
  <si>
    <t>Event at Dakhla on Sep 11, 2007</t>
  </si>
  <si>
    <t>EP/FE/NOB</t>
  </si>
  <si>
    <t>body found on board a boat that arrived in EL Hierro (E) (Sep 11, 2007)</t>
  </si>
  <si>
    <t>Event at Hierro on Sep 11, 2007</t>
  </si>
  <si>
    <t>2007-09-10T00:00:00Z</t>
  </si>
  <si>
    <t>drowned, after boat was engulfed with fire on way from Banjul (Gambia) to Spain (Sep 10, 2007)</t>
  </si>
  <si>
    <t>gambia</t>
  </si>
  <si>
    <t>Event at Gambia on Sep 10, 2007</t>
  </si>
  <si>
    <t>Afrol/APDA/MUGAK/ELM/Diario de Noticias/LV/Canarias7</t>
  </si>
  <si>
    <t>died in the hospital of Nuadibu (Mauritania), part of group with 49 thrown overboard (Sep 10, 2007)</t>
  </si>
  <si>
    <t>Event at Nuadibu on Sep 10, 2007</t>
  </si>
  <si>
    <t>ABC</t>
  </si>
  <si>
    <t>2007-09-08T00:00:00Z</t>
  </si>
  <si>
    <t>Fished out the body of a man in Sacratif, near Motril (Sep 9, 2007)</t>
  </si>
  <si>
    <t>Event at Sacratif on Sep 08, 2007</t>
  </si>
  <si>
    <t>http://www.abc.es/hemeroteca/historico-09-09-2007/sevilla/Andalucia/hallan-en-un-acantilado-un-cadaver-que-podria-ser-de-un-inmigrante-huido-de-la-patera-de-carchuna_164733150275.html</t>
  </si>
  <si>
    <t>died due to lack insuline 4 weeks after deportation to Mostar (BH) being ill during trip  (Sep 8, 2007)</t>
  </si>
  <si>
    <t>mostar, bosnia and herzegovina</t>
  </si>
  <si>
    <t>Event at Mostar, Bosnia And Herzegovina on Sep 08, 2007</t>
  </si>
  <si>
    <t>2007-09-07T00:00:00Z</t>
  </si>
  <si>
    <t>1 drowned, 1 missing, boat heading to Lesvos (GR) sank off Ayvalik (TR) (Sep 7, 2007)</t>
  </si>
  <si>
    <t>Event at Lesvos on Sep 07, 2007</t>
  </si>
  <si>
    <t>MNS/KI</t>
  </si>
  <si>
    <t>2007-09-06T00:00:00Z</t>
  </si>
  <si>
    <t>Boat gets stuck on a rock about twenty meters from the coast of Agimes on the island of Gran Canaria. The water is two meters deep. Passengers plunge believing touching, but 10 drowned (Sep 7, 2007)</t>
  </si>
  <si>
    <t>Event at Canaria on Sep 06, 2007</t>
  </si>
  <si>
    <t>http://www.elpais.com/articulo/espana/inmigrantes/mueren/ahogados/metros/costa/canaria/naufragar/patera/elpepuesp/20070908elpepinac_1/Tes</t>
  </si>
  <si>
    <t>2007-09-05T00:00:00Z</t>
  </si>
  <si>
    <t>suffocated by gag policemen put in his mouth during deportation from Spain to Nigeria (Sep 5, 2007)</t>
  </si>
  <si>
    <t>niger</t>
  </si>
  <si>
    <t>Event at Niger on Sep 05, 2007</t>
  </si>
  <si>
    <t>EP/ELM/APDHA/ProAsyl/IRR/AN/NBF/SUR/Provincias/MUGAK/EFE</t>
  </si>
  <si>
    <t>drowned trying to reach Greece from Turkey, bodies foud next to Samos (GR) (Sep 5, 2007)</t>
  </si>
  <si>
    <t>Event at Samos on Sep 05, 2007</t>
  </si>
  <si>
    <t>KI/FE/MNS</t>
  </si>
  <si>
    <t>2007-09-02T00:00:00Z</t>
  </si>
  <si>
    <t>Capsizes off the coast of Dakhla, boat departed from Mauritania and live in the Canary Islands. 4 bodies recovered, at least 28 missing (Sep 3, 2007)</t>
  </si>
  <si>
    <t>Event at Dakhla on Sep 02, 2007</t>
  </si>
  <si>
    <t>Bbc</t>
  </si>
  <si>
    <t>http://news.bbc.co.uk/1/hi/world/africa/6975811.stm</t>
  </si>
  <si>
    <t>2007-08-31T00:00:00Z</t>
  </si>
  <si>
    <t>2007 -- 8</t>
  </si>
  <si>
    <t>Boat capsizes 15 miles off the island of Currents, in Pachino (Syracuse), 1 dead and 3 missing (Sep 1, 2007)</t>
  </si>
  <si>
    <t>Syracuse</t>
  </si>
  <si>
    <t>Event at Syracuse on Aug 31, 2007</t>
  </si>
  <si>
    <t>http://www.repubblica.it/2007/07/sezioni/cronaca/immigrati/capopassero/capopassero.html</t>
  </si>
  <si>
    <t>2007-08-29T00:00:00Z</t>
  </si>
  <si>
    <t>drowned, boat capsized while approaching by a Greek tug boat in Malta waters (Aug 29, 2007). From Del Grande's data set (translated): Tug greek rescued migrants 72 miles south of Malta, but their boat capsizes: 25 lost at sea, including 4 women (Aug 30, 2007)</t>
  </si>
  <si>
    <t>Event at Malta on Aug 29, 2007</t>
  </si>
  <si>
    <t>MP/Reu/Gara.net/LV</t>
  </si>
  <si>
    <t>http://it.notizie.yahoo.com/rtrs/20070830/tts-clandestini-malta-ca02f96_2.html</t>
  </si>
  <si>
    <t>Fished out a dead body off the island of Samos (Aug 30, 2007)</t>
  </si>
  <si>
    <t>Event at Samos on Aug 29, 2007</t>
  </si>
  <si>
    <t>http://www.ekathimerini.com/4dcgi/news/content.asp?aid=87254</t>
  </si>
  <si>
    <t>2007-08-28T00:00:00Z</t>
  </si>
  <si>
    <t>suicide, overdose of pills, suffered of depression in asylum seekers  hostel in Rostock (D) (Aug 28, 2007)</t>
  </si>
  <si>
    <t>rostock, germany</t>
  </si>
  <si>
    <t>Event at Rostock, Germany on Aug 28, 2007</t>
  </si>
  <si>
    <t>2007-08-27T00:00:00Z</t>
  </si>
  <si>
    <t>pregnant women died of starvation during the journey from Libya to Italy (Aug 27, 2007). From Del Grande's data set (translated): Rescued off Lampedusa boat adrift for 4 days. In crossing two pregnant women died, their bodies abandoned at sea (Aug 29, 2007)</t>
  </si>
  <si>
    <t>Event at Lampedusa on Aug 27, 2007</t>
  </si>
  <si>
    <t>FE/ilMess/KI</t>
  </si>
  <si>
    <t>http://www.ilmessaggero.it/articolo.php?id=7897&amp;sez=HOME_INITALIA</t>
  </si>
  <si>
    <t>2007-08-24T00:00:00Z</t>
  </si>
  <si>
    <t>reportedly drowned, boat disappear after motor broke down on way to Sicily (I) (Aug 24, 2007). From Del Grande's data set (translated): Boat migrants save man at sea wearing a life jacket, 50 miles off Lampedusa, the only survivor of a boat with 45 people on board, who the night before had capsized after breaking the engine. All missing passengers (Aug 28, 2007)</t>
  </si>
  <si>
    <t>Event at Lampedusa on Aug 24, 2007</t>
  </si>
  <si>
    <t>GARA/VK</t>
  </si>
  <si>
    <t>http://fortresseurope.blogspot.com/2007/09/immigrazione-barcone-clandestini.html</t>
  </si>
  <si>
    <t>Landing in Lampedusa Cala Pisa. Passengers speak of 6 died of starvation in eight days adrift (Aug 25, 2007)</t>
  </si>
  <si>
    <t>http://www.infinitoedizioni.it/index.php?id=121&amp;tx_ttnews%5Btt_news%5D=532&amp;tx_ttnews%5BbackPid%5D=3&amp;cHash=98de22ce18</t>
  </si>
  <si>
    <t>fell passing one balcony to an other attempting to avoid police control Geneva (CH) (Aug 24, 2007)</t>
  </si>
  <si>
    <t>geneva</t>
  </si>
  <si>
    <t>Event at Geneva on Aug 24, 2007</t>
  </si>
  <si>
    <t>MNS/Vivre/TribuneGeneve/LeCourrier</t>
  </si>
  <si>
    <t>2007-08-23T00:00:00Z</t>
  </si>
  <si>
    <t>reportedly drowned, vessel capsized near the town of Cesme (TR) on way to GR (Aug 23, 2007)</t>
  </si>
  <si>
    <t>cesme</t>
  </si>
  <si>
    <t>Event at Cesme on Aug 23, 2007</t>
  </si>
  <si>
    <t>2007-08-22T00:00:00Z</t>
  </si>
  <si>
    <t>Fished a corpse in Mers El Hadjadj, Arzew (Aug 23, 2007)</t>
  </si>
  <si>
    <t>Event at Arzew on Aug 22, 2007</t>
  </si>
  <si>
    <t>http://www.lequotidien-oran.com/index.php?news=504439</t>
  </si>
  <si>
    <t>drowned, disappeared after their boat from Turkey sank off the coast of Chios (GR) (Aug 22, 2007). From Del Grande's data set (translated): Man rescue at sea off the island of Hios, the only survivor of a shipwreck which killed 14 people (Aug 23, 2007)</t>
  </si>
  <si>
    <t>Event at Chios on Aug 22, 2007</t>
  </si>
  <si>
    <t>http://www.ekathimerini.com/4dcgi/news/content.asp?aid=87075</t>
  </si>
  <si>
    <t>The vessel Ophelia, of Mazzara del Vallo, rescues a man at sea, 70 miles south of Lampedusa, the only survivor of a shipwreck which killed 45 people, including a woman (Aug 23, 2007)</t>
  </si>
  <si>
    <t>Event at Vallo on Aug 22, 2007</t>
  </si>
  <si>
    <t>http://www.adnkronos.com/IGN/Cronaca/?id=1.0.1227431464</t>
  </si>
  <si>
    <t>2007-08-20T00:00:00Z</t>
  </si>
  <si>
    <t>starvation and hypothermia, thrown overboard, boat went adrift for 7 days on the way to E (Aug 20, 2007). From Del Grande's data set (translated): 13 people, including 2 minors, died in the crossing to the Canary Islands, after six days adrift, 80 miles south of Gran Canaria. They had departed from the Western Sahara. 11 bodies thrown overboard by his companions travel (Aug 19, 2007)</t>
  </si>
  <si>
    <t>Event at Canary on Aug 20, 2007</t>
  </si>
  <si>
    <t>MUGAK/Diario de Navarra/LV/PerCat/ABC/SUR/Provincias/ElDia/Vasco/ELM</t>
  </si>
  <si>
    <t>http://www.elpais.com/articulo/espana/inmigrantes/patera/naufragada/Fuerteventura/aseguran/arrojaron/mar/cadaveres/elpepuesp/20070820elpepunac_2/Tes</t>
  </si>
  <si>
    <t>hypothermia, died in the hospital in Gran Canaria (E) after boat went adrift for 7 days (Aug 20, 2007)</t>
  </si>
  <si>
    <t>Event at Canaria on Aug 20, 2007</t>
  </si>
  <si>
    <t>died of dehydration and hypothermia during trip from Sahara Occ to Canary Isl (E) (Aug 20, 2007)</t>
  </si>
  <si>
    <t>EP/ELM/Deia</t>
  </si>
  <si>
    <t>starvation, bodies thrown overboard found by military pilots 60 miles to Lampedusa (I) (Aug 20, 2007). From Del Grande's data set (translated): The ship Sibyl Navy recovers 5 of the 6 bodies sighted in the sea from the Atlantic patrol vessel, 60 miles south of the island of Lampedusa (Aug 22, 2007)</t>
  </si>
  <si>
    <t>Event at Lampedusa on Aug 20, 2007</t>
  </si>
  <si>
    <t>ANSA/FE/LR/INF/MAG/CDS</t>
  </si>
  <si>
    <t>http://www.corriere.it/Primo_Piano/Cronache/2007/08_Agosto/21/immigrati_cadaveri_lampedusa.shtml</t>
  </si>
  <si>
    <t>starvation and hypothermia, body found on boat that went adrift for 7 days on the way to E (Aug 20, 2007)</t>
  </si>
  <si>
    <t>Event at Spanish Coast on Aug 20, 2007</t>
  </si>
  <si>
    <t>Festus Okey, a Nigerian migrant, was shot while in a police station.</t>
  </si>
  <si>
    <t>Beyoƒülu police station, istanbul</t>
  </si>
  <si>
    <t>Festus Okey shot in Istanbul in August 2007</t>
  </si>
  <si>
    <t>Radikal</t>
  </si>
  <si>
    <t>2007-08-19T00:00:00Z</t>
  </si>
  <si>
    <t>illegal worker jumped from building trying to avoid police arrest, Thessaloniki (GR) (Aug 19, 2007)</t>
  </si>
  <si>
    <t>thessaloniki</t>
  </si>
  <si>
    <t>Event at Thessaloniki on Aug 19, 2007</t>
  </si>
  <si>
    <t>MNS/EarthT</t>
  </si>
  <si>
    <t>2007-08-18T00:00:00Z</t>
  </si>
  <si>
    <t>died of hypothermia and dehydration, found on boat that landed in Gran Canaria (E) (Aug 18, 2007)</t>
  </si>
  <si>
    <t>Event at Canaria on Aug 18, 2007</t>
  </si>
  <si>
    <t>ELM/Verdad/EP/LV/ElDia</t>
  </si>
  <si>
    <t>died of starvation, dehydratation and hypotermia on a boat going to Fuerteventura (E) (Aug 18, 2007)</t>
  </si>
  <si>
    <t>Event at Fuerteventura on Aug 18, 2007</t>
  </si>
  <si>
    <t>EP/MNS</t>
  </si>
  <si>
    <t>2007-08-16T00:00:00Z</t>
  </si>
  <si>
    <t>6 drowned, 5 missing, boat capsized near Izmir (TR) trying to reach Greece (Aug 16, 2007). From Del Grande's data set (translated): Shipwreck a few hundred meters from the coast of Izmir, on the routes to the Greek island of Hios. 6 dead and 5 missing (Aug 17, 2007)</t>
  </si>
  <si>
    <t>Event at Izmir on Aug 16, 2007</t>
  </si>
  <si>
    <t>http://www.ekathimerini.com/4dcgi/news/content.asp?aid=86879</t>
  </si>
  <si>
    <t>2007-08-13T00:00:00Z</t>
  </si>
  <si>
    <t>bodies found by military pilots floating in sea near Lampedusa (I), wearing life jackets    (Aug 13, 2007)</t>
  </si>
  <si>
    <t>Event at Lampedusa on Aug 13, 2007</t>
  </si>
  <si>
    <t>MAG/CDS</t>
  </si>
  <si>
    <t>at least 15 people died, recovered from the sea near the island of Lampedusa (I) (Aug 13, 2007). From Del Grande's data set (translated): 14 corpses sighted in the sea, 55 miles south of Lampedusa, off the plane in Atlantic patrol service (Aug 15, 2007)</t>
  </si>
  <si>
    <t>http://www.corriere.it/Primo_Piano/Cronache/2007/08_Agosto/14/clandestini_lampedusa_morti.shtml</t>
  </si>
  <si>
    <t>stowaways, died after truck carrying 34 migrants capsized near Yukari Bakracli (TR)  (Aug 13, 2007). From Del Grande's data set (translated): Car accident Yukari Bakracli in the eastern province of Van. Truck spills load of migrants, 2 dead and 32 injured (Aug 14, 2007)</t>
  </si>
  <si>
    <t>yukari</t>
  </si>
  <si>
    <t>Event at Yukari on Aug 13, 2007</t>
  </si>
  <si>
    <t>Anatolian</t>
  </si>
  <si>
    <t>http://www.thenewanatolian.com/tna-28252.html</t>
  </si>
  <si>
    <t>2007-08-12T00:00:00Z</t>
  </si>
  <si>
    <t>missing, boat sank off Mayotte Island (F) in Indian Ocean from Comoros Islands (Aug 12, 2007)</t>
  </si>
  <si>
    <t>Event at Mayotte on Aug 12, 2007</t>
  </si>
  <si>
    <t>LeMonde</t>
  </si>
  <si>
    <t>drowned, boat sank off Mayotte Island (F) in Indian Ocean from Comoros Islands (Aug 12, 2007). From Del Grande's data set (translated): Sinking boat coming from the Comoros Islands and directed the French island of Mayotte, in the Indian Ocean. Recovered 17 bodies, including those of 8 children, 19 are still missing (Aug 13, 2007)</t>
  </si>
  <si>
    <t>http://www.lemonde.fr/web/article/0</t>
  </si>
  <si>
    <t>2007-08-11T00:00:00Z</t>
  </si>
  <si>
    <t>found in advanced state of decomposition on board of boat in Dakar on way to E (Aug 11, 2007)</t>
  </si>
  <si>
    <t>Event at Dakar on Aug 11, 2007</t>
  </si>
  <si>
    <t>SudQ</t>
  </si>
  <si>
    <t>Recovered south of Lampedusa the body of a man drowned (Aug 12, 2007)</t>
  </si>
  <si>
    <t>Event at Lampedusa on Aug 11, 2007</t>
  </si>
  <si>
    <t>http://www.adnkronos.com/IGN/Cronaca/?id=1.0.1200295430</t>
  </si>
  <si>
    <t>reportedly drowned, found in advanced state of decomposition, wearing life jacket  (Aug 11, 2007)</t>
  </si>
  <si>
    <t>Algeria to Algeria</t>
  </si>
  <si>
    <t>Event at Algeria To Algeria on Aug 11, 2007</t>
  </si>
  <si>
    <t>QUOTI</t>
  </si>
  <si>
    <t>51 found, 35 missing, drowned off Seferihisar (TR) after their overloaded boat sank  (Aug 11, 2007)</t>
  </si>
  <si>
    <t>seferihisar</t>
  </si>
  <si>
    <t>Event at Seferihisar on Aug 11, 2007</t>
  </si>
  <si>
    <t>ICARE/BBC/GuardianUN/SP/TheGlobe/DPS/IntHeraldTribune/PrensaLibre/Mugak/PrensaGrafica/TDN/AP/CNN/UNHCR/MNS/NOB</t>
  </si>
  <si>
    <t>2007-08-10T00:00:00Z</t>
  </si>
  <si>
    <t>Recovered a dead body in the sea during the rescue operation of a boat carrying more than 250 passengers, 28 miles south of Lampedusa (Aug 11, 2007)</t>
  </si>
  <si>
    <t>Event at Lampedusa on Aug 10, 2007</t>
  </si>
  <si>
    <t>http://www.ansa.it/site/notizie/awnplus/italia/news/2007-08-11_111114408.html</t>
  </si>
  <si>
    <t>A boat capsizes at sea, 60 miles south of the island. Spanish rescued cruise ship Jules Verne, 11 are missing at sea (Aug 11, 2007)</t>
  </si>
  <si>
    <t>Event at Malta on Aug 10, 2007</t>
  </si>
  <si>
    <t>http://www.timesofmalta.com/core/article.php?id=270989</t>
  </si>
  <si>
    <t>A Russian cargo ship rescues boat adrift 50 miles south of the island. According to the survivors, a man died during the crossing (Aug 11, 2007)</t>
  </si>
  <si>
    <t>shot and killed by border guard trying to cross into northwestern Greece (Aug 10, 2007)</t>
  </si>
  <si>
    <t>Event at Greece on Aug 10, 2007</t>
  </si>
  <si>
    <t>Reu./PICUM</t>
  </si>
  <si>
    <t>Gjon Kusani, 28, Albanian, dies of a heart attack while walking across the Trieste Karst, to pass the border illegally Slovenia-Italy (Aug 11, 2007)</t>
  </si>
  <si>
    <t>Event at Albania on Aug 10, 2007</t>
  </si>
  <si>
    <t>Il Piccolo</t>
  </si>
  <si>
    <t>http://espresso.repubblica.it/dettaglio-local//1718827</t>
  </si>
  <si>
    <t>2007-08-09T00:00:00Z</t>
  </si>
  <si>
    <t>drowned,3 missing, coast guard found boat with 117 illegal migrants near Zakynthos Isl. (GR) (Aug 9, 2007)</t>
  </si>
  <si>
    <t>Zakynthos, greece</t>
  </si>
  <si>
    <t>Event at Zakynthos, Greece on Aug 09, 2007</t>
  </si>
  <si>
    <t>Shipwreck off the coast of Ayvalik, in Balikesir province, on the routes to the island of Lesvos. One dead and one missing (Aug 10, 2007)</t>
  </si>
  <si>
    <t>Event at Lesvos on Aug 09, 2007</t>
  </si>
  <si>
    <t>http://www.ekathimerini.com/4dcgi/news/content.asp?aid=86664</t>
  </si>
  <si>
    <t>2007-08-08T00:00:00Z</t>
  </si>
  <si>
    <t>body found in the coast of Motril (E), reportedly came from a boat intercepted days before (Aug 8, 2007)</t>
  </si>
  <si>
    <t>Event at Motril, Spain on Aug 08, 2007</t>
  </si>
  <si>
    <t>Boat capsizes 35 miles south of Capo Passero, Syracuse. A drowned (Aug 9, 2007)</t>
  </si>
  <si>
    <t>Event at Capo on Aug 08, 2007</t>
  </si>
  <si>
    <t>http://www.adnkronos.com/IGN/Cronaca/?id=1.0.1193458648</t>
  </si>
  <si>
    <t>2007-08-06T00:00:00Z</t>
  </si>
  <si>
    <t>drowned, body found from the Armed Forces of Malta in Maltese waters  (Aug 6, 2007)</t>
  </si>
  <si>
    <t>Event at Malta on Aug 06, 2007</t>
  </si>
  <si>
    <t>Port of Algeciras: a man clinging under a truck to land secretly in Spain, loses his grip and dies crushed by the wheels of the vehicle (Aug 7, 2007)</t>
  </si>
  <si>
    <t>Event at Algeciras on Aug 06, 2007</t>
  </si>
  <si>
    <t>http://www.elpais.com/articulo/espana/Muere/inmigrante/Algeciras/caer/bajos/camion/viajaba/oculto/ser/atropellado/elpepuesp/20070808elpepunac_5/Tes</t>
  </si>
  <si>
    <t>2007-08-03T00:00:00Z</t>
  </si>
  <si>
    <t>Two men reach to Pantelleria swimming after the overthrow of the boat. Lost at sea 3 companions (Aug 4, 2007)</t>
  </si>
  <si>
    <t>Event at Pantelleria on Aug 03, 2007</t>
  </si>
  <si>
    <t>http://www.adnkronos.com/IGN/Regioni/Sicilia.php?id=1.0.1177773888</t>
  </si>
  <si>
    <t>2007-08-02T00:00:00Z</t>
  </si>
  <si>
    <t>found on boat near Tenerife (E) on way from Mauritania (Aug 2, 2007)</t>
  </si>
  <si>
    <t>Event at Tenerife on Aug 02, 2007</t>
  </si>
  <si>
    <t>EP/FE/Reu/EITB24</t>
  </si>
  <si>
    <t>2007-08-01T00:00:00Z</t>
  </si>
  <si>
    <t>Sinking boat off the coast of Samos, dies drowned a woman of 27 years (Aug 2, 2007)</t>
  </si>
  <si>
    <t>Event at Samos on Aug 01, 2007</t>
  </si>
  <si>
    <t>http://www.ekathimerini.com/4dcgi/news/content.asp?aid=86467</t>
  </si>
  <si>
    <t>2007-07-30T00:00:00Z</t>
  </si>
  <si>
    <t>2007 -- 7</t>
  </si>
  <si>
    <t>The Moroccan border police opened fire on a group of 37 people at the time of embarkation to the Canary Islands, on the coast of El 'Ayun and kills 2 people. Two injured in hospital of El 'Ayun. The others are arrested (Jul 31, 2007)</t>
  </si>
  <si>
    <t>ayun</t>
  </si>
  <si>
    <t>Event at 'Ayun on Jul 30, 2007</t>
  </si>
  <si>
    <t>Afrik</t>
  </si>
  <si>
    <t>http://www.afrik.com/article12221.html</t>
  </si>
  <si>
    <t>2007-07-29T00:00:00Z</t>
  </si>
  <si>
    <t>reportedly drowned, boat sank between island Mayotte (F) and Comoros Islands  (Jul 29, 2007)</t>
  </si>
  <si>
    <t>Event at Mayotte on Jul 29, 2007</t>
  </si>
  <si>
    <t>died in Mayotte hospital (F) after boat sank between Mayotte (F) and Comoros Islands (Jul 29, 2007)</t>
  </si>
  <si>
    <t>2007-07-27T00:00:00Z</t>
  </si>
  <si>
    <t>1 found, at least 7 missing; 21 migrants found on tuna pen near Libya  (Jul 27, 2007)</t>
  </si>
  <si>
    <t>Event at Libya on Jul 27, 2007</t>
  </si>
  <si>
    <t>Lost track of a vessel with 25 passengers on board, probably sank in stormy seas between Libya and Malta, after having sounded the alarm (Jul 28, 2007)</t>
  </si>
  <si>
    <t>Event at Malta on Jul 27, 2007</t>
  </si>
  <si>
    <t>http://www.timesofmalta.com/core/article.php?id=269443</t>
  </si>
  <si>
    <t>2007-07-26T00:00:00Z</t>
  </si>
  <si>
    <t>A dead on a boat drifting for 10 days on routes to Sardinia, rescued off Tabarqa (Jul 27, 2007)</t>
  </si>
  <si>
    <t>Event at Sardinia on Jul 26, 2007</t>
  </si>
  <si>
    <t>http://www.algerfree.com/news/un-mort-et-sept-survivants-algeriens-au-large-de-la-Tunisie.html</t>
  </si>
  <si>
    <t>2007-07-25T00:00:00Z</t>
  </si>
  <si>
    <t>Fished out a dead body on the coast of Arzew, near Oran (Jul 26, 2007)</t>
  </si>
  <si>
    <t>Event at Oran on Jul 25, 2007</t>
  </si>
  <si>
    <t>http://www.lequotidien-oran.com/index.php?news=503381</t>
  </si>
  <si>
    <t>2007-07-24T00:00:00Z</t>
  </si>
  <si>
    <t>unknown death's reason, 3 among 46 persons on board died on the way from LY to  I (Jul 24, 2007)</t>
  </si>
  <si>
    <t>Event at Libya on Jul 24, 2007</t>
  </si>
  <si>
    <t>drowned, at least 9 died after two vessels from Libya sank off the coast of Sicily (I) (Jul 24, 2007). From Del Grande's data set (translated): Nine missing after the overthrow of a boat at the boundary between the Italian and Maltese waters (Jul 25, 2007)</t>
  </si>
  <si>
    <t>Event at Sicily on Jul 24, 2007</t>
  </si>
  <si>
    <t>Recovered a body near the small boat overturned, 18 miles south of Capo Passero, Syracuse. No trace of the other passengers, perhaps drowned (Jul 25, 2007)</t>
  </si>
  <si>
    <t>Event at Capo on Jul 24, 2007</t>
  </si>
  <si>
    <t>La Sicilia</t>
  </si>
  <si>
    <t>http://www.lasicilia.it/articoli.nsf/%28ArchivioLaSiciliait%29/67DB96764E171BFEC1257323003BD1C2?OpenDocument</t>
  </si>
  <si>
    <t>2007-07-22T00:00:00Z</t>
  </si>
  <si>
    <t>2 died, 27 missing, boat sank off Mayotte Island (F) in Indian Ocean from Comoros Islands (Jul 22, 2007). From Del Grande's data set (translated): Sinking boat coming from the Comoros Islands and directed the French island of Mayotte, in the Indian Ocean. Two dead and 27 missing (Jul 21, 2007)</t>
  </si>
  <si>
    <t>Event at Mayotte on Jul 22, 2007</t>
  </si>
  <si>
    <t>Capsizes 80 miles off the Libyan coast, fishing boat rescued from Mazara "Savior Cristina", 2 dead (Jul 23, 2007)</t>
  </si>
  <si>
    <t>Event at Mazara on Jul 22, 2007</t>
  </si>
  <si>
    <t>http://www.repubblica.it/2007/07/sezioni/cronaca/immigrati/immigrati/immigrati.html</t>
  </si>
  <si>
    <t>Egyptian police opened fire on a group of 26 migrants along the Israeli border, 15 km south of Rafah. A Sudanese woman killed dies (Jul 23, 2007)</t>
  </si>
  <si>
    <t>Event at Rafah on Jul 22, 2007</t>
  </si>
  <si>
    <t>http://platform.blogs.com/passionofthepresent/2007/07/sudanese-man-sh.html</t>
  </si>
  <si>
    <t>drowned, 2 found, 1 missing near the coasts of Malta (Jul 22, 2007)</t>
  </si>
  <si>
    <t>Event at Malta on Jul 22, 2007</t>
  </si>
  <si>
    <t>DPA</t>
  </si>
  <si>
    <t>2007-07-21T00:00:00Z</t>
  </si>
  <si>
    <t>Shipwreck in the waters of Naa'ila, 150 km north of El 'Ayun, on routes to the Canary Islands. 2 bodies fished out, at least 40 missing, all Saharawi (Jul 22, 2007)</t>
  </si>
  <si>
    <t>Event at 'Ayun on Jul 21, 2007</t>
  </si>
  <si>
    <t>Alter Forum</t>
  </si>
  <si>
    <t>http://fortresseurope.blogspot.com/2007/07/sahara-occidentale-2-morti-e-40.html</t>
  </si>
  <si>
    <t>drowned, 80 km from Libyan coast after their boat collided with a fisher boat (Jul 21, 2007)</t>
  </si>
  <si>
    <t>Event at Libyan on Jul 21, 2007</t>
  </si>
  <si>
    <t>Tips, 30 miles south of Malta, Maltese vessel rescued by the Navy. Two dead, one missing (Jul 22, 2007)</t>
  </si>
  <si>
    <t>Event at Malta on Jul 21, 2007</t>
  </si>
  <si>
    <t>http://www.timesofmalta.com/core/article.php?id=269156&amp;hilite=migrant</t>
  </si>
  <si>
    <t>2007-07-18T00:00:00Z</t>
  </si>
  <si>
    <t>drowned, 150 miles south Tenerife (E) in rough sea while Spanish boat tried to rescue them (Jul 18, 2007). From Del Grande's data set (translated): Canoe capsizes at sea during the rescue operation, 90 miles south of the Canary Island of Tenerife. At least 88 victims, all scattered at sea (Jul 18, 2007)</t>
  </si>
  <si>
    <t>Event at Tenerife on Jul 18, 2007</t>
  </si>
  <si>
    <t>Guardian Un./BBC/DS/AP/FR/VK/LR/MNS/EP/Raz/Mugak/SP/NOB/Berliner Zitg/EP</t>
  </si>
  <si>
    <t>http://www.diariosur.es/20070906/espana/archivan-querella-contra-salvamento-20070906.html</t>
  </si>
  <si>
    <t>3 bodies recovered 90 miles south of Tenerife, in the area of __the sinking (Jul 19, 2007)</t>
  </si>
  <si>
    <t>http://www.elpais.com/articulo/espana/dispositivo/busqueda/desplegado/ha/recuperado/cuerpos/inmigrantes/naufragados/elpepuesp/20070719elpepunac_2/Tes</t>
  </si>
  <si>
    <t>2007-07-17T00:00:00Z</t>
  </si>
  <si>
    <t>drowned, 4 died, 12 missing when boat sank 40 miles south of Lampedusa (I) (Jul 17, 2007). From Del Grande's data set (translated): Shipwreck 187 miles south of Lampedusa. The Italian fishing boat Monastir, gets shipwrecked and a corpse. 11 missing (Jul 18, 2007)</t>
  </si>
  <si>
    <t>Event at Lampedusa on Jul 17, 2007</t>
  </si>
  <si>
    <t>MNS/Reu/LR</t>
  </si>
  <si>
    <t>http://www.repubblica.it/2007/07/sezioni/cronaca/peschereccio-allarme/peschereccio-allarme/peschereccio-allarme.html</t>
  </si>
  <si>
    <t>Tips vessel 40 miles south of Lampedusa. Sphinx recovered from the ship of the Navy, the bodies of 4 drowned, including that of a child (Jul 18, 2007)</t>
  </si>
  <si>
    <t>2007-07-16T00:00:00Z</t>
  </si>
  <si>
    <t>drowned 1 found, 11 missing trying to embark on Italian fishing boat near Libya (Jul 16, 2007)</t>
  </si>
  <si>
    <t>Event at Libya on Jul 16, 2007</t>
  </si>
  <si>
    <t>HNS/Migreurop/MSN</t>
  </si>
  <si>
    <t>body found in a boat sailing for 10 days from Mauritania to Tenerife (E) (Jul 16, 2007). From Del Grande's data set (translated): Landing in the Canary Islands, Los Cristianos. A dead aboard the pirogue (Jul 17, 2007)</t>
  </si>
  <si>
    <t>Event at Tenerife on Jul 16, 2007</t>
  </si>
  <si>
    <t>EP/EPress</t>
  </si>
  <si>
    <t>http://www.elpais.com/articulo/sociedad/Llega/Tenerife/cayuco/56/inmigrantes/muerto/elpepusoc/20070717elpepusoc_5/Tes</t>
  </si>
  <si>
    <t>2007-07-15T00:00:00Z</t>
  </si>
  <si>
    <t>Landed in Lampedusa, a witness said he counted 34 dead bodies in the desert between Madama and the Libyan border to Toumou, a month earlier. Deaths dehydrated, it is unclear whether the journey to Libya as if following the expulsion from Libya. No trace of the car they were traveling on board the (Jul 16, 2007)</t>
  </si>
  <si>
    <t>Event at Lampedusa on Jul 15, 2007</t>
  </si>
  <si>
    <t>http://fortresseurope.blogspot.com/2006/01/luglio-2006.html</t>
  </si>
  <si>
    <t>2007-07-13T00:00:00Z</t>
  </si>
  <si>
    <t>stowaways froze to death, found near Mestre (Italy) hidden in truck going to Germany (Jul 13, 2007). From Del Grande's data set (translated): Found in Mestre, the bodies of three young people died of asphyxiation in the cell of a refrigerator truck and started from Greece to Germany (Jul 14, 2007)</t>
  </si>
  <si>
    <t>Mestre, italy</t>
  </si>
  <si>
    <t>Event at Mestre, Italy on Jul 13, 2007</t>
  </si>
  <si>
    <t>LR/Unita/CDS/Tgcom/AP/MNS</t>
  </si>
  <si>
    <t>http://www.repubblica.it/2007/07/sezioni/cronaca/mestre-clandestini-morti/mestre-clandestini-morti/mestre-clandestini-morti.html</t>
  </si>
  <si>
    <t>2007-07-11T00:00:00Z</t>
  </si>
  <si>
    <t>body found on boat that landed on Crete (GR), the vessel disembarked from Egypt (Jul 11, 2007)</t>
  </si>
  <si>
    <t>Event at Crete on Jul 11, 2007</t>
  </si>
  <si>
    <t>AthensNewsAgency/NOB</t>
  </si>
  <si>
    <t>suicide, asylum seeker set himself on fire in the Town Hall of Haren (NL) (Jul 11, 2007)</t>
  </si>
  <si>
    <t>Haren, netherland</t>
  </si>
  <si>
    <t>Event at Haren, Netherland on Jul 11, 2007</t>
  </si>
  <si>
    <t>NRC/Nopoliceraid/AD</t>
  </si>
  <si>
    <t>2007-07-10T00:00:00Z</t>
  </si>
  <si>
    <t>died of starvation and dehydration, boat motor broke down on way from Senegal to E (Jul 10, 2007)</t>
  </si>
  <si>
    <t>Event at Senegal on Jul 10, 2007</t>
  </si>
  <si>
    <t>ELM/DiarioVasco/Diario de Navarra/MNS/Diario de Noticias/ABC/PUB/ELC/MUGAK/APDHA/PICUM/Vivre</t>
  </si>
  <si>
    <t>2007-07-08T00:00:00Z</t>
  </si>
  <si>
    <t>at least 10 people drowned after their boat capsized off the island of Gran Canaria (E) (Jul 8, 2007)</t>
  </si>
  <si>
    <t>Event at Canaria on Jul 08, 2007</t>
  </si>
  <si>
    <t>MNS/BBC</t>
  </si>
  <si>
    <t>2007-07-07T00:00:00Z</t>
  </si>
  <si>
    <t>stowaway, crushed to death under the weels of a lorry leaving the port of Algeciras (E) (Jul 7, 2007)</t>
  </si>
  <si>
    <t>Event at Algeciras on Jul 07, 2007</t>
  </si>
  <si>
    <t>2007-07-06T00:00:00Z</t>
  </si>
  <si>
    <t>drowned, body found in advanced state of decomposition near Marsascala (M) (Jul 6, 2007). From Del Grande's data set (translated): Fished in the sea the bodies of two drowned men, one 110 miles off the island, the other in the bay of Marsascala (Jul 8, 2007)</t>
  </si>
  <si>
    <t>marsascala</t>
  </si>
  <si>
    <t>Event at Marsascala on Jul 06, 2007</t>
  </si>
  <si>
    <t>http://www.maltamedia.com/artman2/publish/law_order/article_2601.shtml</t>
  </si>
  <si>
    <t>car accident fleeing from the police, trying to cross the border from (F) to (GB)  (Jul 6, 2007). From Del Grande's data set (translated): Twenties live in England, died hit by a car fleeing from police in Calais (Jul 8, 2007)</t>
  </si>
  <si>
    <t>Event at Calais on Jul 06, 2007</t>
  </si>
  <si>
    <t>Salam</t>
  </si>
  <si>
    <t>http://associationsalam.org/infos/index.php?2007/07/08/364-elle-aurait-eu-20-ans-dans-3-mois</t>
  </si>
  <si>
    <t>2007-07-05T00:00:00Z</t>
  </si>
  <si>
    <t>died of malaria after being deported from Germany to Luanda (Angola) (Jul 5, 2007)</t>
  </si>
  <si>
    <t>angola</t>
  </si>
  <si>
    <t>Event at Angola on Jul 05, 2007</t>
  </si>
  <si>
    <t>2007-07-04T00:00:00Z</t>
  </si>
  <si>
    <t>died in hospital in E after being rescued in the sea next to Gibraltar by a British ship (Jul 4, 2007)</t>
  </si>
  <si>
    <t>Event at Gibraltar on Jul 04, 2007</t>
  </si>
  <si>
    <t>IRR/TheHerald/SC</t>
  </si>
  <si>
    <t>died of starvation, found on a dinghy next to Palermo coast (I)  (Jul 4, 2007)</t>
  </si>
  <si>
    <t>palermo</t>
  </si>
  <si>
    <t>Event at Palermo on Jul 04, 2007</t>
  </si>
  <si>
    <t>ANSA/LR/Unita/MP/Alicenews</t>
  </si>
  <si>
    <t>2007-07-03T00:00:00Z</t>
  </si>
  <si>
    <t>Landing in the Canary Islands, Tenerife. Two dead aboard boat (Jul 4, 2007)</t>
  </si>
  <si>
    <t>Event at Tenerife on Jul 03, 2007</t>
  </si>
  <si>
    <t>http://www.elpais.com/articulo/internacional/muertos/patera/llegada/noche/costas/canarias/elpepuesp/20070704elpepuint_13/Tes</t>
  </si>
  <si>
    <t>The Tunisian coast guard fished 20 dead bodies off of Ben Guerdane, on the border with Libya, victims of a shipwreck on the routes to Sicily (Jul 4, 2007)</t>
  </si>
  <si>
    <t>Event at Tunis on Jul 03, 2007</t>
  </si>
  <si>
    <t>2007-07-02T00:00:00Z</t>
  </si>
  <si>
    <t>Boat rescued off the coast of Arzew, on routes to Spain, 4 missing at sea (Jul 3, 2007)</t>
  </si>
  <si>
    <t>Event at Arzew on Jul 02, 2007</t>
  </si>
  <si>
    <t>http://www.lequotidien-oran.com/index.php?news=502488</t>
  </si>
  <si>
    <t>2007-06-29T00:00:00Z</t>
  </si>
  <si>
    <t>2Q2007</t>
  </si>
  <si>
    <t>2007 -- 6</t>
  </si>
  <si>
    <t>drowned in waters between Libya and Malta after the boat sank (Jun 29, 2007)</t>
  </si>
  <si>
    <t>Event at Malta on Jun 29, 2007</t>
  </si>
  <si>
    <t>taz/MNS</t>
  </si>
  <si>
    <t>2007-06-28T00:00:00Z</t>
  </si>
  <si>
    <t>27 castaways rescued in Libyan waters from Icelandic fishing Eyborg. Recovered the body of a drowned woman, 7 missing (Jun 29, 2007)</t>
  </si>
  <si>
    <t>Event at Libyan on Jun 28, 2007</t>
  </si>
  <si>
    <t>http://www.timesofmalta.com/core/article.php?id=266590&amp;hilite=migrant</t>
  </si>
  <si>
    <t>Recovered the body of a drowned man, 10 miles south of Lampedusa (Jun 29, 2007)</t>
  </si>
  <si>
    <t>Event at Lampedusa on Jun 28, 2007</t>
  </si>
  <si>
    <t>http://newscontrol.repubblica.it/item/333913/clandestini-cadavere-recuperato-al-largo-di-lampedusa</t>
  </si>
  <si>
    <t>The 23 castaways rescued yesterday, 60 miles south of Lampedusa, talk about 4 missing at sea: a man, two women and a child. Yesterday, a Maltese tug had recovered the body of a woman (Jun 29, 2007)</t>
  </si>
  <si>
    <t>http://it.notizie.yahoo.com/adnkxml/20070628/tit-immigrati-clandestini-soccorsi-a-lar-afde0ec_1.html</t>
  </si>
  <si>
    <t>suicide, after asylum claim rejected, left alone to face her desperate life without status  (Jun 28, 2007)</t>
  </si>
  <si>
    <t>Event at Netherland on Jun 28, 2007</t>
  </si>
  <si>
    <t>SVZV</t>
  </si>
  <si>
    <t>2007-06-27T00:00:00Z</t>
  </si>
  <si>
    <t>Fished, 8 miles off the coast of Dingli, a corpse of a drowned man, in an advanced state of decomposition (Jun 28, 2007)</t>
  </si>
  <si>
    <t>Dingli</t>
  </si>
  <si>
    <t>Event at Dingli on Jun 27, 2007</t>
  </si>
  <si>
    <t>http://www.timesofmalta.com/core/article.php?id=266424&amp;hilite=migrant</t>
  </si>
  <si>
    <t>Tug Malta rescues 23 castaways clinging to tuna cages. A woman dies (Jun 28, 2007)</t>
  </si>
  <si>
    <t>Event at Malta on Jun 27, 2007</t>
  </si>
  <si>
    <t>http://www.ansa.it/site/notizie/regioni/sicilia/news/2007-06-28_12879108.html</t>
  </si>
  <si>
    <t>died of starvation and dehydration, bodies thrown overboard on the way to Italy  (Jun 27, 2007). From Del Grande's data set (translated): Landing in Pozzallo, Ragusa. Passengers speak of 3 died during the crossing. Their bodies were abandoned at sea (Jun 29, 2007)</t>
  </si>
  <si>
    <t>Event at Ragusa on Jun 27, 2007</t>
  </si>
  <si>
    <t>2007-06-26T00:00:00Z</t>
  </si>
  <si>
    <t>found death in a boat at 400 m. from Gran Canaria (E) with other 62 survivors (Jun 26, 2007). From Del Grande's data set (translated): Landing in Gran Canaria, one died on board the pirogue (Jun 27, 2007)</t>
  </si>
  <si>
    <t>Event at Canaria on Jun 26, 2007</t>
  </si>
  <si>
    <t>ELM/EFE</t>
  </si>
  <si>
    <t>http://www.elmundo.es/elmundo/2007/06/27/espana/1182926761.html</t>
  </si>
  <si>
    <t>hanged himself in deportation custody in Frankfurt (D) after knowing he should be deported  (Jun 26, 2007)</t>
  </si>
  <si>
    <t>frankfurt</t>
  </si>
  <si>
    <t>Event at Frankfurt on Jun 26, 2007</t>
  </si>
  <si>
    <t>FL/jW/IRR</t>
  </si>
  <si>
    <t>2007-06-25T00:00:00Z</t>
  </si>
  <si>
    <t>Landing in Malta, passengers say they have abandoned at sea the bodies of two men who died of starvation during a voyage of seven days (Jun 26, 2007)</t>
  </si>
  <si>
    <t>Event at Malta on Jun 25, 2007</t>
  </si>
  <si>
    <t>http://www.timesofmalta.com/core/article.php?id=266201&amp;hilite=migrant</t>
  </si>
  <si>
    <t>Recovered at sea the body of a drowned woman, about a mile from the port of Mgarr, Island of Gozo (Jun 26, 2007)</t>
  </si>
  <si>
    <t>Island of Gozo</t>
  </si>
  <si>
    <t>Event at Island Of Gozo on Jun 25, 2007</t>
  </si>
  <si>
    <t>Landing in Sicily, Capo Passero, Syracuse. Passengers said they had thrown overboard the bodies of a child, a man and a woman, died of starvation during a voyage lasted 12 days (Jun 26, 2007)</t>
  </si>
  <si>
    <t>Event at Capo on Jun 25, 2007</t>
  </si>
  <si>
    <t>http://www.repubblica.it/2007/05/sezioni/cronaca/sbarchi-immigrati/morti-in-mare/morti-in-mare.html</t>
  </si>
  <si>
    <t>2007-06-21T00:00:00Z</t>
  </si>
  <si>
    <t>reportedly drowned, missing after boat capsized near Lampedusa (I)  (Jun 21, 2007). From Del Grande's data set (translated): The Italian Valeria fishing boat rescues man clinging to a capsized boat, 80 miles south of Malta. At sea for three days, the man speaks of the other 24 passengers drowned (Jun 21, 2007)</t>
  </si>
  <si>
    <t>Event at Lampedusa on Jun 21, 2007</t>
  </si>
  <si>
    <t>http://www.repubblica.it/2007/05/sezioni/cronaca/sbarchi-immigrati/nuovi-sbarchi/nuovi-sbarchi.html</t>
  </si>
  <si>
    <t>2007-06-20T00:00:00Z</t>
  </si>
  <si>
    <t>Fished out the bodies of drowned 4, 55 miles south of the island, perhaps victims of the sinking of the first day (Jun 21, 2007)</t>
  </si>
  <si>
    <t>Event at Malta on Jun 20, 2007</t>
  </si>
  <si>
    <t>http://www.timesofmalta.com/core/article.php?id=265741&amp;hilite=migrant</t>
  </si>
  <si>
    <t>2007-06-19T00:00:00Z</t>
  </si>
  <si>
    <t>reportedly drowned, vessel capsized 100 km south the Island of Malta (Jun 19, 2007). From Del Grande's data set (translated): Wreck 76 miles south of the island. The 4 survivors are saved by clinging to tuna cages of the tug Budafel. Recovered a corpse, 21 missing in sea (Jun 20, 2007)</t>
  </si>
  <si>
    <t>Event at Malta on Jun 19, 2007</t>
  </si>
  <si>
    <t>http://www.timesofmalta.com/core/article.php?id=265626&amp;hilite=migrant</t>
  </si>
  <si>
    <t>2007-06-17T00:00:00Z</t>
  </si>
  <si>
    <t>at least 8 migrants drowned after vessel capsized near the coast of southern Sicily (I) (Jun 17, 2007). From Del Grande's data set (translated): Fished 60 miles south of Lampedusa, the bodies of 11 men drowned, the other 3 are missing (Jun 17, 2007)</t>
  </si>
  <si>
    <t>Event at Lampedusa on Jun 17, 2007</t>
  </si>
  <si>
    <t>http://www.repubblica.it/2007/05/sezioni/cronaca/sbarchi-immigrati/cadaveri-lampedusa/cadaveri-lampedusa.html</t>
  </si>
  <si>
    <t>2007-06-15T00:00:00Z</t>
  </si>
  <si>
    <t>died in the course of rescue operation, survivors saved from fishing vessel near Libya (Jun 15, 2007). From Del Grande's data set (translated): A fisherman recovered the remains of two shipwrecks along the coast of Zarzis, near the Libyan border (Jun 15, 2007)</t>
  </si>
  <si>
    <t>zarzis</t>
  </si>
  <si>
    <t>Event at Zarzis on Jun 15, 2007</t>
  </si>
  <si>
    <t>http://www.eng.fsu.edu/%7Eabichou/Ocean/index.htm</t>
  </si>
  <si>
    <t>drowned in Sicily Channel waters (I), 11 bodies found, 3 still missing (Jun 15, 2007)</t>
  </si>
  <si>
    <t>Event at Sicily on Jun 15, 2007</t>
  </si>
  <si>
    <t>LR/MNS</t>
  </si>
  <si>
    <t>2007-06-14T00:00:00Z</t>
  </si>
  <si>
    <t>The Spanish fishing vessel "Nuestra Madre de Loreto" takes on board 25 castaways adrift 90 miles off the coast of Libya, the more the body of an eighteen year old who died during the crossing (Jun 15, 2007)</t>
  </si>
  <si>
    <t>Event at Libya on Jun 14, 2007</t>
  </si>
  <si>
    <t>http://www.eldia.es/2007-06-15/vivir/vivir13.htm</t>
  </si>
  <si>
    <t>2007-06-13T00:00:00Z</t>
  </si>
  <si>
    <t>Rescued boat. A man is lost at sea, lost overboard during the voyage of 10 days (Jun 14, 2007)</t>
  </si>
  <si>
    <t>Event at Malta on Jun 13, 2007</t>
  </si>
  <si>
    <t>http://www.timesofmalta.com/core/article.php?id=264871</t>
  </si>
  <si>
    <t>stowaway, asphyxiated on board a Formula1 powerboat from GR to Devon (GB) (Jun 13, 2007)</t>
  </si>
  <si>
    <t>Greece to Great Britain</t>
  </si>
  <si>
    <t>Event at Greece To Great Britain on Jun 13, 2007</t>
  </si>
  <si>
    <t>BBC/IRR</t>
  </si>
  <si>
    <t>2007-06-12T00:00:00Z</t>
  </si>
  <si>
    <t>stowaway, manner of death unclear, found in truck on way from I to F with 3 migrants (Jun 12, 2007). From Del Grande's data set (translated): Discovered in Saint Michel de Maurienne, in Savoy, near the Italian border, 4 guys hidden in the hold of a boat transported by a truck coming from Italy. One of them died of suffocation (Jun 13, 2007)</t>
  </si>
  <si>
    <t>saint michel de maurienne</t>
  </si>
  <si>
    <t>Event at Saint Michel De Maurienne on Jun 12, 2007</t>
  </si>
  <si>
    <t>Nouvel Obs</t>
  </si>
  <si>
    <t>http://tempsreel.nouvelobs.com/actualites/societe/20070613.OBS1729/un_clandestin_retrouvemort_dans_un_camion.html</t>
  </si>
  <si>
    <t>2007-06-10T00:00:00Z</t>
  </si>
  <si>
    <t>Twenty-three died during a scuffle with the Spanish police line on the plane which was to be deported to Nigeria (Jun 11, 2007)</t>
  </si>
  <si>
    <t>Event at Niger on Jun 10, 2007</t>
  </si>
  <si>
    <t>http://www.elpais.com/articulo/espana/nigeriano/papeles/fallece/avion/era/deportado/custodia/policial/elpepunac/20070611elpepinac_18/Tes</t>
  </si>
  <si>
    <t>Lost at sea a boat with 25 passengers on board. Locked in a stormy sea 47 miles off the Libyan coast, on Thursday raised the alarm. Malta had asked Libya to intervene, but Tripoli had sent a reconnaissance plane in only two days later. An Iranian cargo ship 20 miles away from the castaways had wanted them not help fearing they were armed (Jun 11, 2007)</t>
  </si>
  <si>
    <t>Event at Tripoli on Jun 10, 2007</t>
  </si>
  <si>
    <t>http://www.timesofmalta.com/core/article.php?id=264586</t>
  </si>
  <si>
    <t>Fished in the waters of the island of Samos the bodies of drowned migrants 2 (Jun 11, 2007)</t>
  </si>
  <si>
    <t>Event at Samos on Jun 10, 2007</t>
  </si>
  <si>
    <t>http://www.ekathimerini.com/4dcgi/news/content.asp?aid=84368</t>
  </si>
  <si>
    <t>2007-06-08T00:00:00Z</t>
  </si>
  <si>
    <t>killed by a roadside bomb in Kirkuk (Iraq), rejected asylum seeker, was deported from GB (Jun 8, 2007)</t>
  </si>
  <si>
    <t>Kirkuk, iraq</t>
  </si>
  <si>
    <t>Event at Kirkuk, Iraq on Jun 08, 2007</t>
  </si>
  <si>
    <t>2007-06-04T00:00:00Z</t>
  </si>
  <si>
    <t>Landing in Gran Canaria, 2 dead aboard boat (Jun 5, 2007)</t>
  </si>
  <si>
    <t>Event at Canaria on Jun 04, 2007</t>
  </si>
  <si>
    <t>http://www.elpais.com/articulo/espana/Llega/patera/Gran/Canaria/46/subsaharianos/bordo/muertos/elpepuesp/20070605elpepunac_15/Tes</t>
  </si>
  <si>
    <t>Sinks along the Algerian coast, on the border with Tunisia, boat to Sardinia. 8 bodies recovered and 20 missing (Jun 5, 2007)</t>
  </si>
  <si>
    <t>Event at Tunis on Jun 04, 2007</t>
  </si>
  <si>
    <t>http://africa.reuters.com/country/DZ/news/usnBAN539517.html</t>
  </si>
  <si>
    <t>2007-05-31T00:00:00Z</t>
  </si>
  <si>
    <t>2007 -- 5</t>
  </si>
  <si>
    <t>The French naval vessel "La Motte Picquet" retrieves 120 miles south of Malta, the bodies of 21 men drowned (Jun 1, 2007)</t>
  </si>
  <si>
    <t>Event at Malta on May 31, 2007</t>
  </si>
  <si>
    <t>http://www.repubblica.it/2007/05/sezioni/cronaca/barcone-scomparso/recuperati-cadaveri/recuperati-cadaveri.html</t>
  </si>
  <si>
    <t>2007-05-30T00:00:00Z</t>
  </si>
  <si>
    <t>Lost at sea for the past three weeks, 8 young Moroccans Azilal sail south of the Canary Islands Boujdour (May 31, 2007)</t>
  </si>
  <si>
    <t>boujdour</t>
  </si>
  <si>
    <t>Event at Boujdour on May 30, 2007</t>
  </si>
  <si>
    <t>http://fortresseurope.blogspot.com/</t>
  </si>
  <si>
    <t>2007-05-28T00:00:00Z</t>
  </si>
  <si>
    <t>died of hypothermia in hospital (TN), found in a boat drifting 15 miles off Tunisian Coast (May 28, 2007)</t>
  </si>
  <si>
    <t>Event at Tunis on May 28, 2007</t>
  </si>
  <si>
    <t>2007-05-21T00:00:00Z</t>
  </si>
  <si>
    <t>died bodies found aboard a boat adrift off Lompoul (Senegal) in direction to Spain  (May 21, 2007)</t>
  </si>
  <si>
    <t>Event at Senegal on May 21, 2007</t>
  </si>
  <si>
    <t>FE/TySp/Aps</t>
  </si>
  <si>
    <t>Lompoul rescued in a canoe adrift. On board 3 deaths and only 2 survivors. Unspecified number of missing, probably tens (May 22, 2007)</t>
  </si>
  <si>
    <t>Senegal</t>
  </si>
  <si>
    <t>Aps</t>
  </si>
  <si>
    <t>http://www.aps.sn/articles.php?id_article=31086</t>
  </si>
  <si>
    <t>reportedly missing after a boat sank next to Malta coast (May 21, 2007). From Del Grande's data set (translated): Capsizes boat rescued 75 miles south of Malta, 1 missing (May 21, 2007)</t>
  </si>
  <si>
    <t>Event at Malta on May 21, 2007</t>
  </si>
  <si>
    <t>ANSA/LS</t>
  </si>
  <si>
    <t>2007-05-20T00:00:00Z</t>
  </si>
  <si>
    <t>drowned between M and LY, Malta authorities alerted by a plane sent aid too late (May 20, 2007). From Del Grande's data set (translated): Boat intercepted 88 miles south of Malta. But at the back of the plane - in Valletta to load the fuel - the boat sank. 57 lost at sea, including 6 children (May 22, 2007)</t>
  </si>
  <si>
    <t>Event at Valletta on May 20, 2007</t>
  </si>
  <si>
    <t>FE/LR/BBC/EB/Reu./LS/ANSA/MNS/Indipendent/MM/UNHCR</t>
  </si>
  <si>
    <t>http://www.repubblica.it/2005/b/rubriche/glialtrinoi/miracolo/miracolo.html</t>
  </si>
  <si>
    <t>2007-05-19T00:00:00Z</t>
  </si>
  <si>
    <t>Boat rescued 45 miles off Lampedusa, the survivors speak of 2 dead abandoned at sea (May 20, 2007)</t>
  </si>
  <si>
    <t>Event at Lampedusa on May 19, 2007</t>
  </si>
  <si>
    <t>http://www.tgcom.mediaset.it/cronaca/articoli/articolo362662.shtml</t>
  </si>
  <si>
    <t>2007-05-18T00:00:00Z</t>
  </si>
  <si>
    <t>suicide, failed asylum seeker set himself on fire in James Brindley Close (GB) (May 18, 2007)</t>
  </si>
  <si>
    <t>James Brindley Close, uk</t>
  </si>
  <si>
    <t>Event at James Brindley Close, Uk on May 18, 2007</t>
  </si>
  <si>
    <t>Se/IRR</t>
  </si>
  <si>
    <t>2007-05-17T00:00:00Z</t>
  </si>
  <si>
    <t>28 people are missing after their boat sank next to Malta coast sailing from LY to I (May 17, 2007). From Del Grande's data set (translated): Boat capsizes 75 miles off the coast of Malta, 28 missing, including 3 children (May 18, 2007)</t>
  </si>
  <si>
    <t>Event at Malta on May 17, 2007</t>
  </si>
  <si>
    <t>Reu./FE/TimesM/ANSA/MNS</t>
  </si>
  <si>
    <t>http://www.timesofmalta.com/core/article.php?id=262033</t>
  </si>
  <si>
    <t>2007-05-10T00:00:00Z</t>
  </si>
  <si>
    <t>Sinking a boat party from Nador and direct in Andalusia, Spain, 13 dead (May 11, 2007)</t>
  </si>
  <si>
    <t>Event at Andalusia on May 10, 2007</t>
  </si>
  <si>
    <t>Le Journal</t>
  </si>
  <si>
    <t>http://www.bladi.net/12711-maroc-immigration-clandestine.html</t>
  </si>
  <si>
    <t>2007-05-06T00:00:00Z</t>
  </si>
  <si>
    <t>drowned, motor of the boat broke and sank off Ben Guerdne (LY) on way to Lampedusa (I) (May 6, 2007)</t>
  </si>
  <si>
    <t>Event at Lampedusa on May 06, 2007</t>
  </si>
  <si>
    <t>Rescue off the coast of Palermo, raft drifting for ten days. Died of dehydration one of 4 passengers (May 7, 2007)</t>
  </si>
  <si>
    <t>Event at Palermo on May 06, 2007</t>
  </si>
  <si>
    <t>Italpress</t>
  </si>
  <si>
    <t>http://www.meltingpot.org/articolo10455.html</t>
  </si>
  <si>
    <t>2007-05-05T00:00:00Z</t>
  </si>
  <si>
    <t>bodies found among passengers on a boat near to Mogan harbour in Canary Island (E) (May 5, 2007)</t>
  </si>
  <si>
    <t>Event at Canary on May 05, 2007</t>
  </si>
  <si>
    <t>FE/MUGAK/Diario de Noticias/Can7/EP</t>
  </si>
  <si>
    <t>drowned, 8 found, 20 missing between Tunisa and Algeria trying to reach Sardinia (I)  (May 5, 2007)</t>
  </si>
  <si>
    <t>Event at Tunis on May 05, 2007</t>
  </si>
  <si>
    <t>Reu./FE/Diario de Noticias</t>
  </si>
  <si>
    <t>2007-04-29T00:00:00Z</t>
  </si>
  <si>
    <t>2007 -- 4</t>
  </si>
  <si>
    <t>died of hypothermia and dehydratation after journey from Africa to Gran Canaria (E) (Apr 29, 2007). From Del Grande's data set (translated): One of the migrants rescued the day before, 60 miles off the coast of Gran Canaria, Las Palmas Insular dies in the hospital, where he was hospitalized in critical condition with hypothermia and dehydration to 8 traveling companions (Apr 30, 2007)</t>
  </si>
  <si>
    <t>Event at Canaria on Apr 29, 2007</t>
  </si>
  <si>
    <t>ELM/EP</t>
  </si>
  <si>
    <t>http://www.elpais.com/articulo/espana/Fallece/inmigrantes/evacuados/patera/Gran/Canaria/elpepuesp/20070430elpepunac_3/Tes</t>
  </si>
  <si>
    <t>2007-04-27T00:00:00Z</t>
  </si>
  <si>
    <t>found dead on board a boat that sailed from Mauritania to Gran Canaria (E) (Apr 27, 2007). From Del Grande's data set (translated): Landing in the Canary Islands, Gran Canaria, 3 deaths on board (Apr 28, 2007)</t>
  </si>
  <si>
    <t>Event at Canary on Apr 27, 2007</t>
  </si>
  <si>
    <t>EP/FE/CadSER</t>
  </si>
  <si>
    <t>http://www.elpais.com/articulo/espana/nino/ano/medio/logra/sobrevivir/tragica/travesia/cayuco/elpepuesp/20070429elpepinac_15/Tes</t>
  </si>
  <si>
    <t>2007-04-26T00:00:00Z</t>
  </si>
  <si>
    <t>1 drowned, 2 missing after smugglers throw them in sea next to Leros (GR) (Apr 26, 2007). From Del Grande's data set (translated): Forced by the guides to jump into the sea near the coast of the island of Leros. Drown a 15 year old girl. Missing a man and a child of a year and a half (Apr 27, 2007)</t>
  </si>
  <si>
    <t>Event at Leros on Apr 26, 2007</t>
  </si>
  <si>
    <t>KI/FE</t>
  </si>
  <si>
    <t>http://www.ekathimerini.com/4dcgi/news/content.asp?aid=82895</t>
  </si>
  <si>
    <t>2007-04-24T00:00:00Z</t>
  </si>
  <si>
    <t>found dead on a boat that reached Tenerife  (Apr 24, 2007). From Del Grande's data set (translated): Landing in the Canary Islands, Tenerife, 2 dead on board (Apr 26, 2007)</t>
  </si>
  <si>
    <t>Event at Tenerife on Apr 24, 2007</t>
  </si>
  <si>
    <t>ELM/EP/EXP</t>
  </si>
  <si>
    <t>http://www.elpais.com/articulo/espana/inmigrantes/subsaharianos/mueren/cayuco/llegar/Tenerife/elpepuesp/20070426elpepunac_2/Tes</t>
  </si>
  <si>
    <t>died in Archile s beach in Tenerife (E) after the travel from sub-saharan Africa  (Apr 24, 2007)</t>
  </si>
  <si>
    <t>2007-04-22T00:00:00Z</t>
  </si>
  <si>
    <t>drowned, shipwreck off Morocco coasts, they were all from the Kolda area (Senegal) (Apr 22, 2007)</t>
  </si>
  <si>
    <t>kolda</t>
  </si>
  <si>
    <t>Event at Kolda on Apr 22, 2007</t>
  </si>
  <si>
    <t>book:LosInvisiblesDeKolda/Mugak/ELM/FE</t>
  </si>
  <si>
    <t>drowned, shipwreck off Morocco coasts, he was from the Kolda area (Senegal) (Apr 22, 2007)</t>
  </si>
  <si>
    <t>reportedly 11 bodies thrown at sea, 1 found on boat rescued next to Mauritanian coast (Apr 22, 2007). From Del Grande's data set (translated): Rescued canoe adrift off the coast of Nouadhibou, 2 dead and 11 missing on board, the other 13 passengers hospitalized in Dakar, 6 in very serious condition (Apr 23, 2007)</t>
  </si>
  <si>
    <t>Nouadhibou, Mauritania</t>
  </si>
  <si>
    <t>Event at Nouadhibou, Mauritania on Apr 22, 2007</t>
  </si>
  <si>
    <t>EXP/EP/jW</t>
  </si>
  <si>
    <t>http://www.elpais.com/articulo/espana/Senegal/acepta/desembarco/89/inmigrantes/rescatados/frente/Mauritania/elpepuesp/20070425elpepunac_1/Tes</t>
  </si>
  <si>
    <t>died after rescue operations in Mauritanian sea on board a boat from Africa to Spain (Apr 22, 2007)</t>
  </si>
  <si>
    <t>mauritania</t>
  </si>
  <si>
    <t>Event at Mauritania on Apr 22, 2007</t>
  </si>
  <si>
    <t>EP/EXP/jW/ELM</t>
  </si>
  <si>
    <t>2007-04-21T00:00:00Z</t>
  </si>
  <si>
    <t>2 found, 1 missing; boat capsized during rescue operation of Armed Forces of Malta (Apr 21, 2007)</t>
  </si>
  <si>
    <t>Event at Malta on Apr 21, 2007</t>
  </si>
  <si>
    <t>2007-04-20T00:00:00Z</t>
  </si>
  <si>
    <t>drowned before their boat was rescued off Annaba (Algeria) on the way to Sardinia (I) (Apr 20, 2007). From Del Grande's data set (translated): Found boat drifting along the routes to Sardinia, off the coast of Annaba. 2 of missing passengers drowned before the arrival of the rescue (Apr 21, 2007)</t>
  </si>
  <si>
    <t>Event at Annaba on Apr 20, 2007</t>
  </si>
  <si>
    <t>FE/LaN/ElW</t>
  </si>
  <si>
    <t>http://www.elwatan.com/spip.php?page=article&amp;id_article=66494</t>
  </si>
  <si>
    <t>2007-04-15T00:00:00Z</t>
  </si>
  <si>
    <t>died of sudden infant death syndrome during an inmigration swoop in Aubervilliers, Paris (F) (Apr 15, 2007)</t>
  </si>
  <si>
    <t>Event at Paris on Apr 15, 2007</t>
  </si>
  <si>
    <t>IRR/REF/Lib‚àö√†ration</t>
  </si>
  <si>
    <t>2007-04-11T00:00:00Z</t>
  </si>
  <si>
    <t>drowned, 2 found, 8 missing, boat collided with French police ship near Mayotte Isl. (F) (Apr 11, 2007)</t>
  </si>
  <si>
    <t>Event at Mayotte on Apr 11, 2007</t>
  </si>
  <si>
    <t>Le Monde/NOB</t>
  </si>
  <si>
    <t>found on board of vessel that landed on Los Cristianos de Tenerife (E) with 51 survivors (Apr 11, 2007)</t>
  </si>
  <si>
    <t>Event at Tenerife on Apr 11, 2007</t>
  </si>
  <si>
    <t>MUGAK/EP/NOB</t>
  </si>
  <si>
    <t>body found on vessel that landed on Los Cristianos de Tenerife (E) with 37 survivors (Apr 11, 2007)</t>
  </si>
  <si>
    <t>MUGAK/EP/ABC/Diario de Noticias/NOB</t>
  </si>
  <si>
    <t>2007-04-09T00:00:00Z</t>
  </si>
  <si>
    <t>fell from the 7th floor running away from Police check in Amsterdam (NL) (Apr 9, 2007)</t>
  </si>
  <si>
    <t>Event at Amsterdam on Apr 09, 2007</t>
  </si>
  <si>
    <t>Karawane</t>
  </si>
  <si>
    <t>2007-04-08T00:00:00Z</t>
  </si>
  <si>
    <t>4 drowned, 15 missing, shipwreck near l Ile d Anjouan, trying to reach Mayotte Isl. (F) (Apr 8, 2007)</t>
  </si>
  <si>
    <t>Event at Mayotte on Apr 08, 2007</t>
  </si>
  <si>
    <t>JA</t>
  </si>
  <si>
    <t>2007-04-07T00:00:00Z</t>
  </si>
  <si>
    <t>drowned, boat carrying other 12 immigrants capsized near Samos Island (GR) (Apr 7, 2007)</t>
  </si>
  <si>
    <t>Event at Samos on Apr 07, 2007</t>
  </si>
  <si>
    <t>NOB/PressTv</t>
  </si>
  <si>
    <t>2007-04-06T00:00:00Z</t>
  </si>
  <si>
    <t>bodies found on a boat that reached Cristianos harbour, Canary Islands (E)  (Apr 6, 2007)</t>
  </si>
  <si>
    <t>Event at Canary on Apr 06, 2007</t>
  </si>
  <si>
    <t>EP/EFE</t>
  </si>
  <si>
    <t>2007-04-04T00:00:00Z</t>
  </si>
  <si>
    <t>Rescued in Laayoune boat adrift, abandoned at sea the bodies of two passengers killed during eight days of sailing from Nouadhibou (Apr 5, 2007)</t>
  </si>
  <si>
    <t>laayoun</t>
  </si>
  <si>
    <t>Event at Laayoun on Apr 04, 2007</t>
  </si>
  <si>
    <t>2007-04-03T00:00:00Z</t>
  </si>
  <si>
    <t>Four young people fall into the water from a boat during rescue operations in Malaga, 1 dead and 1 missing (Apr 4, 2007)</t>
  </si>
  <si>
    <t>Event at Malaga on Apr 03, 2007</t>
  </si>
  <si>
    <t>http://www.elpais.com/articulo/espana/Fallece/inmigrante/ser/rescatado/Salvamento/Maritimo/elpepuesp/20070404elpepunac_7/Tes</t>
  </si>
  <si>
    <t>2007-03-26T00:00:00Z</t>
  </si>
  <si>
    <t>1Q2007</t>
  </si>
  <si>
    <t>2007 -- 3</t>
  </si>
  <si>
    <t>frozen to death after sneaking across Turkish-Iranian border trying to reach Europe (Mar 26, 2007). From Del Grande's data set (translated): Found the bodies of seven young people dead frozen to death trying to walk across the mountains of the province of Van, bordering Iran (Mar 28, 2007)</t>
  </si>
  <si>
    <t>iran</t>
  </si>
  <si>
    <t>Event at Iran on Mar 26, 2007</t>
  </si>
  <si>
    <t>TDN/FE/TodZam</t>
  </si>
  <si>
    <t>http://www.turkishdailynews.com.tr/article.php?enewsid=69266</t>
  </si>
  <si>
    <t>2007-03-25T00:00:00Z</t>
  </si>
  <si>
    <t>Lampedusa, a small boat crashed into a rock wall at old, a dispersed (Mar 26, 2007)</t>
  </si>
  <si>
    <t>Event at Lampedusa on Mar 25, 2007</t>
  </si>
  <si>
    <t>LUnit</t>
  </si>
  <si>
    <t>http://www.unita.it/view.asp?idContent=64660</t>
  </si>
  <si>
    <t>2007-03-17T00:00:00Z</t>
  </si>
  <si>
    <t>suicide, put himself alight in fear of deportation from Glasgow (GB) (Mar 17, 2007)</t>
  </si>
  <si>
    <t>Event at Glasgow on Mar 17, 2007</t>
  </si>
  <si>
    <t>BBC/icS/EveningTimes/INDgb/Independent/TheHerald/SC/HimalayanTimes/IRR</t>
  </si>
  <si>
    <t>2007-03-16T00:00:00Z</t>
  </si>
  <si>
    <t>7 people washed ashore, 4 missing, bodies found in Samos (GR) they left from Turkey (Mar 16, 2007). From Del Grande's data set (translated): Sinking a boat heading to the island of Samos, recovered seven bodies, including that of a child, 4 missing (Mar 17, 2007)</t>
  </si>
  <si>
    <t>Event at Samos on Mar 16, 2007</t>
  </si>
  <si>
    <t>FE/KI/DPA</t>
  </si>
  <si>
    <t>http://www.ekathimerini.com/4dcgi/_w_articles_politics_100012_19/03/2007_81374</t>
  </si>
  <si>
    <t>suicide, hanged in Bucarest airport (RO) after his deportation from Germany (Mar 16, 2007)</t>
  </si>
  <si>
    <t>Bucarest airport</t>
  </si>
  <si>
    <t>Event at Bucarest Airport on Mar 16, 2007</t>
  </si>
  <si>
    <t>WSWS/DPA/IRR</t>
  </si>
  <si>
    <t>2007-03-11T00:00:00Z</t>
  </si>
  <si>
    <t>drowned, 9 found, 1missing, boat collided with Dutch cargoship during rescue operation (I) (Mar 11, 2007)</t>
  </si>
  <si>
    <t>Event at Algeria To Spain on Mar 11, 2007</t>
  </si>
  <si>
    <t>MNS/VK/NOB</t>
  </si>
  <si>
    <t>2007-03-07T00:00:00Z</t>
  </si>
  <si>
    <t>Rescued a boat off the coast of Tenerife, in the Canary Islands. On board the bodies of three men who died after a week of sailing. Another man died during the journey, the body was thrown into the sea (Mar 8, 2007)</t>
  </si>
  <si>
    <t>Event at Tenerife on Mar 07, 2007</t>
  </si>
  <si>
    <t>http://www.elpais.com/articulo/espana/Chalecos/suerte/elpepuesp/20070310elpepinac_23/Tes</t>
  </si>
  <si>
    <t>2007-03-03T00:00:00Z</t>
  </si>
  <si>
    <t>one missing, one death by hypothermia in hospital after found in boat near to Malaga (E) (Mar 3, 2007)</t>
  </si>
  <si>
    <t>Event at Malaga on Mar 03, 2007</t>
  </si>
  <si>
    <t>died of kidney failure</t>
  </si>
  <si>
    <t>2007-02-20T00:00:00Z</t>
  </si>
  <si>
    <t>2007 -- 2</t>
  </si>
  <si>
    <t>He died of kidney failure a man deported in the city of Oujda, on the border with Algeria (Feb 21, 2007)</t>
  </si>
  <si>
    <t>Event at Oujda on Feb 20, 2007</t>
  </si>
  <si>
    <t>Mountada Rihab</t>
  </si>
  <si>
    <t>http://www2.blogger.com/</t>
  </si>
  <si>
    <t>reportedly missing, thrown over dinghy from LY to Sicily (I), death cause unclear   (Feb 20, 2007). From Del Grande's data set (translated): Rescue boat adrift off the coast of Lampedusa drifting to 5 days. 19 of the passengers died of starvation during the journey and their bodies thrown into the sea (Feb 21, 2007)</t>
  </si>
  <si>
    <t>Event at Lampedusa on Feb 20, 2007</t>
  </si>
  <si>
    <t>NYtimes/QNE/deleteTB/PICUM</t>
  </si>
  <si>
    <t>http://www.lernesto.it/index.aspx?m=77&amp;f=2&amp;IDArticolo=14303</t>
  </si>
  <si>
    <t>2007-02-15T00:00:00Z</t>
  </si>
  <si>
    <t>drowned, 4 found, 20 missing, boat sank near Samos Islands (GR), way from TR to GR (Feb 15, 2007). From Del Grande's data set (translated): Shipwreck off the coast of the island of Samos. Recovered the bodies of drowned 5, including 2 women. At least 20 missing (Feb 17, 2007)</t>
  </si>
  <si>
    <t>Event at Samos on Feb 15, 2007</t>
  </si>
  <si>
    <t>Khaleej/PR/IntHeraldTribune/MNS/PR/IntHeraldTribune/AOL/PICUM/MNS</t>
  </si>
  <si>
    <t>http://www.ekathimerini.com/4dcgi/_w_articles_politics_100019_20/02/2007_80289</t>
  </si>
  <si>
    <t>2007-02-12T00:00:00Z</t>
  </si>
  <si>
    <t>Boujdour rescued off a boat in distress game from Nouadhibou and live in the Canary Islands. 1 dead on board (Feb 13, 2007)</t>
  </si>
  <si>
    <t>nouadhibou</t>
  </si>
  <si>
    <t>Event at Nouadhibou on Feb 12, 2007</t>
  </si>
  <si>
    <t>News 24</t>
  </si>
  <si>
    <t>http://www.news24.com/News24/Africa/News/0</t>
  </si>
  <si>
    <t>2007-02-11T00:00:00Z</t>
  </si>
  <si>
    <t>died of hunger and thirst, bodies thrown overboard on way from Senegal to Europe (Feb 11, 2007)</t>
  </si>
  <si>
    <t>Event at Senegal on Feb 11, 2007</t>
  </si>
  <si>
    <t>2007-02-10T00:00:00Z</t>
  </si>
  <si>
    <t>Fished out a dead body on the beach of Sidi Yacoub, near Ghazaouet (Feb 11, 2007)</t>
  </si>
  <si>
    <t>Event at Ghazaouet on Feb 10, 2007</t>
  </si>
  <si>
    <t>http://www.lequotidien-oran.com/index.php?news=2319</t>
  </si>
  <si>
    <t>2007-02-06T00:00:00Z</t>
  </si>
  <si>
    <t>reportedly drowned, missing after boat sank near the coast of Azwen (DZ), 5 survived (Feb 6, 2007)</t>
  </si>
  <si>
    <t>Azwen, algeria</t>
  </si>
  <si>
    <t>Event at Azwen, Algeria on Feb 06, 2007</t>
  </si>
  <si>
    <t>2007-02-02T00:00:00Z</t>
  </si>
  <si>
    <t>suicide, overdose of sleeping pills after being forced to return to Bangladesh with his wife (Feb 2, 2007)</t>
  </si>
  <si>
    <t>bangladesh</t>
  </si>
  <si>
    <t>Event at Bangladesh on Feb 02, 2007</t>
  </si>
  <si>
    <t>2007-02-01T00:00:00Z</t>
  </si>
  <si>
    <t>drowned, 7 found, 10 missing after boat from Turkey sank off the island Samos (GR)  (Feb 1, 2007). From Del Grande's data set (translated): 7 bodies recovered and 12 missing after a shipwreck at a mile from the island of Samos (Feb 5, 2007)</t>
  </si>
  <si>
    <t>Event at Samos on Feb 01, 2007</t>
  </si>
  <si>
    <t>KI/AthensNewsAgency/Khaleej/NOB/MNS/PICUM</t>
  </si>
  <si>
    <t>http://www.ekathimerini.com/4dcgi/news/content.asp?aid=79771</t>
  </si>
  <si>
    <t>2007-12-31T00:00:00Z</t>
  </si>
  <si>
    <t>4Q2007</t>
  </si>
  <si>
    <t>2007 -- 12</t>
  </si>
  <si>
    <t>drowned, after boat capsized near the beach of Cadiz (E) (Dec 31, 2007)</t>
  </si>
  <si>
    <t>Event at Cadiz on Dec 31, 2007</t>
  </si>
  <si>
    <t>EP/MUGAK/APDHA/PICUM/NOB</t>
  </si>
  <si>
    <t>drowned, bodies found near Los Barrios (E), relatives identified 3 bodies (Dec 31, 2007)</t>
  </si>
  <si>
    <t>Event at Barrios on Dec 31, 2007</t>
  </si>
  <si>
    <t>suicide on detention centre Berlin Grunau (D) after asylum claim was rejected (Dec 31, 2007)</t>
  </si>
  <si>
    <t>Event at Berlin on Dec 31, 2007</t>
  </si>
  <si>
    <t>MNS/IN/jW/IRR</t>
  </si>
  <si>
    <t>2007-12-29T00:00:00Z</t>
  </si>
  <si>
    <t>rejected asylum seeker hanged himself with his shoes laces in Berlin K√∂penick (D) det. cr. (Dec 29, 2007)</t>
  </si>
  <si>
    <t>Event at Berlin on Dec 29, 2007</t>
  </si>
  <si>
    <t>2007-12-27T00:00:00Z</t>
  </si>
  <si>
    <t>Fished out the body of a boy in the port of Ceuta, drowned while trying to reach a liner Live in Spain (Dec 28, 2007)</t>
  </si>
  <si>
    <t>Event at Ceuta on Dec 27, 2007</t>
  </si>
  <si>
    <t>http://www.abc.es/20071228/nacional-sucesos/fallece-ceuta-inimigrante-marroqui_200712280302.html</t>
  </si>
  <si>
    <t>drowned, after ship capsized near Evros (GR), 20 survivors, 7 swam to the TR side (Dec 27, 2007). From Del Grande's data set (translated): Two boats spilling into the river Evros on the border between Turkey and Greece, causing one death and drowned some missing (Dec 28, 2007)</t>
  </si>
  <si>
    <t>Event at Evros on Dec 27, 2007</t>
  </si>
  <si>
    <t>IntHeraldTribune/NOB</t>
  </si>
  <si>
    <t>http://www.iht.com/articles/ap/2007/12/28/europe/EU-GEN-Turkey-Illegal-Migrants.php</t>
  </si>
  <si>
    <t>2007-12-25T00:00:00Z</t>
  </si>
  <si>
    <t>2 dead, 3 missing after a shipwreck off the coast of Sfax (Dec 26, 2007)</t>
  </si>
  <si>
    <t>Event at Sfax on Dec 25, 2007</t>
  </si>
  <si>
    <t>As-Sabah</t>
  </si>
  <si>
    <t>http://it.notizie.yahoo.com/asca/20080107/twl-immigrati-morti-al-largo-di-tunisia-b689c2c_1.html</t>
  </si>
  <si>
    <t>bodies found on board a boat intercepted near E from yachts participating to regatta (Dec 25, 2007)</t>
  </si>
  <si>
    <t>Event at Spanish Coast on Dec 25, 2007</t>
  </si>
  <si>
    <t>2007-12-24T00:00:00Z</t>
  </si>
  <si>
    <t>suicide, asylum seeker facing deportation, hanged himself in prison cell in Chelmsford (GB) (Dec 24, 2007)</t>
  </si>
  <si>
    <t>chelmsford, uk</t>
  </si>
  <si>
    <t>Event at Chelmsford, Uk on Dec 24, 2007</t>
  </si>
  <si>
    <t>Inquest/IRR</t>
  </si>
  <si>
    <t>2007-12-22T00:00:00Z</t>
  </si>
  <si>
    <t>reason of death unknown, a fisherman found a body near Lesvos (GR) (Dec 22, 2007). From Del Grande's data set (translated): Fisherman finds a corpse off the island of Lesvos and soccore a castaway who speaks of 31 men ended up in the sea and missing data (Dec 24, 2007)</t>
  </si>
  <si>
    <t>Event at Lesvos on Dec 22, 2007</t>
  </si>
  <si>
    <t>TDN/NOB</t>
  </si>
  <si>
    <t>http://www.ekathimerini.com/4dcgi/news/content.asp?aid=91465</t>
  </si>
  <si>
    <t>2007-12-18T00:00:00Z</t>
  </si>
  <si>
    <t>Found the body of the eighth victim of the wreck yesterday in Bodrum (Dec 19, 2007)</t>
  </si>
  <si>
    <t>Event at Bodrum on Dec 18, 2007</t>
  </si>
  <si>
    <t>http://www.ekathimerini.com/4dcgi/news/content.asp?aid=91322</t>
  </si>
  <si>
    <t>2007-12-16T00:00:00Z</t>
  </si>
  <si>
    <t>drowned, overloaded boat sank in the Aegean Sea off Bodrum (TR) on way to Kos (GR) (Dec 16, 2007). From Del Grande's data set (translated): Live at the Greek island of Kos, boat capsizes at sea off the coast of Bodrum, 7 dead and 1 missing (Dec 18, 2007)</t>
  </si>
  <si>
    <t>Event at Bodrum on Dec 16, 2007</t>
  </si>
  <si>
    <t>TDN/KI/Ya.D/NOB</t>
  </si>
  <si>
    <t>http://www.turkishdailynews.com.tr/article.php?enewsid=91602</t>
  </si>
  <si>
    <t>2007-12-12T00:00:00Z</t>
  </si>
  <si>
    <t>stowaway, reportedly fell from wheel bay of plane found in garden in Val d Oise (F) (Dec 12, 2007)</t>
  </si>
  <si>
    <t>val d'oise, france</t>
  </si>
  <si>
    <t>Event at Val D'Oise, France on Dec 12, 2007</t>
  </si>
  <si>
    <t>2007-12-11T00:00:00Z</t>
  </si>
  <si>
    <t>drowned, 3 found, 4 missing, 19 rescued by a gas carrier 30 ml off Cap Falcon (DZ) (Dec 11, 2007). From Del Grande's data set (translated): Inflatable drifting rescued by Algerian LNG ship "Abbane Ramdane", 30 miles off Cap Falcon, en route to Spain. The 3 bodies found (Dec 12, 2007)</t>
  </si>
  <si>
    <t>Event at Algeria on Dec 11, 2007</t>
  </si>
  <si>
    <t>NOB/FE/QUOTI</t>
  </si>
  <si>
    <t>http://www.lequotidien-oran.com/index.php?news=5095728</t>
  </si>
  <si>
    <t>2007-12-09T00:00:00Z</t>
  </si>
  <si>
    <t>Match the island of Djogu, in Casamance, and directed to the Canary Islands, a pirogue with 130 passengers returns to Tonghor Yoff, Dakar, after 12 days adrift. A dead man on board, 39 other corpses abandoned at sea (Dec 10, 2007)</t>
  </si>
  <si>
    <t>Tonghor Yoff, Dakar</t>
  </si>
  <si>
    <t>Event at Tonghor Yoff, Dakar on Dec 09, 2007</t>
  </si>
  <si>
    <t>Walfadjri</t>
  </si>
  <si>
    <t>http://www.seneweb.com/news/article/13669.php</t>
  </si>
  <si>
    <t>Shipwreck off the coast of Dakhla, on the route to the Canary Islands. There were no survivors among the 50 passengers. Only 6 bodies recovered (Dec 10, 2007)</t>
  </si>
  <si>
    <t>Event at Dakhla on Dec 09, 2007</t>
  </si>
  <si>
    <t>http://www.elpais.com/articulo/internacional/patera/inmigrantes/naufraga/aguas/marroquies/elpepuint/20071210elpepiint_10/Tes</t>
  </si>
  <si>
    <t>Fished in the waters of Bouzedjar the corpse of a drowned man on routes to Spain (Dec 10, 2007)</t>
  </si>
  <si>
    <t>Bouzedjar, algeria</t>
  </si>
  <si>
    <t>Event at Bouzedjar, Algeria on Dec 09, 2007</t>
  </si>
  <si>
    <t>Le Quotidien d'Oran</t>
  </si>
  <si>
    <t>http://www.lequotidien-oran.com/index.php?news=5095595</t>
  </si>
  <si>
    <t>Shipwreck in Izmir on the route to the Greek island of Hios. 50 bodies recovered, 29 missing in sea (Dec 10, 2007)</t>
  </si>
  <si>
    <t>Event at Izmir on Dec 09, 2007</t>
  </si>
  <si>
    <t>http://www.turkishdailynews.com.tr/article.php?enewsid=91336</t>
  </si>
  <si>
    <t>2007-12-08T00:00:00Z</t>
  </si>
  <si>
    <t>A dead on board a pirogue arrived on the island of El Hierro in the Canary Islands (Dec 9, 2007)</t>
  </si>
  <si>
    <t>Event at Hierro on Dec 08, 2007</t>
  </si>
  <si>
    <t>http://www.elpais.com/articulo/espana/Llega/Hierro/cayuco/inmigrantes/muerto/elpepuesp/20071209elpepunac_5/Tes</t>
  </si>
  <si>
    <t>2007-12-05T00:00:00Z</t>
  </si>
  <si>
    <t>Cargo load of migrants landed on the island of Crete in Kato Zakros, Lasithi. On board one of the passengers is found dead (Dec 6, 2007)</t>
  </si>
  <si>
    <t>Event at Crete on Dec 05, 2007</t>
  </si>
  <si>
    <t>In</t>
  </si>
  <si>
    <t>http://www.in.gr/news/article.asp?lngEntityID=855303</t>
  </si>
  <si>
    <t>2007-12-04T00:00:00Z</t>
  </si>
  <si>
    <t>3 deaths on board the last two boats arrived in Tenerife, in the Canary Islands (Dec 5, 2007)</t>
  </si>
  <si>
    <t>Event at Tenerife on Dec 04, 2007</t>
  </si>
  <si>
    <t>http://www.elpais.com/articulo/espana/inmigrantes/llegan/muertos/Tenerife/cayucos/otras/85/personas/elpepuesp/20071205elpepunac_1/Tes</t>
  </si>
  <si>
    <t>bodies thrown at sea, dead during the route from Tripoli (LY) to Lampedusa (I) (Dec 4, 2007)</t>
  </si>
  <si>
    <t>Event at Lampedusa on Dec 04, 2007</t>
  </si>
  <si>
    <t>FE/Tgcom/LS</t>
  </si>
  <si>
    <t>2007-12-03T00:00:00Z</t>
  </si>
  <si>
    <t>French police ramming patrol boat of migrants from the Comoros Islands, off the coast of the French island of Mayotte, 2 dead and 8 missing at sea (Dec 4, 2007)</t>
  </si>
  <si>
    <t>Event at Mayotte on Dec 03, 2007</t>
  </si>
  <si>
    <t>http://www.lemonde.fr/web/recherche_breve/1</t>
  </si>
  <si>
    <t>Rescued by the Dutch ship Fairepartner boat drifting over on route to Spain, 76 miles north of Mostaganem. Fished a corpse, 11 missing in sea (Dec 4, 2007)</t>
  </si>
  <si>
    <t>Event at Mostaganem on Dec 03, 2007</t>
  </si>
  <si>
    <t>http://www.lequotidien-oran.com/index.php?news=509455</t>
  </si>
  <si>
    <t>2007-11-30T00:00:00Z</t>
  </si>
  <si>
    <t>2007 -- 11</t>
  </si>
  <si>
    <t>Boat rescued off the coast of Las Palmas, in the Canary Islands, 2 dead on board (Dec 1, 2007)</t>
  </si>
  <si>
    <t>Event at Canary on Nov 30, 2007</t>
  </si>
  <si>
    <t>http://www.elpais.com/articulo/espana/Rescatado/cayuco/48/africanos/cadaveres/rumbo/mar/elpepunac/20071201elpepinac_15/Tes</t>
  </si>
  <si>
    <t>2007-11-28T00:00:00Z</t>
  </si>
  <si>
    <t>bodies found by Galican fishing boat which rescued 48 people from a boat near El Hierro (E)  (Nov 28, 2007)</t>
  </si>
  <si>
    <t>Event at Hierro on Nov 28, 2007</t>
  </si>
  <si>
    <t>reportedly drowned, found in advanced state of decomposition near Marsa sea (M) (Nov 28, 2007). From Del Grande's data set (translated): Found a dead body on the beaches of Marsa, 30 km west of Tns (Nov 29, 2007)</t>
  </si>
  <si>
    <t>Event at Marsa on Nov 28, 2007</t>
  </si>
  <si>
    <t>http://www.lequotidien-oran.com/index.php?news=509298</t>
  </si>
  <si>
    <t>2007-11-16T00:00:00Z</t>
  </si>
  <si>
    <t>suicide, found dead in prison, 7 months sentence for false passport, was due to be deported (Nov 16, 2007)</t>
  </si>
  <si>
    <t>Event at Great Britain on Nov 16, 2007</t>
  </si>
  <si>
    <t>2007-11-15T00:00:00Z</t>
  </si>
  <si>
    <t>shot to death in the stomach during a police check for illegal migrants in Pyla, Cyprus (CY)  (Nov 15, 2007)</t>
  </si>
  <si>
    <t>Event at Cyprus on Nov 15, 2007</t>
  </si>
  <si>
    <t>TDN/IRR/MNS/NOB</t>
  </si>
  <si>
    <t>A police officer shoots a migrant to a checkpoint and kills him (Nov 16, 2007)</t>
  </si>
  <si>
    <t>Cyprus</t>
  </si>
  <si>
    <t>http://www.turkishdailynews.com.tr/article.php?enewsid=88880</t>
  </si>
  <si>
    <t>2007-11-13T00:00:00Z</t>
  </si>
  <si>
    <t>drowned, 30 missing, 6 found in shore of Sidi Ifni (MA), ship sank on way from MA to E (Nov 13, 2007). From Del Grande's data set (translated): Shipwreck in Sidi Ifni, 100 km south of Agadir. 6 bodies recovered, 30 missing (Nov 14, 2007)</t>
  </si>
  <si>
    <t>ifni</t>
  </si>
  <si>
    <t>Event at Ifni on Nov 13, 2007</t>
  </si>
  <si>
    <t>Can7/NOB</t>
  </si>
  <si>
    <t>http://www.canarias7.es/articulo.cfm?Id=72488</t>
  </si>
  <si>
    <t>Fished on the beach Draouch, to Ghazaouet, the body of a drowned man on routes to Spain (Nov 14, 2007)</t>
  </si>
  <si>
    <t>Event at Ghazaouet on Nov 13, 2007</t>
  </si>
  <si>
    <t>http://www.lequotidien-oran.com/index.php?news=508280</t>
  </si>
  <si>
    <t>2007-11-12T00:00:00Z</t>
  </si>
  <si>
    <t>Shipwreck 1700 km south of the Canaries. 8 bodies recovered, 50 missing in sea (Nov 13, 2007)</t>
  </si>
  <si>
    <t>canaries</t>
  </si>
  <si>
    <t>Event at Canaries on Nov 12, 2007</t>
  </si>
  <si>
    <t>Afrol News</t>
  </si>
  <si>
    <t>http://www.afrol.com/articles/27202</t>
  </si>
  <si>
    <t>2007-11-11T00:00:00Z</t>
  </si>
  <si>
    <t>died after setting himself on fire in Amberg (D) (Nov 11, 2007)</t>
  </si>
  <si>
    <t>amberg, germany</t>
  </si>
  <si>
    <t>Event at Amberg, Germany on Nov 11, 2007</t>
  </si>
  <si>
    <t>2007-11-09T00:00:00Z</t>
  </si>
  <si>
    <t>5 Dead survivors of La Guera. They were hospitalized in Nouadhibou (Nov 10, 2007)</t>
  </si>
  <si>
    <t>Event at Nouadhibou on Nov 09, 2007</t>
  </si>
  <si>
    <t>http://medios.mugak.eu/noticias/noticia/120309</t>
  </si>
  <si>
    <t>Recovered in the Alboran, near El Ejido, Andalusia, the bodies of two men and a woman. Already 9 bodies fished out from early October on the coast of Almeria (Nov 10, 2007)</t>
  </si>
  <si>
    <t>Event at Almeria on Nov 09, 2007</t>
  </si>
  <si>
    <t>2007-11-08T00:00:00Z</t>
  </si>
  <si>
    <t>Police fire on two migrants illegally entered walk to the Albanian border, near Florina. A dead (Nov 9, 2007)</t>
  </si>
  <si>
    <t>Event at Albania on Nov 08, 2007</t>
  </si>
  <si>
    <t>http://www.ekathimerini.com/4dcgi/news/content.asp?aid=89879</t>
  </si>
  <si>
    <t>2007-11-05T00:00:00Z</t>
  </si>
  <si>
    <t>Rescued in La Guera, on the border with Western Sahara, a canoe adrift for three weeks after an engine failure en route to the Canary Islands. On board 101 survivors. Thrown overboard the bodies of 56 migrants died of starvation during the journey. They had started from Ziguinchor, Senegal (Nov 6, 2007)</t>
  </si>
  <si>
    <t>Event at Canary on Nov 05, 2007</t>
  </si>
  <si>
    <t>http://medios.mugak.eu/noticias/noticia/119539</t>
  </si>
  <si>
    <t>Fished out a dead body in the Citadel of Maccheri, in the district of San Lorenzo, in the province of Syracuse. This brings to 16 the number of bodies found in the shipwreck of Vendicari (Nov 6, 2007)</t>
  </si>
  <si>
    <t>vendicari</t>
  </si>
  <si>
    <t>Event at Vendicari on Nov 05, 2007</t>
  </si>
  <si>
    <t>http://it.notizie.yahoo.com/adnkxml/20071106/tit-immigrati-ripescato-altro-cadavere-n-afde0ec_1.html</t>
  </si>
  <si>
    <t>suicide, hanged himself in Remand Centre in Bordeaux (F), was under expulsion order (Nov 5, 2007)</t>
  </si>
  <si>
    <t>bordeaux, france</t>
  </si>
  <si>
    <t>Event at Bordeaux, France on Nov 05, 2007</t>
  </si>
  <si>
    <t>MNS/METROF/IRR</t>
  </si>
  <si>
    <t>2007-11-03T00:00:00Z</t>
  </si>
  <si>
    <t>killed himself in a refugee camp in Lotte, North Rhine-Westphalia (D) (Nov 3, 2007)</t>
  </si>
  <si>
    <t>lotte, germany</t>
  </si>
  <si>
    <t>Event at Lotte, Germany on Nov 03, 2007</t>
  </si>
  <si>
    <t>2007-10-28T00:00:00Z</t>
  </si>
  <si>
    <t>2007 -- 10</t>
  </si>
  <si>
    <t>drowned, 9 found, 8 missing after shipwreck near Catania (I) (Oct 28, 2007). From Del Grande's data set (translated): Sinking boat in rough seas in the waters of Syracuse, Sicily. 9 bodies recovered in Vendicari, 8 missing (Oct 28, 2007)</t>
  </si>
  <si>
    <t>Event at Vendicari on Oct 28, 2007</t>
  </si>
  <si>
    <t>MUGAK/AFVIC</t>
  </si>
  <si>
    <t>http://www.repubblica.it/2007/09/sezioni/cronaca/immigrati-2/roccella/roccella.html</t>
  </si>
  <si>
    <t>2007-10-27T00:00:00Z</t>
  </si>
  <si>
    <t>drowned, found off Roccella Jonica coast, Calabria (I) when boat capsized on way from Egypt (Oct 27, 2007). From Del Grande's data set (translated): Ship of 20 meters is broken into three colliding with a dry 200 meters from the coast of Roccella Ionica, Calabria. The 150 passengers into the sea. 7 bodies recovered (Oct 28, 2007)</t>
  </si>
  <si>
    <t>Event at Calabria on Oct 27, 2007</t>
  </si>
  <si>
    <t>MNS/PICUM/LESP/jW/LR/MUGAK/AVUI</t>
  </si>
  <si>
    <t>2007-10-23T00:00:00Z</t>
  </si>
  <si>
    <t>discovered boat with 7 bodies, 50 still missing, tried to reach Spain from Cape Verde (Oct 23, 2007). From Del Grande's data set (translated): The vessel "Tiburn III" rescues boat adrift off the coast of Cape Verde, 300 miles from Senegal. On board the only survivor and seven corpses, at least 50 missing (Oct 25, 2007)</t>
  </si>
  <si>
    <t>Event at Senegal on Oct 23, 2007</t>
  </si>
  <si>
    <t>Icare/EFE/EP/EPress/Le Soleil/AFVIC/MUGAK/Taz</t>
  </si>
  <si>
    <t>http://www.elpais.com/articulo/espana/Rescatados/superviviente/cadaveres/naufragio/cayuco/dirigia/Canarias/elpepuesp/20071025elpepunac_6/Tes</t>
  </si>
  <si>
    <t>2007-10-21T00:00:00Z</t>
  </si>
  <si>
    <t>Sinking canoe live in the Canary Islands, broken under the weight of 160 passengers from the waves of a stormy sea. The news the families of 150 missing, last Friday celebrated the funeral in Kolda collective (Oct 22, 2007)</t>
  </si>
  <si>
    <t>Event at Kolda on Oct 21, 2007</t>
  </si>
  <si>
    <t>Seneweb</t>
  </si>
  <si>
    <t>http://www.seneweb.com/news/article/12796.php</t>
  </si>
  <si>
    <t>Boat capsizes in stormy seas off the coast of Samos, 17 missing (Oct 22, 2007)</t>
  </si>
  <si>
    <t>Event at Samos on Oct 21, 2007</t>
  </si>
  <si>
    <t>http://www.ekathimerini.com/4dcgi/_w_articles_politics_100012_23/10/2007_89256</t>
  </si>
  <si>
    <t>2007-10-17T00:00:00Z</t>
  </si>
  <si>
    <t>suicide, jumped into sea in desperation after vessel drifting, way from Mauritania to E (Oct 17, 2007)</t>
  </si>
  <si>
    <t>Event at Mauritania on Oct 17, 2007</t>
  </si>
  <si>
    <t>MNS/PICUM/Le Courrier</t>
  </si>
  <si>
    <t>2007-10-16T00:00:00Z</t>
  </si>
  <si>
    <t>suicide, hanged himself in the garden of detention centre for migrants in Modena (I)  (Oct 16, 2007)</t>
  </si>
  <si>
    <t>modena</t>
  </si>
  <si>
    <t>Event at Modena on Oct 16, 2007</t>
  </si>
  <si>
    <t>INDi/ASGI/GLOPRO</t>
  </si>
  <si>
    <t>2007-10-15T00:00:00Z</t>
  </si>
  <si>
    <t>manner of death unknown, bodies thrown overboard on the way from Mauritania to Spain (Oct 15, 2007)</t>
  </si>
  <si>
    <t>Event at Mauritania on Oct 15, 2007</t>
  </si>
  <si>
    <t>Three bodies fished off the coast of Sejnane in the north east of the country (Oct 16, 2007)</t>
  </si>
  <si>
    <t>Sejnane, algeria</t>
  </si>
  <si>
    <t>Event at Sejnane, Algeria on Oct 15, 2007</t>
  </si>
  <si>
    <t>http://www.lequotidien-oran.com/index.php?news=506754</t>
  </si>
  <si>
    <t>Fourth body recovered from the nets of the fishing vessel "La Pastora", in Cabo de Gata, Almeria (Oct 16, 2007)</t>
  </si>
  <si>
    <t>Event at Gata on Oct 15, 2007</t>
  </si>
  <si>
    <t>http://www.elmundo.es/elmundo/2007/10/16/espana/1192519427.html</t>
  </si>
  <si>
    <t>2007-10-14T00:00:00Z</t>
  </si>
  <si>
    <t>died of dehydration in hospital in Tenerife (E) after 12 days sailing from Gambia  (Oct 14, 2007). From Del Grande's data set (translated): He died of dehydration at the hospital of "La Candelaria" one of the 90 passengers of a canoe rescued October 14, 14 miles south of Tenerife, in the Canary Islands (Oct 15, 2007)</t>
  </si>
  <si>
    <t>Event at Tenerife on Oct 14, 2007</t>
  </si>
  <si>
    <t>MNS/PICUM/Can7/EFE/MUGAK</t>
  </si>
  <si>
    <t>http://www.elpais.com/articulo/espana/Fallece/deshidratacion/inmigrante/rescatado/cayuco/elpepuesp/20071016elpepinac_18/Tes</t>
  </si>
  <si>
    <t>suicide, hanged himself in his cell in Modena (I) detention centre (Oct 14, 2007)</t>
  </si>
  <si>
    <t>Event at Modena on Oct 14, 2007</t>
  </si>
  <si>
    <t>MP/INDi/ASGI/GLOPRO</t>
  </si>
  <si>
    <t>2007-10-13T00:00:00Z</t>
  </si>
  <si>
    <t>Egyptian police shooting at a Sudanese refugee along the border with Israel and kills him (Oct 14, 2007)</t>
  </si>
  <si>
    <t>Event at Sinai, Egypt on Oct 13, 2007</t>
  </si>
  <si>
    <t>Ahn</t>
  </si>
  <si>
    <t>http://www.allheadlinenews.com/articles/7008833394</t>
  </si>
  <si>
    <t>2007-10-10T00:00:00Z</t>
  </si>
  <si>
    <t>Recovered a dead body five miles south of Lampedusa (Oct 11, 2007)</t>
  </si>
  <si>
    <t>Event at Lampedusa on Oct 10, 2007</t>
  </si>
  <si>
    <t>http://www.elmundo.es/elmundo/2007/10/09/espana/1191915684.html</t>
  </si>
  <si>
    <t>bodies found at Alboran on Andalusian coast (E) (Oct 10, 2007)</t>
  </si>
  <si>
    <t>Event at Alboran, Spain on Oct 10, 2007</t>
  </si>
  <si>
    <t>ABC/MUGAK/NOB</t>
  </si>
  <si>
    <t>2007-10-09T00:00:00Z</t>
  </si>
  <si>
    <t>suicide, after asylum claim rejected, he hanged himself at his flat in Birkby (GB) (Oct 9, 2007)</t>
  </si>
  <si>
    <t>Birkby, uk</t>
  </si>
  <si>
    <t>Event at Birkby, Uk on Oct 09, 2007</t>
  </si>
  <si>
    <t>HEXAM/IRR</t>
  </si>
  <si>
    <t>2007-10-08T00:00:00Z</t>
  </si>
  <si>
    <t>Recovered a dead body in an advanced state of decomposition between the networks of the vessel "La Pastora", Nijar, Almera close. It is the third body fished out in a week (Oct 9, 2007)</t>
  </si>
  <si>
    <t>Event at Almera on Oct 08, 2007</t>
  </si>
  <si>
    <t>2007-01-29T00:00:00Z</t>
  </si>
  <si>
    <t>2007 -- 1</t>
  </si>
  <si>
    <t>suicide, found hanged in his cell in Berne prison of Witzwil (CH) in fear of deportation (Jan 29, 2007)</t>
  </si>
  <si>
    <t>Witzwil, switzerland</t>
  </si>
  <si>
    <t>Event at Witzwil, Switzerland on Jan 29, 2007</t>
  </si>
  <si>
    <t>Vivre/Polbe</t>
  </si>
  <si>
    <t>2007-01-28T00:00:00Z</t>
  </si>
  <si>
    <t>suicide, found hanged in his cell at Preston prison (GB), accused of using false documents (Jan 28, 2007)</t>
  </si>
  <si>
    <t>preston, uk</t>
  </si>
  <si>
    <t>Event at Preston, Uk on Jan 28, 2007</t>
  </si>
  <si>
    <t>2007-01-21T00:00:00Z</t>
  </si>
  <si>
    <t>stowaways, found hidden under a coffin been trasported from in Kypoi (GR) (Jan 21, 2007)</t>
  </si>
  <si>
    <t>Kypoi, greece</t>
  </si>
  <si>
    <t>Event at Kypoi, Greece on Jan 21, 2007</t>
  </si>
  <si>
    <t>MNS/TP</t>
  </si>
  <si>
    <t>stowaway, body found in plane s wheel bay in Los Angeles (US), trying to reach London (UK) (Jan 21, 2007)</t>
  </si>
  <si>
    <t>Event at London on Jan 21, 2007</t>
  </si>
  <si>
    <t>NOB/IRR</t>
  </si>
  <si>
    <t>2007-01-17T00:00:00Z</t>
  </si>
  <si>
    <t>Shipwreck off the coast of Annaba, along the new routes to Sardinia, retrieved 33 corpses (Jan 18, 2007)</t>
  </si>
  <si>
    <t>Event at Annaba on Jan 17, 2007</t>
  </si>
  <si>
    <t>La Nuova Sardegna</t>
  </si>
  <si>
    <t>http://www.lanuovasardegna.quotidianiespresso.it/giornalilocali/index.jsp?s=nuovasardegna&amp;l=articoli-dettaglio&amp;id=1481607</t>
  </si>
  <si>
    <t>2007-01-16T00:00:00Z</t>
  </si>
  <si>
    <t>drowned, 2 found, 5 missing boat from Turkey sank off the Samos island (GR) (Jan 16, 2007). From Del Grande's data set (translated): Sink a small boat off the island of Samos, 2 dead and 5 missing (Jan 18, 2007)</t>
  </si>
  <si>
    <t>Event at Samos on Jan 16, 2007</t>
  </si>
  <si>
    <t>http://www.ekathimerini.com/4dcgi/news/content.asp?aid=79018</t>
  </si>
  <si>
    <t>2007-01-14T00:00:00Z</t>
  </si>
  <si>
    <t>stowaway, frozen in undercarriage of airplane from Gambia to Bruxelles (B) (Jan 14, 2007). From Del Grande's data set (translated): Brussels Zaventem Airport. Found a boy died of cold in the undercarriage of a plane of Brussels Airlines started from Gambia (Jan 17, 2007)</t>
  </si>
  <si>
    <t>brussels</t>
  </si>
  <si>
    <t>Event at Brussels on Jan 14, 2007</t>
  </si>
  <si>
    <t>AngolaPress/MNS/PICUM/Vivre</t>
  </si>
  <si>
    <t>http://www.angolapress-angop.ao/noticia-f.asp?ID=502256</t>
  </si>
  <si>
    <t>2007-01-13T00:00:00Z</t>
  </si>
  <si>
    <t>denied medical treatment, Remscheider refugee centre (D) refused to call ambulance (Jan 13, 2007)</t>
  </si>
  <si>
    <t>Remscheider, germany</t>
  </si>
  <si>
    <t>Event at Remscheider, Germany on Jan 13, 2007</t>
  </si>
  <si>
    <t>2007-01-11T00:00:00Z</t>
  </si>
  <si>
    <t>drowned, 6 found, 44 missing, boat capsized on way from Mauritania to Canary Isl. (E) (Jan 11, 2007)</t>
  </si>
  <si>
    <t>Event at Canary on Jan 11, 2007</t>
  </si>
  <si>
    <t>DPA/MNS/EP</t>
  </si>
  <si>
    <t>2007-01-10T00:00:00Z</t>
  </si>
  <si>
    <t>drowned after shipwreck on way from Egypt to Italy, familiars identified the body (Jan 10, 2007)</t>
  </si>
  <si>
    <t>Event at Egypt on Jan 10, 2007</t>
  </si>
  <si>
    <t>LAT</t>
  </si>
  <si>
    <t>drowned after shipwreck on way from Alexandria (Egypt) to Italy (Jan 10, 2007)</t>
  </si>
  <si>
    <t>Event at Alexandria on Jan 10, 2007</t>
  </si>
  <si>
    <t>inanimate body washed ashore near Ghazaouet (DZ) (Jan 10, 2007)</t>
  </si>
  <si>
    <t>Event at Ghazaouet on Jan 10, 2007</t>
  </si>
  <si>
    <t>2007-01-09T00:00:00Z</t>
  </si>
  <si>
    <t>drowned, bodies pulled out of the sea near the Sejname coast (TN) (Jan 9, 2007)</t>
  </si>
  <si>
    <t>Sejname, tunisia</t>
  </si>
  <si>
    <t>Event at Sejname, Tunisia on Jan 09, 2007</t>
  </si>
  <si>
    <t>drowned, shipwreck near Balikesir (TR) crossing the border from TR to GR, 11 survivors (Jan 9, 2007)</t>
  </si>
  <si>
    <t>Event at Balikesir on Jan 09, 2007</t>
  </si>
  <si>
    <t>suicide under a train after asylum claim refused (GB), he lost his job, had a lot of debt (Jan 9, 2007)</t>
  </si>
  <si>
    <t>Event at Great Britain on Jan 09, 2007</t>
  </si>
  <si>
    <t>TheNews</t>
  </si>
  <si>
    <t>2007-01-08T00:00:00Z</t>
  </si>
  <si>
    <t>drowned after their boat sank in the Mediterranean Sea on their way to Europe (Jan 8, 2007)</t>
  </si>
  <si>
    <t>Mediterranean Sea</t>
  </si>
  <si>
    <t>Event at Mediterranean Sea on Jan 08, 2007</t>
  </si>
  <si>
    <t>1 drowned, 3missing after boat from Libya sank next to Portopalo (I)  (Jan 8, 2007)</t>
  </si>
  <si>
    <t>Event at Portopalo on Jan 08, 2007</t>
  </si>
  <si>
    <t>LR/CDS/Unita/RAI/ANSA/IlMess</t>
  </si>
  <si>
    <t>2007-01-07T00:00:00Z</t>
  </si>
  <si>
    <t>Sinking boat coming from the Comoros Islands and directed the French island of Mayotte, in the Indian Ocean. Two dead and 19 missing (Jan 8, 2007)</t>
  </si>
  <si>
    <t>Event at Mayotte on Jan 07, 2007</t>
  </si>
  <si>
    <t>shot by Moroccan police while trying to reach Canary Isl. (E), other 37 were detained (Jan 7, 2007)</t>
  </si>
  <si>
    <t>Event at Canary on Jan 07, 2007</t>
  </si>
  <si>
    <t>reportedly drowned, boat capsized near Lampedusa (I) on the way from Libya, 1 survivor (Jan 7, 2007)</t>
  </si>
  <si>
    <t>Event at Lampedusa on Jan 07, 2007</t>
  </si>
  <si>
    <t>ANSA/GazzettaSud/AdnK/FE/HNS/Migreurop</t>
  </si>
  <si>
    <t>2007-01-06T00:00:00Z</t>
  </si>
  <si>
    <t>drowned, dinghy collided with Italian fishing boat 80 miles from LY on way to I (Jan 6, 2007)</t>
  </si>
  <si>
    <t>Event at Libya on Jan 06, 2007</t>
  </si>
  <si>
    <t>drowned, 1 found 11 missing, dinghy collided with fishing boatway from LY to I  (Jan 6, 2007)</t>
  </si>
  <si>
    <t>Fished out a dead body along the coasts of Bizerte (Jan 7, 2007)</t>
  </si>
  <si>
    <t>bizerte, tunisia</t>
  </si>
  <si>
    <t>Event at Bizerte, Tunisia on Jan 06, 2007</t>
  </si>
  <si>
    <t>http://www.lequotidien-oran.com/index.php?news=47028</t>
  </si>
  <si>
    <t>2007-01-05T00:00:00Z</t>
  </si>
  <si>
    <t>body found from Coast Guard in advanced state of decomposition near Lampedusa (I) (Jan 5, 2007)</t>
  </si>
  <si>
    <t>Event at Lampedusa on Jan 05, 2007</t>
  </si>
  <si>
    <t>drowned between Malta and Libya, bodies picked up by a French ship (Jan 5, 2007)</t>
  </si>
  <si>
    <t>Event at Malta on Jan 05, 2007</t>
  </si>
  <si>
    <t>FE/TI/Malta Independent/MP/LR/CDS/SP/ProAsyl/Reu/jW/MNS</t>
  </si>
  <si>
    <t>2007-01-03T00:00:00Z</t>
  </si>
  <si>
    <t>died on board of a small vessel during the crossing to Canary Islands (E) (Jan 3, 2007)</t>
  </si>
  <si>
    <t>Event at Canary on Jan 03, 2007</t>
  </si>
  <si>
    <t>Bladi</t>
  </si>
  <si>
    <t>drowned after their dinghy sank off Nador (MA), sailing towards Spain  (Jan 3, 2007)</t>
  </si>
  <si>
    <t>Nador, morocco</t>
  </si>
  <si>
    <t>Event at Nador, Morocco on Jan 03, 2007</t>
  </si>
  <si>
    <t>FE/Bladi</t>
  </si>
  <si>
    <t>2007-01-02T00:00:00Z</t>
  </si>
  <si>
    <t>died on a boat trying to reach Tenerife (E) from Mauritania, body thrown overboard (Jan 2, 2007)</t>
  </si>
  <si>
    <t>Event at Tenerife on Jan 02, 2007</t>
  </si>
  <si>
    <t>FE/EP</t>
  </si>
  <si>
    <t>2007-01-01T00:00:00Z</t>
  </si>
  <si>
    <t>found aboard a vessel drifting off the coast of Western Sahara on way to Canay Isl. (E) (Jan 1, 2007)</t>
  </si>
  <si>
    <t>Event at Sahara on Jan 01, 2007</t>
  </si>
  <si>
    <t>News24/NOB</t>
  </si>
  <si>
    <t>2006-09-26T00:00:00Z</t>
  </si>
  <si>
    <t>3Q2006</t>
  </si>
  <si>
    <t>2006 -- 9</t>
  </si>
  <si>
    <t>He died of a heart attack at the hospital Candelaria, Tenerife, one of the 106 migrants landed on Monday in the Canary Islands (Sep 27, 2006)</t>
  </si>
  <si>
    <t>Event at Tenerife on Sep 26, 2006</t>
  </si>
  <si>
    <t>Noticias de Alava</t>
  </si>
  <si>
    <t>http://www.noticiasdealava.com/ediciones/2006/09/28/sociedad/espana-mundo/d28esp19.449240.php</t>
  </si>
  <si>
    <t>2006-09-25T00:00:00Z</t>
  </si>
  <si>
    <t>drowned, 6 found, 3 missing, reportedly thrown into Turkish sea by Greek coastguard (Sep 25, 2006). From Del Grande's data set (translated): 6 dead, 2 missing off the coast of Izmir, but the survivors accuse the Greek Coast Guard, which would have forsaken them in Turkish waters after which the day before had landed on the Greek island of Chios (Sep 26, 2006)</t>
  </si>
  <si>
    <t>Event at Izmir on Sep 25, 2006</t>
  </si>
  <si>
    <t>SC/TP/FE/TDN/MNS/FR-BB/NOB/PICUM/PR/jW</t>
  </si>
  <si>
    <t>http://www.turkishpress.com/news.asp?id=143841</t>
  </si>
  <si>
    <t>2006-09-23T00:00:00Z</t>
  </si>
  <si>
    <t>drowned, shipwreck caused by overcrouding 40 miles off Lampedusa (I)  (Sep 23, 2006). From Del Grande's data set (translated): Lampedusa, a boat capsizes, drowning a woman and her baby (Sep 24, 2006)</t>
  </si>
  <si>
    <t>Event at Lampedusa on Sep 23, 2006</t>
  </si>
  <si>
    <t>LR/FE/IntHeraldTribune/NOB/PICUM/Unipa</t>
  </si>
  <si>
    <t>http://www.repubblica.it/2006/08/sezioni/cronaca/clandestini/sbarchi-24</t>
  </si>
  <si>
    <t>2006-09-22T00:00:00Z</t>
  </si>
  <si>
    <t>drowned, after their boat sank near Kenitra (MA) on way to Spain (Sep 22, 2006). From Del Grande's data set (translated): Tips not far from the coast boat game for Spain by Moulay Bousselham, in Kenitra. At least 25 dead (Sep 27, 2006)</t>
  </si>
  <si>
    <t>Event at Kenitra on Sep 22, 2006</t>
  </si>
  <si>
    <t>APDHA</t>
  </si>
  <si>
    <t>http://www.fferine.org/noticias/NOTI-1159700418.html</t>
  </si>
  <si>
    <t>2006-09-21T00:00:00Z</t>
  </si>
  <si>
    <t>Recovered on the beach in El Ejido, Almeria, the corpse of a drowned man (Sep 22, 2006)</t>
  </si>
  <si>
    <t>Event at Almeria on Sep 21, 2006</t>
  </si>
  <si>
    <t>Hoy</t>
  </si>
  <si>
    <t>http://www.hoy.es/prensa/20060922/nacional/llegan-otros-indocumentados-hallan_20060922.html</t>
  </si>
  <si>
    <t>2006-09-20T00:00:00Z</t>
  </si>
  <si>
    <t>Sinking boat coming from the Comoros Islands and directed the French island of Mayotte, in the Indian Ocean. One dead and 10 missing (Sep 21, 2006)</t>
  </si>
  <si>
    <t>Event at Mayotte on Sep 20, 2006</t>
  </si>
  <si>
    <t>1 found, 1 missing, body floating near Tarifa (E), set off with jet ski from Morocco   (Sep 20, 2006)</t>
  </si>
  <si>
    <t>Event at Tarifa on Sep 20, 2006</t>
  </si>
  <si>
    <t>NOB/APDHA</t>
  </si>
  <si>
    <t>2006-09-16T00:00:00Z</t>
  </si>
  <si>
    <t>died of lack of medical care in police custody after his boat landed in Los Cristianos (E) (Sep 16, 2006). From Del Grande's data set (translated): He died in police custody a day before the emigrant landed in the Canaries. In vain had repeatedly asked for a doctor to agents (Sep 17, 2006)</t>
  </si>
  <si>
    <t>Event at Canaries on Sep 16, 2006</t>
  </si>
  <si>
    <t>ELM/FE/NOB/EITB24/PICUM/Kaosenlared/NODO50/APDHA</t>
  </si>
  <si>
    <t>http://www.elmundo.es/elmundo/2006/09/17/espana/1158511492.html</t>
  </si>
  <si>
    <t>drowned, 1 found, 12 missing after shipwreck 115 miles South West Malta way Italy (Sep 16, 2006). From Del Grande's data set (translated): Wreck between Tunisia and Lampedusa, 1 dead and 12 missing (Sep 17, 2006)</t>
  </si>
  <si>
    <t>Event at Lampedusa on Sep 16, 2006</t>
  </si>
  <si>
    <t>FE/LR/MM/NOB/Unipa</t>
  </si>
  <si>
    <t>http://www.repubblica.it/2006/08/sezioni/cronaca/clandestini/nuovo-naufragio/nuovo-naufragio.html</t>
  </si>
  <si>
    <t>2006-09-15T00:00:00Z</t>
  </si>
  <si>
    <t>body found in a boat with 56 survivors landed on Los Cristianos, Canary Islands (E) (Sep 15, 2006). From Del Grande's data set (translated): Landing in the Canary Islands, 1 died on board (Sep 16, 2006)</t>
  </si>
  <si>
    <t>Event at Canary on Sep 15, 2006</t>
  </si>
  <si>
    <t>ELM/FE/NOB/EITB24/APDHA</t>
  </si>
  <si>
    <t>http://www.elmundo.es/elmundo/2006/09/16/espana/1158397376.html</t>
  </si>
  <si>
    <t>2006-09-11T00:00:00Z</t>
  </si>
  <si>
    <t>suicide on Detention Centre in Lamezia (I) waiting for deportation (Sep 11, 2006)</t>
  </si>
  <si>
    <t>lamezia</t>
  </si>
  <si>
    <t>Event at Lamezia on Sep 11, 2006</t>
  </si>
  <si>
    <t>2 dead in Evros minefields along the border with Turkey (Sep 12, 2006)</t>
  </si>
  <si>
    <t>Event at Evros on Sep 11, 2006</t>
  </si>
  <si>
    <t>http://www.ekathimerini.com/4dcgi/news/content.asp?aid=74101</t>
  </si>
  <si>
    <t>2006-09-08T00:00:00Z</t>
  </si>
  <si>
    <t>died of starvation, thrown overboard drifting ship on the way from Libya to Italy  (Sep 8, 2006). From Del Grande's data set (translated): Adrift from 15 days, they die during the crossing of the Strait of Sicily 17 people, including 5 women and 3 children (Sep 7, 2006)</t>
  </si>
  <si>
    <t>Event at Sicily on Sep 08, 2006</t>
  </si>
  <si>
    <t>FE/agrigentoweb</t>
  </si>
  <si>
    <t>http://www.agrigentoweb.it/teleacras/dettaglionews.asp?titolo=Altri+400+immigrati+a+Lampedusa%3A+17+morti+durante+la+traversata</t>
  </si>
  <si>
    <t>2006-09-07T00:00:00Z</t>
  </si>
  <si>
    <t>Recovered a corpse 40km off the coast of Lampedusa (Sep 8, 2006)</t>
  </si>
  <si>
    <t>Event at Lampedusa on Sep 07, 2006</t>
  </si>
  <si>
    <t>http://www.kataweb.it/news/item/214056/clandestini-2-barconi-a-sud-lampedusa-recuperato-cadavere</t>
  </si>
  <si>
    <t>2006-09-06T00:00:00Z</t>
  </si>
  <si>
    <t>Police intercept 47 who have entered illegally in Turkey, in Ercis, near Van, one of the migrant dies in hospital (Sep 7, 2006)</t>
  </si>
  <si>
    <t>Ercis, turkey</t>
  </si>
  <si>
    <t>Event at Ercis, Turkey on Sep 06, 2006</t>
  </si>
  <si>
    <t>Turkish Press</t>
  </si>
  <si>
    <t>http://archive.turkishpress.com/news.asp?id=69274</t>
  </si>
  <si>
    <t>2006-09-05T00:00:00Z</t>
  </si>
  <si>
    <t>drowned, 3 found, 8 missing; shipwreck caused by overcrouding near Malta (M) coasts (Sep 5, 2006)</t>
  </si>
  <si>
    <t>Event at Malta on Sep 05, 2006</t>
  </si>
  <si>
    <t>LR/Le Monde/GuidaS/MNS/Statewatch/Reu/FE/NOB/Unipa/IntHeraldTribune</t>
  </si>
  <si>
    <t>2006-09-04T00:00:00Z</t>
  </si>
  <si>
    <t>Two bodies found among the rocks near Mazara del Vallo, Sicily (Sep 5, 2006)</t>
  </si>
  <si>
    <t>Event at Vallo on Sep 04, 2006</t>
  </si>
  <si>
    <t>http://www.kataweb.it/news/item/212420/clandestini-cadavere-recuperato-a-imboccatura-porto-lampedusa</t>
  </si>
  <si>
    <t>2006-09-02T00:00:00Z</t>
  </si>
  <si>
    <t>Found the body of a drowned man next to an abandoned boat on the beach in Teguise, Lanzarote, Canary Islands (Sep 3, 2006)</t>
  </si>
  <si>
    <t>Event at Lanzarote on Sep 02, 2006</t>
  </si>
  <si>
    <t>Lanzarote digital</t>
  </si>
  <si>
    <t>http://www.lanzarotedigital.com/espanol/lanzarote/actualidad/noticias/2006/ln20060903193545.html</t>
  </si>
  <si>
    <t>A ship runs aground near the coast of Hania, Crete, one of the passengers died (Sep 3, 2006)</t>
  </si>
  <si>
    <t>Event at Crete on Sep 02, 2006</t>
  </si>
  <si>
    <t>http://www.ekathimerini.com/4dcgi/_w_articles_politics_100022_02/09/2006_73757</t>
  </si>
  <si>
    <t>Recovered another body off Lampedusa (Sep 3, 2006)</t>
  </si>
  <si>
    <t>Event at Lampedusa on Sep 02, 2006</t>
  </si>
  <si>
    <t>http://dea.ansa.it/</t>
  </si>
  <si>
    <t>He died at the hospital Trigona Noto one of 19 immigrants who landed the day before in Syracuse (Sep 3, 2006)</t>
  </si>
  <si>
    <t>Event at Syracuse on Sep 02, 2006</t>
  </si>
  <si>
    <t>http://www.iltempo.it/approfondimenti/index.aspx?id=1028530</t>
  </si>
  <si>
    <t>suicide, under train in London (GB) fearing deportation after refusal of his asylum claim  (Sep 2, 2006)</t>
  </si>
  <si>
    <t>Event at London on Sep 02, 2006</t>
  </si>
  <si>
    <t>IRR/Streathamguardian</t>
  </si>
  <si>
    <t>2006-09-01T00:00:00Z</t>
  </si>
  <si>
    <t>Rescued a boat off the coast of Syracuse. According to the 19 survivors, 8 people died on the journey and their bodies thrown into the sea (Sep 2, 2006)</t>
  </si>
  <si>
    <t>Event at Syracuse on Sep 01, 2006</t>
  </si>
  <si>
    <t>http://www.repubblica.it/2006/08/sezioni/cronaca/sbarchi-lampedusa3/otto-morti/otto-morti.html</t>
  </si>
  <si>
    <t>2006-08-31T00:00:00Z</t>
  </si>
  <si>
    <t>2006 -- 8</t>
  </si>
  <si>
    <t>Landing in the Canary Islands, 3 of the passengers on board died (Sep 1, 2006)</t>
  </si>
  <si>
    <t>Event at Canary on Aug 31, 2006</t>
  </si>
  <si>
    <t>http://www.elmundo.es/elmundo/2006/09/01/espana/1157096113.html</t>
  </si>
  <si>
    <t>Crete: a boat slamming against the rocks and sinks. 7 missing (Sep 1, 2006)</t>
  </si>
  <si>
    <t>Event at Crete on Aug 31, 2006</t>
  </si>
  <si>
    <t>2 bodies recovered at sea 5km from the island of Lampedusa (Sep 1, 2006)</t>
  </si>
  <si>
    <t>Event at Lampedusa on Aug 31, 2006</t>
  </si>
  <si>
    <t>One dead and six injured in a brawl between the port of Calais migrants trying to sneak to climb onto trucks bound for Britain (Sep 1, 2006)</t>
  </si>
  <si>
    <t>Event at Calais on Aug 31, 2006</t>
  </si>
  <si>
    <t>Liberation</t>
  </si>
  <si>
    <t>http://www.liberation.fr/actualite/reuters/reuters_france/201754.FR.php</t>
  </si>
  <si>
    <t>2006-08-29T00:00:00Z</t>
  </si>
  <si>
    <t>died in boat with 13 survivors, bodies thrown overboard during journey to reach Italy (Aug 29, 2006). From Del Grande's data set (translated): Boat rescued off Lampedusa. According to the 13 survivors, 10 people died on the journey and their bodies thrown into the sea (Aug 30, 2006)</t>
  </si>
  <si>
    <t>Event at Lampedusa on Aug 29, 2006</t>
  </si>
  <si>
    <t>http://oknotizie.alice.it/go.php?us=2880024805dab05d</t>
  </si>
  <si>
    <t>2006-08-28T00:00:00Z</t>
  </si>
  <si>
    <t>drowned, 84 found, 48 missing, shipwreck near Mauritanian coast of  Nouakchott  (Aug 28, 2006). From Del Grande's data set (translated): Rises to 84 the number of bodies recovered on the coast of Mauritania after the wreck last week. On August 27, 15 bodies had been found. Another 50 people could be missing (Aug 30, 2006)</t>
  </si>
  <si>
    <t>nouakchott</t>
  </si>
  <si>
    <t>Event at Nouakchott on Aug 28, 2006</t>
  </si>
  <si>
    <t>EP/FE/NOB/News24/MNS/GuardianUn/daz/FR-BB/APDHA</t>
  </si>
  <si>
    <t>http://www.elpais.es/articulo/espana/Mauritania/recupera/84/cadaveres/cayuco/naufrago/pasado/fin/semana/elpporesp/20060830elpepunac_3/Tes/</t>
  </si>
  <si>
    <t>2006-08-27T00:00:00Z</t>
  </si>
  <si>
    <t>died of dehydration after been abandoned in Sahara desert by Moroccan authorities  (Aug 27, 2006). From Del Grande's data set (translated): A man has died after more than 50 migrants were expelled by the Moroccan authorities in the desert, in a no man's land between the Western Sahara and Mauritania (Aug 29, 2006)</t>
  </si>
  <si>
    <t>Event at Sahara on Aug 27, 2006</t>
  </si>
  <si>
    <t>MNS/Reu/FE/BBC/NOB</t>
  </si>
  <si>
    <t>http://www.alertnet.org/thenews/newsdesk/L28866170.htm</t>
  </si>
  <si>
    <t>2006-08-26T00:00:00Z</t>
  </si>
  <si>
    <t>15 found, 5 missing on Mauritanian coast, thrown overboard after died of dehydration  (Aug 26, 2006). From Del Grande's data set (translated): Recovered 15 bodies on a beach near Nouakchott. Parties from Senegal aboard two boats, later intercepted by police in Mauritania, died dehydrated and then thrown into the water by the companions (Aug 27, 2006)</t>
  </si>
  <si>
    <t>Event at Nouakchott on Aug 26, 2006</t>
  </si>
  <si>
    <t>MNS/FE/EP/BBC/ELM/MAG/PICUM/CRIDEM/APDHA</t>
  </si>
  <si>
    <t>http://www.elpais.es/articulo/sociedad/Hallados/Mauritania/cadaveres/inmigrantes/dirigian/Canarias/elpporsoc/20060827elpepusoc_1/Tes/</t>
  </si>
  <si>
    <t>died of dehydration, found on boat sailing from Mauritania to Canary Islands (E) (Aug 26, 2006)</t>
  </si>
  <si>
    <t>Event at Canary on Aug 26, 2006</t>
  </si>
  <si>
    <t>2006-08-25T00:00:00Z</t>
  </si>
  <si>
    <t>bodies found on ship on way from Senegal to Canary Islands (E) (Aug 25, 2006). From Del Grande's data set (translated): Game boat rescued from Senegal, on board 8 deaths (Aug 26, 2006)</t>
  </si>
  <si>
    <t>Event at Canary on Aug 25, 2006</t>
  </si>
  <si>
    <t>http://www.elmundo.es/elmundo/2006/08/27/espana/1156680373.html</t>
  </si>
  <si>
    <t>body found on a vessel intercepted near the coasts of Malta  (Aug 25, 2006)</t>
  </si>
  <si>
    <t>Event at Malta on Aug 25, 2006</t>
  </si>
  <si>
    <t>MNS/Unipa</t>
  </si>
  <si>
    <t>2006-08-24T00:00:00Z</t>
  </si>
  <si>
    <t>Landing in Lampedusa. A couple of parents said that the journey is dead 18 month old daughter and two other children. The bodies were thrown into the sea (Aug 25, 2006)</t>
  </si>
  <si>
    <t>Event at Lampedusa on Aug 24, 2006</t>
  </si>
  <si>
    <t>http://www.repubblica.it/2006/08/sezioni/cronaca/clandestini-lampedusa/sbarchi-25-08/sbarchi-25-08.html</t>
  </si>
  <si>
    <t>died of starvation during crossing, found in boat landed at Portopalo di Capopassero (I) (Aug 24, 2006). From Del Grande's data set (translated): Landing in Portobalo Capopassero, Syracuse. On board the boat a dead man (Aug 25, 2006)</t>
  </si>
  <si>
    <t>capopassero</t>
  </si>
  <si>
    <t>Event at Capopassero on Aug 24, 2006</t>
  </si>
  <si>
    <t>ANSA/FE/LR</t>
  </si>
  <si>
    <t>2006-08-23T00:00:00Z</t>
  </si>
  <si>
    <t>Two men found dead along a road in Essex. According to the police would have died because of the excessive heat traveling hidden in a truck, after entering through a port in Great Britain (Aug 24, 2006)</t>
  </si>
  <si>
    <t>essex</t>
  </si>
  <si>
    <t>Event at Essex on Aug 23, 2006</t>
  </si>
  <si>
    <t>India eNews</t>
  </si>
  <si>
    <t>http://indiaenews.com/2006-08/19652-illegal-migrants-indian-subcontinent.htm</t>
  </si>
  <si>
    <t>2006-08-22T00:00:00Z</t>
  </si>
  <si>
    <t>He died at the hospital Comarcal of Motril one of the survivors of the boat rescue August 12 in Motril (Aug 23, 2006)</t>
  </si>
  <si>
    <t>Event at Motril, Spain on Aug 22, 2006</t>
  </si>
  <si>
    <t>Motril digital</t>
  </si>
  <si>
    <t>http://motrildigital.blogspot.com/2006_08_01_motrildigital_archive.html</t>
  </si>
  <si>
    <t>2006-08-21T00:00:00Z</t>
  </si>
  <si>
    <t>Found a dead body at the bottom of a canoe 48 hours after landing in the Canary Islands (Aug 22, 2006)</t>
  </si>
  <si>
    <t>Event at Canary on Aug 21, 2006</t>
  </si>
  <si>
    <t>http://www.abc.es/hemeroteca/historico-22-08-2006/Nacional/lo-encontraron-entre-las-moscas-y-por-el-hedor-del-cayuco_1422967435475.html</t>
  </si>
  <si>
    <t>2006-08-19T00:00:00Z</t>
  </si>
  <si>
    <t>reportedly devoured by a shark after dinghy capsized near Lampedusa (I)  (Aug 19, 2006)</t>
  </si>
  <si>
    <t>Event at Lampedusa on Aug 19, 2006</t>
  </si>
  <si>
    <t>IM/LR</t>
  </si>
  <si>
    <t>drowned, 6 found, 22 missing; dinghy capsized near the coasts of Lampedusa (I) (Aug 19, 2006). From Del Grande's data set (translated): Shipwreck at 70km from Lampedusa: 10 bodies recovered, 19 people are still missing (Aug 20, 2006)</t>
  </si>
  <si>
    <t>CDS/IM/MET/LR/FIEI/Statewatch/NOB/Newsaust</t>
  </si>
  <si>
    <t>http://www.repubblica.it/2006/08/sezioni/cronaca/clandestini-lampedusa/clandestini-20-08/clandestini-20-08.html</t>
  </si>
  <si>
    <t>died after falling into the sea attempting to cross the Sicilian Channel (Aug 19, 2006). From Del Grande's data set (translated): A man falls into the water during the crossing of the Strait of Sicily and drowned (Aug 20, 2006)</t>
  </si>
  <si>
    <t>Event at Sicily on Aug 19, 2006</t>
  </si>
  <si>
    <t>Statewatch/FE/Unipa</t>
  </si>
  <si>
    <t>2006-08-18T00:00:00Z</t>
  </si>
  <si>
    <t>drowned, bodies missing, boat sank off the coast of Lampedusa Island (I) (Aug 18, 2006)</t>
  </si>
  <si>
    <t>Event at Lampedusa on Aug 18, 2006</t>
  </si>
  <si>
    <t>PICUM/AFVIC</t>
  </si>
  <si>
    <t>drowned, 12 found, 38 missing, boat collided with Navy ship near Lampedusa (I) (Aug 18, 2006). From Del Grande's data set (translated): It sinks off Lampedusa boat rammed into a wrong maneuver from the ship "Minerva" Navy came to the rescue. 10 bodies recovered, 40 missing, including 10 children (Aug 19, 2006)</t>
  </si>
  <si>
    <t>ANSA/CDS/BBC/IM/Reu/GuardianUn/MNS/FE/LR/Statewatch/PICUM/AFVIC/IPL/NOB/FR-BB/Unipa/DS/ORF</t>
  </si>
  <si>
    <t>http://www.repubblica.it/2006/08/sezioni/cronaca/clandestini-lampedusa/clandestini-lampedusa/clandestini-lampedusa.html</t>
  </si>
  <si>
    <t>2006-08-17T00:00:00Z</t>
  </si>
  <si>
    <t>Recovered 24 bodies from the Libyan waters after a shipwreck (Aug 18, 2006)</t>
  </si>
  <si>
    <t>Event at Libyan on Aug 17, 2006</t>
  </si>
  <si>
    <t>Angola Press</t>
  </si>
  <si>
    <t>http://www.libya-watanona.com/news/n2006/sep/0906nwsc.htm</t>
  </si>
  <si>
    <t>2006-08-16T00:00:00Z</t>
  </si>
  <si>
    <t>found on a boat with 81 survivors rescued off Canary Islands (E) (Aug 16, 2006). From Del Grande's data set (translated): Boat rescued off the Canary Islands, on board 2 dead (Aug 17, 2006)</t>
  </si>
  <si>
    <t>Event at Canary on Aug 16, 2006</t>
  </si>
  <si>
    <t>Statewatch/FE/NOB/APDHA</t>
  </si>
  <si>
    <t>suicide, jumped from her 11th floor flat in Knightswood (GB), in fear of deportation (Aug 16, 2006)</t>
  </si>
  <si>
    <t>Knightswood, uk</t>
  </si>
  <si>
    <t>Event at Knightswood, Uk on Aug 16, 2006</t>
  </si>
  <si>
    <t>TheHerald/IRR</t>
  </si>
  <si>
    <t>2006-08-13T00:00:00Z</t>
  </si>
  <si>
    <t>died of starvation in Mauritania hospital after rescue operation on boat on way to Spain (Aug 13, 2006)</t>
  </si>
  <si>
    <t>Event at Mauritania on Aug 13, 2006</t>
  </si>
  <si>
    <t>died of hunger and thirst on way from Senegal to Canary Islands (E) (Aug 13, 2006). From Del Grande's data set (translated): 28 people die of starvation off the coast of Mauritania. Sailing in the open sea without water or food for days after the ship, which started from Senegal, off the Canary Islands had been forced by the Coast Guard in the Spanish reverse course (Aug 12, 2006)</t>
  </si>
  <si>
    <t>Event at Canary on Aug 13, 2006</t>
  </si>
  <si>
    <t>NOB/APDHA/jW</t>
  </si>
  <si>
    <t>http://www.elmundo.es/elmundo/2006/08/12/espana/1155400365.html</t>
  </si>
  <si>
    <t>2006-08-11T00:00:00Z</t>
  </si>
  <si>
    <t>A rescue boat off the coast of Motril. Survivors speak of the dead 2 for two weeks adrift without an engine. 2 other guys would have drowned after he jumped into the sea from despair (Aug 12, 2006)</t>
  </si>
  <si>
    <t>Event at Motril, Spain on Aug 11, 2006</t>
  </si>
  <si>
    <t>2006-08-10T00:00:00Z</t>
  </si>
  <si>
    <t>Exploding a gas cylinder on board a ship bound for the Canary Islands: 16 dead. After 15 days adrift come to the rescue: are recovered two of the bodies and the injured were hospitalized, but the other 3 people die in the hospital Nuadib (Aug 11, 2006)</t>
  </si>
  <si>
    <t>Event at Canary on Aug 10, 2006</t>
  </si>
  <si>
    <t>http://www.elmundo.es/elmundo/2006/08/11/espana/1155297536.html</t>
  </si>
  <si>
    <t>2006-08-09T00:00:00Z</t>
  </si>
  <si>
    <t>stowaway, asylum seeker fell from a lorry in carriageway near Folkestone, Kent (GB) (Aug 9, 2006)</t>
  </si>
  <si>
    <t>Folkestone, uk</t>
  </si>
  <si>
    <t>Event at Folkestone, Uk on Aug 09, 2006</t>
  </si>
  <si>
    <t>Mirror/BBC/IRR</t>
  </si>
  <si>
    <t>2006-08-04T00:00:00Z</t>
  </si>
  <si>
    <t>suicide, hung herself in fear of deportation in a detention centre in Neuss (Germany) (Aug 4, 2006)</t>
  </si>
  <si>
    <t>Neuss, germany</t>
  </si>
  <si>
    <t>Event at Neuss, Germany on Aug 04, 2006</t>
  </si>
  <si>
    <t>ProAsyl/PICUM/Hiergeb</t>
  </si>
  <si>
    <t>2006-08-03T00:00:00Z</t>
  </si>
  <si>
    <t>He died a man in a boat rescued off the Canary Islands (Aug 4, 2006)</t>
  </si>
  <si>
    <t>Event at Canary on Aug 03, 2006</t>
  </si>
  <si>
    <t>http://www.elmundo.es/elmundo/2006/08/04/espana/1154681596.html</t>
  </si>
  <si>
    <t>2006-08-01T00:00:00Z</t>
  </si>
  <si>
    <t>They go out of your way to get away to a police station because no papers to enter Germany. In the incident, near Koenigs Wusterhausen (Brandenburg) die 6 of 8 passengers (Aug 2, 2006)</t>
  </si>
  <si>
    <t>Koenigs Wusterhausen, germany</t>
  </si>
  <si>
    <t>Event at Koenigs Wusterhausen, Germany on Aug 01, 2006</t>
  </si>
  <si>
    <t>http://www.ansa.it/main/notizie/awnplus/topnews/news/2006-08-02_1029541.html</t>
  </si>
  <si>
    <t>2006-07-31T00:00:00Z</t>
  </si>
  <si>
    <t>2006 -- 7</t>
  </si>
  <si>
    <t>28 corpses discovered on the coast of Blibilat, 40 km north of El-Aaiun, drowned while trying to reach the Canary Islands (Aug 1, 2006)</t>
  </si>
  <si>
    <t>aiun</t>
  </si>
  <si>
    <t>Event at Aiun on Jul 31, 2006</t>
  </si>
  <si>
    <t>http://www.elmundo.es/elmundo/2006/08/01/espana/1154464419.html</t>
  </si>
  <si>
    <t>2006-07-29T00:00:00Z</t>
  </si>
  <si>
    <t>reportedly died of sunstroke, bodies found on boat arrived in Los Cristianos (E)  (Jul 29, 2006)</t>
  </si>
  <si>
    <t>Los Cristianos, spain</t>
  </si>
  <si>
    <t>Event at Los Cristianos, Spain on Jul 29, 2006</t>
  </si>
  <si>
    <t>NOB/TS</t>
  </si>
  <si>
    <t>died of starvation after been hospitalized in Palermo (I) after shipwreck in Lampedusa  (Jul 29, 2006). From Del Grande's data set (translated): He died at the hospital in Palermo, where he was hospitalized in a coma, one of the survivors of the tragedy of July 29 off the coast of Lampedusa (Jul 30, 2006)</t>
  </si>
  <si>
    <t>Event at Lampedusa on Jul 29, 2006</t>
  </si>
  <si>
    <t>IPL/LR/FE/Statewatch/NOB</t>
  </si>
  <si>
    <t>http://www.repubblica.it/2006/07/sezioni/cronaca/sbarchi-lampedusa2/malta-dispersi/malta-dispersi.html</t>
  </si>
  <si>
    <t>2006-07-28T00:00:00Z</t>
  </si>
  <si>
    <t>reportedly died of starvation on a boat with 14 survivors drifting off Lampedusa (I)  (Jul 28, 2006). From Del Grande's data set (translated): Boat rescued 130 miles off Lampedusa, the result of 20 days. According to survivors 13 people died during the crossing, their dead bodies were thrown overboard by his companions travel (Jul 29, 2006)</t>
  </si>
  <si>
    <t>Event at Lampedusa on Jul 28, 2006</t>
  </si>
  <si>
    <t>BBC/IPL/FE/LR/Statewatch/MNS/NOB/Unipa</t>
  </si>
  <si>
    <t>http://www.repubblica.it/2006/07/sezioni/cronaca/sbarchi-lampedusa2/clandestini-sbarchi-lampedusa/clandestini-sbarchi-lampedusa.html</t>
  </si>
  <si>
    <t>drowned after shipwreck near the coasts of Malta, Italian vassel rescued 12 survivors (Jul 28, 2006). From Del Grande's data set (translated): Rescued a ship off the coast of Malta, drifting from 6 days. According to survivors 17 people died in the crossing, including 8 children and 1 infant, their bodies were thrown overboard by his companions travel (Jul 29, 2006)</t>
  </si>
  <si>
    <t>vassel</t>
  </si>
  <si>
    <t>Event at Vassel on Jul 28, 2006</t>
  </si>
  <si>
    <t>MNS/LR/FE/IPL/Statewatch/NOB/MM/Unipa</t>
  </si>
  <si>
    <t>2006-07-27T00:00:00Z</t>
  </si>
  <si>
    <t>drowned:12 found, 22 missing shipwreck on Senegalesian waters on way to Spain  (Jul 27, 2006). From Del Grande's data set (translated): Shipwreck off Khoudos Daros, 12 dead and 22 missing (Aug 2, 2006)</t>
  </si>
  <si>
    <t>Event at Senegal on Jul 27, 2006</t>
  </si>
  <si>
    <t>http://listes.rezo.net/archives/migreurop/2006-08/msg00009.html</t>
  </si>
  <si>
    <t>drowned during rescue operation, boat was intercepted near Tenerife (E)  (Jul 27, 2006). From Del Grande's data set (translated): Intercepted a boat off the Canary Islands: during rescue 2 people drown, 2 more die on the ship rescue (Jul 28, 2006)</t>
  </si>
  <si>
    <t>Event at Tenerife on Jul 27, 2006</t>
  </si>
  <si>
    <t>MNS/ELM/FE/Statewatch/NOB/Pravda/APDHA/taz/jW</t>
  </si>
  <si>
    <t>http://www.elmundo.es/elmundo/2006/07/28/espana/1154071470.html</t>
  </si>
  <si>
    <t>died on rescue ship, boat was intercepted near Tenerife (E)  (Jul 27, 2006)</t>
  </si>
  <si>
    <t>MNS/ELM/FE/Pravda/NOB/APDHA/taz/jW</t>
  </si>
  <si>
    <t>2006-07-26T00:00:00Z</t>
  </si>
  <si>
    <t>died of starvation, found on boat arrived in Canary Isl. (E) carrying 111 survivors (Jul 26, 2006). From Del Grande's data set (translated): Landing in the Canary Islands: a dead man in the boat they were traveling 100 other people (Jul 27, 2006)</t>
  </si>
  <si>
    <t>Event at Canary on Jul 26, 2006</t>
  </si>
  <si>
    <t>Statewatch/APDHA</t>
  </si>
  <si>
    <t>http://www.elmundo.es/elmundo/2006/07/26/espana/1153947356.html</t>
  </si>
  <si>
    <t>2006-07-25T00:00:00Z</t>
  </si>
  <si>
    <t>reportedly drowned,  all bodies missing, boat from Libya to Italy sank off Mahdia (TN) (Jul 25, 2006). From Del Grande's data set (translated): A boat sailed from Libya and live in Italy is shipwrecked off the coast of Mahdia. According to the 8 survivors of the victims are 17, all dispersed (Jul 26, 2006)</t>
  </si>
  <si>
    <t>mahdia</t>
  </si>
  <si>
    <t>Event at Mahdia on Jul 25, 2006</t>
  </si>
  <si>
    <t>Statewatch/ELM/FE/Reu/IPL</t>
  </si>
  <si>
    <t>http://www.elmundo.es/elmundo/2006/07/26/internacional/1153927040.html</t>
  </si>
  <si>
    <t>died without medical care in asylum centre Sweikhuizen, Geeuwenburg (NL) (Jul 25, 2006)</t>
  </si>
  <si>
    <t>Geeuwenburg, netherlands</t>
  </si>
  <si>
    <t>Event at Geeuwenburg, Netherlands on Jul 25, 2006</t>
  </si>
  <si>
    <t>2006-07-24T00:00:00Z</t>
  </si>
  <si>
    <t>died after explosion in minefield in Evros (GR) trying to cross Turkish-Greek border (Jul 24, 2006)</t>
  </si>
  <si>
    <t>Event at Evros on Jul 24, 2006</t>
  </si>
  <si>
    <t>PICUM/KI/MNS/NOB</t>
  </si>
  <si>
    <t>2006-07-23T00:00:00Z</t>
  </si>
  <si>
    <t>found dead of hypothermia in boat with 48 survivors arrived Islands Gran Canaria (E) (Jul 23, 2006). From Del Grande's data set (translated): Landing in the Canary Islands: 2 dead on board the vessel, a third person is in very serious condition (Jul 25, 2006)</t>
  </si>
  <si>
    <t>Event at Canary on Jul 23, 2006</t>
  </si>
  <si>
    <t>MNS/ELM/FE/Statewatch/BBC/PICUM/NOB/APDHA/taz</t>
  </si>
  <si>
    <t>http://www.elmundo.es/elmundo/2006/07/24/espana/1153723887.html</t>
  </si>
  <si>
    <t>reportedly drowned, bodies found by coast guards on a beach in Gela (I) (Jul 23, 2006). From Del Grande's data set (translated): Recovered three bodies on the beach at Gela, near the mouth of the river Dile, perhaps drowned during a landing recent (Jul 24, 2006)</t>
  </si>
  <si>
    <t>Event at Gela on Jul 23, 2006</t>
  </si>
  <si>
    <t>Statewatch/FE/CDS/IPL</t>
  </si>
  <si>
    <t>http://www.corriere.it/Primo_Piano/Cronache/2006/07_Luglio/24/gela.shtml</t>
  </si>
  <si>
    <t>2006-07-22T00:00:00Z</t>
  </si>
  <si>
    <t>suicide: abandoned boat during their way to  arrive in Gran Canaria (E) (Jul 22, 2006)</t>
  </si>
  <si>
    <t>Event at Canaria on Jul 22, 2006</t>
  </si>
  <si>
    <t>died of starvation, thrown overboard boat with 48 survivors arrived Gran Canaria (E) (Jul 22, 2006). From Del Grande's data set (translated): Landing in the Canary Islands. Survivors speak of four men who died on the journey and thrown into the sea. Other 2 would have drowned after he jumped into the water from despair after 10 days adrift (Jul 23, 2006)</t>
  </si>
  <si>
    <t>Event at Canary on Jul 22, 2006</t>
  </si>
  <si>
    <t>http://www.diariodeavisos.com/content/112625/</t>
  </si>
  <si>
    <t>2006-07-21T00:00:00Z</t>
  </si>
  <si>
    <t>found on board of a rescued boat on way to Canay Island (E) (Jul 21, 2006). From Del Grande's data set (translated): Boat rescued off the Canary Islands, on board 2 dead (Jul 22, 2006)</t>
  </si>
  <si>
    <t>Event at Canary on Jul 21, 2006</t>
  </si>
  <si>
    <t>Statewatch</t>
  </si>
  <si>
    <t>http://www.elmundo.es/elmundo/2006/07/21/espana/1153495095.html</t>
  </si>
  <si>
    <t>died of starvation in Hospital after had been rescued in ship arrived at Tenerife (E) (Jul 21, 2006). From Del Grande's data set (translated): He died a man hospitalized after wreck two days prior to the Canaries (Jul 23, 2006)</t>
  </si>
  <si>
    <t>Event at Tenerife on Jul 21, 2006</t>
  </si>
  <si>
    <t>Statewatch/FE/ELM/PICUM/APDHA</t>
  </si>
  <si>
    <t>http://www.elmundo.es/elmundo/2006/07/23/espana/1153673114.html</t>
  </si>
  <si>
    <t>2006-07-20T00:00:00Z</t>
  </si>
  <si>
    <t>found on a boat with 43 survivors, arrived at the port Los Cristiano, on Tenerife (E) (Jul 20, 2006)</t>
  </si>
  <si>
    <t>Event at Tenerife on Jul 20, 2006</t>
  </si>
  <si>
    <t>MNS/ELM/FE/PICUM/APDHA</t>
  </si>
  <si>
    <t>2006-07-17T00:00:00Z</t>
  </si>
  <si>
    <t>reportedly died heart failure caused by hypotermia, after arriving Fuerteventura (E) (Jul 17, 2006). From Del Grande's data set (translated): Dead rescue a seven month old baby with mother on a ship off the coast of Fuerteventura (Jul 19, 2006)</t>
  </si>
  <si>
    <t>Event at Fuerteventura on Jul 17, 2006</t>
  </si>
  <si>
    <t>PICUM/ELM/MNS/Statewatch/FE/NOB/APDHA</t>
  </si>
  <si>
    <t>http://www.elmundo.es/elmundo/2006/07/18/espana/1153247478.html</t>
  </si>
  <si>
    <t>2006-07-15T00:00:00Z</t>
  </si>
  <si>
    <t>suicide, asylum seeker detained at Foreigners Registration Crentre, Pabrade (LT) (Jul 15, 2006)</t>
  </si>
  <si>
    <t>Pabrade, lithuania</t>
  </si>
  <si>
    <t>Event at Pabrade, Lithuania on Jul 15, 2006</t>
  </si>
  <si>
    <t>http://redcross.eu/en/upload/documents/pdf/2012/Migration/Lithuania_Study_on_detention%20pdf.pdf</t>
  </si>
  <si>
    <t>2006-07-08T00:00:00Z</t>
  </si>
  <si>
    <t>asylum seeker strangled from policeman in social welfare office in Trondheim (N) (Jul 8, 2006)</t>
  </si>
  <si>
    <t>Trondheim, norway</t>
  </si>
  <si>
    <t>Event at Trondheim, Norway on Jul 08, 2006</t>
  </si>
  <si>
    <t>MNS/NR</t>
  </si>
  <si>
    <t>2006-07-06T00:00:00Z</t>
  </si>
  <si>
    <t>found when boat arrived on Tenerife (E), died by dehydration during crossing  (Jul 6, 2006). From Del Grande's data set (translated): Boat rescued off the Canary Islands, on board 3 dead (Jul 7, 2006)</t>
  </si>
  <si>
    <t>Event at Tenerife on Jul 06, 2006</t>
  </si>
  <si>
    <t>PICUM/MNS/Statewatch/FE/EP/NOB/APDHA/jW</t>
  </si>
  <si>
    <t>http://www.elpais.es/articulo/espana/subsaharianos/mueren/deshidratados/travesia/dias/Tenerife/elpepiesp/20060708elpepinac_8/Tes/</t>
  </si>
  <si>
    <t>bodies found on the coasts of Canary Islands (E) (Jul 6, 2006)</t>
  </si>
  <si>
    <t>Event at Canary on Jul 06, 2006</t>
  </si>
  <si>
    <t>2006-07-02T00:00:00Z</t>
  </si>
  <si>
    <t>drowned, 2 small boats capsised on way to Spain, one crashed with coast guard vessel (Jul 2, 2006)</t>
  </si>
  <si>
    <t>Africa to Spain</t>
  </si>
  <si>
    <t>Event at Africa To Spain on Jul 02, 2006</t>
  </si>
  <si>
    <t>MAG/NRC/IND/Statewatch/FE/ELM/NOB/APDHA/MNS/INDd</t>
  </si>
  <si>
    <t>3 people die in an attempt to climb over the barrier of the border of the Spanish enclave of Melilla (Jul 3, 2006)</t>
  </si>
  <si>
    <t>Event at Melilla on Jul 02, 2006</t>
  </si>
  <si>
    <t>http://www.elmundo.es/elmundo/2006/07/03/espana/1151914440.html</t>
  </si>
  <si>
    <t>stowaways, found dead on a lorry arrived in Bari (I) from Durazzo (AL) (Jul 2, 2006)</t>
  </si>
  <si>
    <t>Event at Bari on Jul 02, 2006</t>
  </si>
  <si>
    <t>Statewatch/LR/FE</t>
  </si>
  <si>
    <t>2006-06-30T00:00:00Z</t>
  </si>
  <si>
    <t>2Q2006</t>
  </si>
  <si>
    <t>2006 -- 6</t>
  </si>
  <si>
    <t>Explodes a rebellion of hundreds of Nigerian migrants detained in al-Fellah prison in Tripoli, awaiting deportation. The police opened fire: 2 dead, both Nigerians (Jul 1, 2006)</t>
  </si>
  <si>
    <t>Event at Tripoli on Jun 30, 2006</t>
  </si>
  <si>
    <t>2006-06-28T00:00:00Z</t>
  </si>
  <si>
    <t>drowned, 3 found, 13 missing after shipwreck 200 km near El Aai√Ä√¥n (MA) way to E (Jun 28, 2006)</t>
  </si>
  <si>
    <t>el ai'n, morocco</t>
  </si>
  <si>
    <t>Event at El Ai'N, Morocco on Jun 28, 2006</t>
  </si>
  <si>
    <t>MNS/APDHA</t>
  </si>
  <si>
    <t>2006-06-26T00:00:00Z</t>
  </si>
  <si>
    <t>It is a boat capsized off the coast of Naila, 200 km from Laayoun, 16 drowned (Jun 27, 2006)</t>
  </si>
  <si>
    <t>Event at Laayoun on Jun 26, 2006</t>
  </si>
  <si>
    <t>http://listes.rezo.net/archives/migreurop/2006-06/msg00150.html</t>
  </si>
  <si>
    <t>Unearthed from the fishermen's nets of Laayoun the remains of three migrants drowned en route to the Canary Islands, including the body of a three year old girl (Jun 27, 2006)</t>
  </si>
  <si>
    <t>http://www.elmundo.es/suplementos/cronica/2006/582/1166914811.html</t>
  </si>
  <si>
    <t>found dead on a fishing boat with 266 survivors near the coasts of Malta on way to I (Jun 26, 2006)</t>
  </si>
  <si>
    <t>Event at Malta on Jun 26, 2006</t>
  </si>
  <si>
    <t>EB/Statewatch/FE</t>
  </si>
  <si>
    <t>Boat rescued off Malta, on board 2 dead (Jun 27, 2006)</t>
  </si>
  <si>
    <t>2006-06-25T00:00:00Z</t>
  </si>
  <si>
    <t>drowned after shipwreck, found by Turkish Coast Guard near Kusadasi (MA)  (Jun 25, 2006). From Del Grande's data set (translated): The Turkish Coast Guard recovers at sea off the coast of Kusadasi corpses of 5 people, including 3 children, drowned in a shipwreck (Jun 26, 2006)</t>
  </si>
  <si>
    <t>Event at Sada on Jun 25, 2006</t>
  </si>
  <si>
    <t>Statewatch/TP/NCAs</t>
  </si>
  <si>
    <t>http://archive.turkishpress.com/news.asp?id=129775</t>
  </si>
  <si>
    <t>2006-06-21T00:00:00Z</t>
  </si>
  <si>
    <t>stowaway, died from heat exhaustion 2 weeks later found in roadside in Essex (GB) (Jun 21, 2006)</t>
  </si>
  <si>
    <t>Event at Essex on Jun 21, 2006</t>
  </si>
  <si>
    <t>BBC/PICUM/NOB/IRR/EADT</t>
  </si>
  <si>
    <t>2006-06-18T00:00:00Z</t>
  </si>
  <si>
    <t>suicide, found hanged in Asylum Centre in Hansthholm (D) after asylum claim rejected (Jun 18, 2006)</t>
  </si>
  <si>
    <t>Hansthholm, germany</t>
  </si>
  <si>
    <t>Event at Hansthholm, Germany on Jun 18, 2006</t>
  </si>
  <si>
    <t>CPH/MNS/NR/UNHCR</t>
  </si>
  <si>
    <t>2006-06-11T00:00:00Z</t>
  </si>
  <si>
    <t>died of dehydration and hypothermia in hospital after boat landed in Arguineguin (E) (Jun 11, 2006)</t>
  </si>
  <si>
    <t>Event at Arguineguin on Jun 11, 2006</t>
  </si>
  <si>
    <t>FE/ELM/MNS/APDHA/NOB/TySp/Gaymengc/TS</t>
  </si>
  <si>
    <t>died of dehydration and hypothermia, found in boat landed in Arguineguin (E)  (Jun 11, 2006)</t>
  </si>
  <si>
    <t>NOB/Gaymengc/FE/ELM/TS/MNS/APDHA</t>
  </si>
  <si>
    <t>2006-06-08T00:00:00Z</t>
  </si>
  <si>
    <t>Shipwreck off Malta: 3 dead, 8 missing (Jun 9, 2006)</t>
  </si>
  <si>
    <t>Event at Malta on Jun 08, 2006</t>
  </si>
  <si>
    <t>http://www.repubblica.it/2006/05/sezioni/cronaca/sbarchi-lampedusa/dispersi-malta/dispersi-malta.html</t>
  </si>
  <si>
    <t>2006-06-07T00:00:00Z</t>
  </si>
  <si>
    <t>reportedly drowned, missing, fell from boat during repatriation leaving NL to Africa  (Jun 7, 2006)</t>
  </si>
  <si>
    <t>Event at Africa on Jun 07, 2006</t>
  </si>
  <si>
    <t>wrong medical treatment, overdose</t>
  </si>
  <si>
    <t>found in Bologna det. cr. (I), overdose by antiepileptic medicine, he wasn t epileptic (Jun 7, 2006)</t>
  </si>
  <si>
    <t>bologna</t>
  </si>
  <si>
    <t>Event at Bologna on Jun 07, 2006</t>
  </si>
  <si>
    <t>MP/ADUC/SAP/AFFIT/GLOPRO/LESP/ILD</t>
  </si>
  <si>
    <t>died in detention centre in Bologna (I) sparking a revolt (Jun 7, 2006)</t>
  </si>
  <si>
    <t>2006-06-06T00:00:00Z</t>
  </si>
  <si>
    <t>drowned,  on way Canary Islands (E), found by fishermen off Cape Bojard (MA) (Jun 6, 2006)</t>
  </si>
  <si>
    <t>Event at Canary on Jun 06, 2006</t>
  </si>
  <si>
    <t>MNS/PICUM/LV/ICARE/APDHA</t>
  </si>
  <si>
    <t>2006-06-05T00:00:00Z</t>
  </si>
  <si>
    <t>drowned, after boat sank 2.5km of Island Samos (GR) sailing with 22  saved by vassel (Jun 5, 2006). From Del Grande's data set (translated): Shipwreck off the island of Samos, a child dies (Jun 7, 2006)</t>
  </si>
  <si>
    <t>Event at Samos on Jun 05, 2006</t>
  </si>
  <si>
    <t>PICUM/KI/NCAs/Statewatch/MNS/FE/NOB/TP</t>
  </si>
  <si>
    <t>http://www.ekathimerini.com/4dcgi/news/content.asp?aid=70623</t>
  </si>
  <si>
    <t>2006-06-04T00:00:00Z</t>
  </si>
  <si>
    <t>He died a young man in a boat game from Morocco after four days adrift off the coast of Almeria (Jun 5, 2006)</t>
  </si>
  <si>
    <t>Event at Almeria on Jun 04, 2006</t>
  </si>
  <si>
    <t>http://www.elpais.com/articulo/espana/Fallece/papeles/dias/deriva/cerca/Almeria/20060605elpepinac_14/Tes/</t>
  </si>
  <si>
    <t>2006-06-03T00:00:00Z</t>
  </si>
  <si>
    <t>Storm off the coast of Malta, a boat turned upside down, 14 missing, only 1 body recovered (Jun 4, 2006)</t>
  </si>
  <si>
    <t>Event at Malta on Jun 03, 2006</t>
  </si>
  <si>
    <t>http://www.timesofmalta.com/core/article.php?id=226245</t>
  </si>
  <si>
    <t>2006-06-02T00:00:00Z</t>
  </si>
  <si>
    <t>Recovered from the waters of the coast of Ragusa, the bodies of four men drowned (Jun 3, 2006)</t>
  </si>
  <si>
    <t>Event at Ragusa on Jun 02, 2006</t>
  </si>
  <si>
    <t>2006-05-29T00:00:00Z</t>
  </si>
  <si>
    <t>2006 -- 5</t>
  </si>
  <si>
    <t>died bodies rempatriated from Spain to Morocco with other 433 migrants (May 29, 2006). From Del Grande's data set (translated): Repatriated from Morocco 433 Senegalese. On board the plane even the bodies of drowned migrants 7 (May 30, 2006)</t>
  </si>
  <si>
    <t>Event at Senegal on May 29, 2006</t>
  </si>
  <si>
    <t>APHDA</t>
  </si>
  <si>
    <t>http://www.lesoleil.sn/article.php3?id_article=12010</t>
  </si>
  <si>
    <t>died in minefield crossing Turkish-Greek border  (May 29, 2006)</t>
  </si>
  <si>
    <t>Turkey to Greece</t>
  </si>
  <si>
    <t>Event at Turkey To Greece on May 29, 2006</t>
  </si>
  <si>
    <t>IMK</t>
  </si>
  <si>
    <t>2006-05-18T00:00:00Z</t>
  </si>
  <si>
    <t>stowaways, small truck crashed into parked trailer on highway near Osmaniye (TR) (May 18, 2006). From Del Grande's data set (translated): A truck with immigrants on board collided with a truck in southern Turkey, near the province of Adana, Osmaniye: 44 dead (May 20, 2006)</t>
  </si>
  <si>
    <t>osmaniye</t>
  </si>
  <si>
    <t>Event at Osmaniye on May 18, 2006</t>
  </si>
  <si>
    <t>FECL/IPL/Ya.N/PICUM/MNS/FE/TDN/NOB/AFP</t>
  </si>
  <si>
    <t>http://www.turkishdailynews.com.tr/article.php?enewsid=44080</t>
  </si>
  <si>
    <t>2006-05-17T00:00:00Z</t>
  </si>
  <si>
    <t>found on boat caught up in storm near Sfax (Tunisia) on way from Libya to Italy (May 17, 2006). From Del Grande's data set (translated): Sailed from Libya to Italy, a vessel reverses course for lack of fuel, but a storm sends it adrift off the coast of Sfax in Tunisia: 7 dead (May 18, 2006)</t>
  </si>
  <si>
    <t>Event at Sfax on May 17, 2006</t>
  </si>
  <si>
    <t>IPL/Statewatch/FE/Unipa</t>
  </si>
  <si>
    <t>http://www.assabah.com.tn/</t>
  </si>
  <si>
    <t>2006-05-14T00:00:00Z</t>
  </si>
  <si>
    <t>no medical treatment, got lower priority for heart transplant than GB citizens (May 14, 2006)</t>
  </si>
  <si>
    <t>Event at Great Britain on May 14, 2006</t>
  </si>
  <si>
    <t>IRR/BBC</t>
  </si>
  <si>
    <t>2006-05-12T00:00:00Z</t>
  </si>
  <si>
    <t>26 missing, 11 found mummified in boat drifting near the Caribbean on way to Spain  (May 12, 2006). From Del Grande's data set (translated): Recovered off the coast of Barbados in the Caribbean, a boat adrift for three months, having left Cape Verde for Spain: 11 bodies on board and 26 people missing documents (May 13, 2006)</t>
  </si>
  <si>
    <t>Barbados</t>
  </si>
  <si>
    <t>Event at Barbados on May 12, 2006</t>
  </si>
  <si>
    <t>MNS/IRR/IPL/Statewatch/FE/EP/NOB/APDHA</t>
  </si>
  <si>
    <t>http://www.elpais.es/articulo/espana/yate/deriva/cadaveres/momificados/elpepiesp/20060513elpepinac_23/Tes/</t>
  </si>
  <si>
    <t>suicide, jumped under train, he lost work permit after refusal of asylum claim (GB) (May 12, 2006)</t>
  </si>
  <si>
    <t>Event at Great Britain on May 12, 2006</t>
  </si>
  <si>
    <t>Thenews/IRR</t>
  </si>
  <si>
    <t>2006-05-09T00:00:00Z</t>
  </si>
  <si>
    <t>drowned after their rubber boat broke up trying to reach Canary Islands (E) (May 9, 2006)</t>
  </si>
  <si>
    <t>Event at Canary on May 09, 2006</t>
  </si>
  <si>
    <t>APDHA/BBC/Guardianun/Aljazeera/PICUM/NOB/MNS/FE/ELM/jW</t>
  </si>
  <si>
    <t>2006-05-08T00:00:00Z</t>
  </si>
  <si>
    <t>drowned, bodies found on the beach of Torretta Granitola near Mazara del Vallo (I) (May 8, 2006)</t>
  </si>
  <si>
    <t>Event at Vallo on May 08, 2006</t>
  </si>
  <si>
    <t>2006-05-07T00:00:00Z</t>
  </si>
  <si>
    <t>found by Local Police officer on beach of the Caleta del Mero (E)  (May 7, 2006)</t>
  </si>
  <si>
    <t>caleta</t>
  </si>
  <si>
    <t>Event at Caleta on May 07, 2006</t>
  </si>
  <si>
    <t>TS/APDHA</t>
  </si>
  <si>
    <t>2006-05-06T00:00:00Z</t>
  </si>
  <si>
    <t>suicide, found hanged at Greenbank Drive Centre (GB) after asylum claim refused (May 6, 2006)</t>
  </si>
  <si>
    <t>Greenbank Drive Centre, uk</t>
  </si>
  <si>
    <t>Event at Greenbank Drive Centre, Uk on May 06, 2006</t>
  </si>
  <si>
    <t>IRR/icliverpool</t>
  </si>
  <si>
    <t>2006-05-05T00:00:00Z</t>
  </si>
  <si>
    <t>body found on board of a boat near Cabo de Gata (E)   (May 5, 2006)</t>
  </si>
  <si>
    <t>Event at Gata on May 05, 2006</t>
  </si>
  <si>
    <t>2006-05-02T00:00:00Z</t>
  </si>
  <si>
    <t>reportedly drowned, shipwreck off M on way to I, fled from Hal Far and Safi det.cr. (May 2, 2006)</t>
  </si>
  <si>
    <t>Event at Safi on May 02, 2006</t>
  </si>
  <si>
    <t>Statewatch/NOB/Unipa</t>
  </si>
  <si>
    <t>drowned, shipwreck off Ahrax Point (M) on way to I, fled from Hal Far and Safi det.cr.  (May 2, 2006)</t>
  </si>
  <si>
    <t>ahrax</t>
  </si>
  <si>
    <t>Event at Ahrax on May 02, 2006</t>
  </si>
  <si>
    <t>Statewatch/NOB</t>
  </si>
  <si>
    <t>It sinks off the coast of Kusadasi small boat direct to the Greek island of Samos, 1 dead and 1 missing (May 3, 2006)</t>
  </si>
  <si>
    <t>Event at Sada on May 02, 2006</t>
  </si>
  <si>
    <t>http://www.ekathimerini.com/4dcgi/news/content.asp?aid=69224</t>
  </si>
  <si>
    <t>2006-04-26T00:00:00Z</t>
  </si>
  <si>
    <t>2006 -- 4</t>
  </si>
  <si>
    <t>died of asthma attack in detention Centre in Trajal, Ceuta (E/MA) awaiting espulsion  (Apr 26, 2006). From Del Grande's data set (translated): Dies of an asthma attack a man imprisoned in a detention center for undocumented immigrants to Tarajal, the Spanish enclave of Ceuta in Morocco. He had crossed the border the day before and was waiting to be expelled (Apr 27, 2006)</t>
  </si>
  <si>
    <t>Event at Ceuta on Apr 26, 2006</t>
  </si>
  <si>
    <t>Statewatch/FE/ELM/NODO50</t>
  </si>
  <si>
    <t>http://www.elmundo.es/elmundo/2006/04/27/sociedad/1146127742.html</t>
  </si>
  <si>
    <t>2006-04-24T00:00:00Z</t>
  </si>
  <si>
    <t>drowned after shipwreck near Kenitra (MA) trying to reach Spain (Apr 24, 2006). From Del Grande's data set (translated): Shipwreck a few hundred meters from the coast of Moulay Bousselham, near Kenitra. 25 migrants lost at sea (Apr 25, 2006)</t>
  </si>
  <si>
    <t>Event at Kenitra on Apr 24, 2006</t>
  </si>
  <si>
    <t>http://www.paterasdelavida.com/novedades/2006/008.html</t>
  </si>
  <si>
    <t>body found on the shore of El Tarajal (E) trying to arrive in Ceuta (E/MA) (Apr 24, 2006). From Del Grande's data set (translated): Recovered on the beach Tarakhal the body of a young man drowned trying to reach the Spanish enclave of Ceuta in swimming (Apr 25, 2006)</t>
  </si>
  <si>
    <t>Event at Ceuta on Apr 24, 2006</t>
  </si>
  <si>
    <t>http://www.diariosur.es/pg060425/prensa/noticias/Ceuta/200604/25/SUR-CEU-098.html</t>
  </si>
  <si>
    <t>2006-04-22T00:00:00Z</t>
  </si>
  <si>
    <t>reportedly stowaway, fell from truck dragged a mile along A14, Cambridegeshire (GB) (Apr 22, 2006)</t>
  </si>
  <si>
    <t>Cambridegeshire, uk</t>
  </si>
  <si>
    <t>Event at Cambridegeshire, Uk on Apr 22, 2006</t>
  </si>
  <si>
    <t>2006-04-13T00:00:00Z</t>
  </si>
  <si>
    <t>murdered, shot by the police during a street riot in Germany (Apr 13, 2006)</t>
  </si>
  <si>
    <t>Event at Germany on Apr 13, 2006</t>
  </si>
  <si>
    <t>Sparta</t>
  </si>
  <si>
    <t>2006-04-11T00:00:00Z</t>
  </si>
  <si>
    <t>drowned, missing, after boat carrying 29 sank off Turkey s West coast, way to Greece (Apr 11, 2006)</t>
  </si>
  <si>
    <t>Event at Turkey To Greece on Apr 11, 2006</t>
  </si>
  <si>
    <t>TDN/FE/PR</t>
  </si>
  <si>
    <t>2006-04-07T00:00:00Z</t>
  </si>
  <si>
    <t>1 thrown overboard, 1 found on boat with 66 survivors intercepted off Tenerife (E) (Apr 7, 2006)</t>
  </si>
  <si>
    <t>Event at Tenerife on Apr 07, 2006</t>
  </si>
  <si>
    <t>TS/ELM/FE/Statewatch/NOB/APDHA</t>
  </si>
  <si>
    <t>2006-04-05T00:00:00Z</t>
  </si>
  <si>
    <t>drowned, 1 found, 14 missing after boat capsized 111 miles off Malta s coasts (Apr 5, 2006)</t>
  </si>
  <si>
    <t>Event at Malta on Apr 05, 2006</t>
  </si>
  <si>
    <t>FE/Statewatch/NOB/Unipa</t>
  </si>
  <si>
    <t>2006-04-03T00:00:00Z</t>
  </si>
  <si>
    <t>drowned in shipwreck on way from Mauritania to Canary Islands (E)  (Apr 3, 2006). From Del Grande's data set (translated): Shipwreck off the coast of the Canary Islands, 32 dead, had left from its shores (Apr 4, 2006)</t>
  </si>
  <si>
    <t>Event at Canary on Apr 03, 2006</t>
  </si>
  <si>
    <t>Statewatch/FE/ELM/NOB/APDHA</t>
  </si>
  <si>
    <t>http://www.elmundo.es/elmundo/2006/04/02/sociedad/1144013316.html</t>
  </si>
  <si>
    <t>2006-04-02T00:00:00Z</t>
  </si>
  <si>
    <t>drowned triying to reach the coasts of Tenerife (E) (Apr 2, 2006)</t>
  </si>
  <si>
    <t>Event at Tenerife on Apr 02, 2006</t>
  </si>
  <si>
    <t>2006-03-31T00:00:00Z</t>
  </si>
  <si>
    <t>1Q2006</t>
  </si>
  <si>
    <t>2006 -- 3</t>
  </si>
  <si>
    <t>drowned while swimming to the island of Lesvos (GR), after boat sank 80m from coast (Mar 31, 2006)</t>
  </si>
  <si>
    <t>Event at Lesvos on Mar 31, 2006</t>
  </si>
  <si>
    <t>NOB/MNS/Statewatch/KI/FE</t>
  </si>
  <si>
    <t>2006-03-28T00:00:00Z</t>
  </si>
  <si>
    <t>Hospitalized in intensive care a man fell from a height of 8 meters trying to scavalcavare the barrier on the border with the Spanish enclave of Ceuta Morocco (Mar 29, 2006)</t>
  </si>
  <si>
    <t>Event at Ceuta on Mar 28, 2006</t>
  </si>
  <si>
    <t>http://www.elmundo.es/elmundo/2006/03/29/sociedad/1143622371.html</t>
  </si>
  <si>
    <t>2006-03-17T00:00:00Z</t>
  </si>
  <si>
    <t>bodies found on the shore of Cabo Blanco (E) (Mar 17, 2006). From Del Grande's data set (translated): Found on the beaches of Cap Blanc, Nouadhibou, the bodies of three castaways (Mar 18, 2006)</t>
  </si>
  <si>
    <t>Event at Nouadhibou on Mar 17, 2006</t>
  </si>
  <si>
    <t>http://www.elpais.com/articulo/espana/mar/escupe/cadaveres/Cabo/Blanco/elpepiesp/20060318elpepinac_6/Tes</t>
  </si>
  <si>
    <t>2006-03-16T00:00:00Z</t>
  </si>
  <si>
    <t>missing, disappeared on way from Laayoune (MA) to Canary Islands (E)   (Mar 16, 2006)</t>
  </si>
  <si>
    <t>Event at Laayoun on Mar 16, 2006</t>
  </si>
  <si>
    <t>Statewatch/AFVIC/APDHA</t>
  </si>
  <si>
    <t>2006-03-15T00:00:00Z</t>
  </si>
  <si>
    <t>found by Guardia Civil near the port of Spanish north African enclave Melilla (E/MA) (Mar 15, 2006)</t>
  </si>
  <si>
    <t>Event at Melilla on Mar 15, 2006</t>
  </si>
  <si>
    <t>2006-03-14T00:00:00Z</t>
  </si>
  <si>
    <t>drowned on way to Spain, bodies retrieved in the waters of Mauritania by Spanish ship (Mar 14, 2006). From Del Grande's data set (translated): The humanitarian ship Esperanza del Mar recovered 25 bodies and 120 km from Nouadhibou, another 50 people could be missing (Mar 18, 2006)</t>
  </si>
  <si>
    <t>Event at Nouadhibou on Mar 14, 2006</t>
  </si>
  <si>
    <t>MAG/Statewatch/FE/ELM/NOB/APDHA/VK</t>
  </si>
  <si>
    <t>http://www.elpais.com/articulo/espana/Esperanza/Mar/desembarca/cuerpos/25/subsaharianos/elpepiesp/20060318elpepinac_4/Tes</t>
  </si>
  <si>
    <t>2006-03-12T00:00:00Z</t>
  </si>
  <si>
    <t>Rescued boat drifting live in the Canary Islands. On board 12 deaths (Mar 13, 2006)</t>
  </si>
  <si>
    <t>Event at Canary on Mar 12, 2006</t>
  </si>
  <si>
    <t>http://www.afrol.com/es/articulos/18402</t>
  </si>
  <si>
    <t>2006-03-11T00:00:00Z</t>
  </si>
  <si>
    <t>shot by Moroccan border guard trying to cross the border fence in Melilla (E/MA) (Mar 11, 2006)</t>
  </si>
  <si>
    <t>Event at Melilla on Mar 11, 2006</t>
  </si>
  <si>
    <t>eltelegramma/APDHA</t>
  </si>
  <si>
    <t>2006-03-08T00:00:00Z</t>
  </si>
  <si>
    <t>stowaway, fell in a field in Vivantes (F) from the wheelbay of a plane from North Africa  (Mar 8, 2006)</t>
  </si>
  <si>
    <t>Event at Africa on Mar 08, 2006</t>
  </si>
  <si>
    <t>found near Los Ancones (E), body thrown overboard by boat landed in Lanzarote (E) (Mar 8, 2006)</t>
  </si>
  <si>
    <t>Event at Lanzarote on Mar 08, 2006</t>
  </si>
  <si>
    <t>suicide, hanged under bridge, asylum claim refused (GB); known also as Paul Kiese (Mar 8, 2006)</t>
  </si>
  <si>
    <t>Event at Great Britain on Mar 08, 2006</t>
  </si>
  <si>
    <t>RochdaleObs/IRR</t>
  </si>
  <si>
    <t>2006-03-07T00:00:00Z</t>
  </si>
  <si>
    <t>Rescued 350 km south of Dakhla vessel in distress directly to the Canary Islands, a dead man on board (Mar 8, 2006)</t>
  </si>
  <si>
    <t>Event at Dakhla on Mar 07, 2006</t>
  </si>
  <si>
    <t>http://www.elpais.com/articulo/espana/Muere/inmigrante/viajaba/patera/28/personas/direccion/Canarias/elpepuesp/20060308elpepunac_13/Tes</t>
  </si>
  <si>
    <t>2006-03-06T00:00:00Z</t>
  </si>
  <si>
    <t>drowned, 26 found, 4 missing, shipwreck near El-Ayun (MA), way of Canary Isl. (E) (Mar 6, 2006)</t>
  </si>
  <si>
    <t>Event at Ayun on Mar 06, 2006</t>
  </si>
  <si>
    <t>Vita/MNS/Picum/Statewatch/FE/ELM/IPL/NOB/AFVIC/APDHA/NYtimes/VK</t>
  </si>
  <si>
    <t>died climbing border fence in Melilla (E/MA), reportedly one shot by border guards (Mar 6, 2006)</t>
  </si>
  <si>
    <t>Event at Melilla on Mar 06, 2006</t>
  </si>
  <si>
    <t>Statewatch/FE/ELM/ICARE/VITA/PICUM/IPL/MP/NOB/AI/AFVIC/APDHA/jW/NYtimes</t>
  </si>
  <si>
    <t>3 found dead in a truck ferried to Bari from Durres (Albania), in which were hidden (Mar 7, 2006)</t>
  </si>
  <si>
    <t>Event at Bari on Mar 06, 2006</t>
  </si>
  <si>
    <t>http://www.repubblica.it/2006/c/sezioni/cronaca/immibari/immibari/immibari.htm</t>
  </si>
  <si>
    <t>2006-03-05T00:00:00Z</t>
  </si>
  <si>
    <t>45 people drowned in two shipwrecks off the coast of Mauritania, were directed to the Canaries (Mar 6, 2006)</t>
  </si>
  <si>
    <t>Event at Canaries on Mar 05, 2006</t>
  </si>
  <si>
    <t>http://www.elmundo.es/elmundo/2006/03/06/sociedad/1141664041.html</t>
  </si>
  <si>
    <t>drowned, bodies found off the coast of Ragusa (I) (Mar 5, 2006)</t>
  </si>
  <si>
    <t>Event at Ragusa on Mar 05, 2006</t>
  </si>
  <si>
    <t>Statewatch/FE/NOB</t>
  </si>
  <si>
    <t>2006-03-04T00:00:00Z</t>
  </si>
  <si>
    <t>Boat sinks off Ahrax Point, 1 dead and 9 missing. Escaped from the detention center in Hal Far and Safi were to Sicily (Mar 5, 2006)</t>
  </si>
  <si>
    <t>Event at Ahrax on Mar 04, 2006</t>
  </si>
  <si>
    <t>http://www.timesofmalta.com/core/article.php?id=216721</t>
  </si>
  <si>
    <t>2006-03-03T00:00:00Z</t>
  </si>
  <si>
    <t>Young falls into the water and drowned a hundred meters from the beach of Tenerife in the Canary Islands (Mar 4, 2006)</t>
  </si>
  <si>
    <t>Event at Tenerife on Mar 03, 2006</t>
  </si>
  <si>
    <t>http://www.elpais.com/articulo/espana/joven/inmigrante/muere/ahogado/metros/costa/Tenerife/elpepiesp/20060305elpepinac_24/Tes</t>
  </si>
  <si>
    <t>2006-02-26T00:00:00Z</t>
  </si>
  <si>
    <t>2006 -- 2</t>
  </si>
  <si>
    <t>Shipwreck off the coast of Cabo de Gata, Almeria. At least 28 missing (Feb 27, 2006)</t>
  </si>
  <si>
    <t>Event at Gata on Feb 26, 2006</t>
  </si>
  <si>
    <t>Afvic</t>
  </si>
  <si>
    <t>http://www.migcom.org/index.php?page=Encore+un+drame+%3A+28+clandestins+port%C3%A9s+disparus+pr%C3%A8s+d%C2%B9Almeria&amp;toc=797</t>
  </si>
  <si>
    <t>2006-02-21T00:00:00Z</t>
  </si>
  <si>
    <t>stowaways, died of asphyxia, found on a ship arrived in Canary Isl. from Ivory Coast (Feb 21, 2006). From Del Grande's data set (translated): Found 4 crew died of asphyxiation in the hold of the Panamanian freighter C-Akabey party from the Ivory Coast and directed in Libya. The bodies were left to the authorities to Porto in Las Palmas, Canary Islands (Feb 22, 2006)</t>
  </si>
  <si>
    <t>Event at Canary on Feb 21, 2006</t>
  </si>
  <si>
    <t>Statewatch/MNS/APDHA</t>
  </si>
  <si>
    <t>found on a boat, died of hypothermia, starvation and epileptic crises on way to Spain (Feb 21, 2006)</t>
  </si>
  <si>
    <t>Event at Marocco To Spain on Feb 21, 2006</t>
  </si>
  <si>
    <t>AFVIC</t>
  </si>
  <si>
    <t>2006-02-20T00:00:00Z</t>
  </si>
  <si>
    <t>Two shipwrecks in Mayotte, 7 recovered corpses, including those of 6 matches pregnant women to give birth on the French island, and 6 missing (Feb 21, 2006)</t>
  </si>
  <si>
    <t>Event at Mayotte on Feb 20, 2006</t>
  </si>
  <si>
    <t>Mayotte sans frontires</t>
  </si>
  <si>
    <t>http://mayottesansfrontieres.blogspot.com/2006/02/deux-affaires-de-kwassa-kwassa-7-morts.html</t>
  </si>
  <si>
    <t>2006-02-19T00:00:00Z</t>
  </si>
  <si>
    <t>Sinking a boat 30 meters from the coast of Oinousses, near Chios, 1 dead (Feb 20, 2006)</t>
  </si>
  <si>
    <t>Event at Chios on Feb 19, 2006</t>
  </si>
  <si>
    <t>http://www.ekathimerini.com/4dcgi/news/content.asp?aid=66612</t>
  </si>
  <si>
    <t>baby of asylum family died of dehydration in Fairfield Hospital (GB), no medical aid  (Feb 19, 2006)</t>
  </si>
  <si>
    <t>Fairfield Hospital, uk</t>
  </si>
  <si>
    <t>Event at Fairfield Hospital, Uk on Feb 19, 2006</t>
  </si>
  <si>
    <t>Manchester</t>
  </si>
  <si>
    <t>2006-02-18T00:00:00Z</t>
  </si>
  <si>
    <t>Shipwreck near the island of Alboran, 2 drowned (Feb 19, 2006)</t>
  </si>
  <si>
    <t>Alboran</t>
  </si>
  <si>
    <t>Event at Alboran on Feb 18, 2006</t>
  </si>
  <si>
    <t>http://www.elmundo.es/elmundo/2006/02/19/sociedad/1140372778.html</t>
  </si>
  <si>
    <t>drowned, pantera with 24 passengers capsized off Island of Alboran/Almeria (E) (Feb 18, 2006)</t>
  </si>
  <si>
    <t>Event at Almeria on Feb 18, 2006</t>
  </si>
  <si>
    <t>MNS/Statewatch/APDHA/NOB</t>
  </si>
  <si>
    <t>drowned, after boat of 32 left from Jbel Boudinar (MA) and capsised off Almeria (E) (Feb 18, 2006)</t>
  </si>
  <si>
    <t>drowned, dinghy carrying 6 Afghans sank off Chios (GR) on way from Turkey (Feb 18, 2006)</t>
  </si>
  <si>
    <t>Event at Chios on Feb 18, 2006</t>
  </si>
  <si>
    <t>Statewatch/FE/KI</t>
  </si>
  <si>
    <t>2006-02-17T00:00:00Z</t>
  </si>
  <si>
    <t>reportedly drowned, after shipwreck off the Libyan coast on way to Italy (Feb 17, 2006). From Del Grande's data set (translated): Shipwreck off the coast of Libya in a boat heading to Italy, 9 dead (Feb 18, 2006)</t>
  </si>
  <si>
    <t>Event at Libyan on Feb 17, 2006</t>
  </si>
  <si>
    <t>2006-02-14T00:00:00Z</t>
  </si>
  <si>
    <t>frozen, died while crossing the Bulgarian-Greek border on mount Falakon (Feb 14, 2006)</t>
  </si>
  <si>
    <t>bulgaria</t>
  </si>
  <si>
    <t>Event at Bulgaria on Feb 14, 2006</t>
  </si>
  <si>
    <t>Statewatch/MNS</t>
  </si>
  <si>
    <t>died of a shock</t>
  </si>
  <si>
    <t>2006-02-12T00:00:00Z</t>
  </si>
  <si>
    <t>died of a shock after his cousin was beaten up by border guards in Patras port (GR) (Feb 12, 2006)</t>
  </si>
  <si>
    <t>Event at Patras on Feb 12, 2006</t>
  </si>
  <si>
    <t>2006-02-11T00:00:00Z</t>
  </si>
  <si>
    <t>drowned, shipwreck near Dakar sea due to stormy waters, they left from Senegal (Feb 11, 2006)</t>
  </si>
  <si>
    <t>Event at Dakar on Feb 11, 2006</t>
  </si>
  <si>
    <t>PR</t>
  </si>
  <si>
    <t>died of dehydration and hypothermia in hospital after boat landed in Tenerife (E) (Feb 11, 2006)</t>
  </si>
  <si>
    <t>Event at Tenerife on Feb 11, 2006</t>
  </si>
  <si>
    <t>2006-02-08T00:00:00Z</t>
  </si>
  <si>
    <t>died of hunger and thirst, bodies thrown overboard during journey to reach Italy (Feb 8, 2006)</t>
  </si>
  <si>
    <t>Event at Africa To Italy on Feb 08, 2006</t>
  </si>
  <si>
    <t>LR/FE/MNS/PICUM/Unipa</t>
  </si>
  <si>
    <t>2006-02-07T00:00:00Z</t>
  </si>
  <si>
    <t>died in car accident trying to escape police in Germany after being smuggled from Cz  (Feb 7, 2006)</t>
  </si>
  <si>
    <t>Czech Republic to Germany</t>
  </si>
  <si>
    <t>Event at Czech Republic To Germany on Feb 07, 2006</t>
  </si>
  <si>
    <t>Berliner Ztg/MOZ/Tagesspiegel</t>
  </si>
  <si>
    <t>2006-02-05T00:00:00Z</t>
  </si>
  <si>
    <t>drowned after shipwreck in the Mediterranean sea (Feb 5, 2006)</t>
  </si>
  <si>
    <t>Event on Feb 05, 2006</t>
  </si>
  <si>
    <t>2006-02-04T00:00:00Z</t>
  </si>
  <si>
    <t>drowned, 1 found, 1 missing, shipwreck near Kusadasi (TR) on way to Samos Isl. (GR) (Feb 4, 2006)</t>
  </si>
  <si>
    <t>Event at Sada on Feb 04, 2006</t>
  </si>
  <si>
    <t>Statewatch/IPL/MNS/NOB/Pravda/AFP</t>
  </si>
  <si>
    <t>2006-12-31T00:00:00Z</t>
  </si>
  <si>
    <t>4Q2006</t>
  </si>
  <si>
    <t>2006 -- 12</t>
  </si>
  <si>
    <t>starvation, 2 thrown overboard, 1 body found on a boat docked on Canary Isl. (E) (Dec 31, 2006). From Del Grande's data set (translated): Landing in the Canary Islands, a dead man on board for hypothermia; abandoned at sea the bodies of two other victims (Jan 1, 2007)</t>
  </si>
  <si>
    <t>Event at Canary on Dec 31, 2006</t>
  </si>
  <si>
    <t>FE/ELM/MNS</t>
  </si>
  <si>
    <t>http://www.elmundo.es/elmundo/2007/01/01/espana/1167662988.html</t>
  </si>
  <si>
    <t>died, smugglers forced them overboard to easily escape from Samos Coast Guard (GR) (Dec 31, 2006)</t>
  </si>
  <si>
    <t>Event at Samos on Dec 31, 2006</t>
  </si>
  <si>
    <t>GHM</t>
  </si>
  <si>
    <t>suicide, found hanged at friend s home in Bedford (GB) after being denied a visa extension (Dec 31, 2006)</t>
  </si>
  <si>
    <t>bedford</t>
  </si>
  <si>
    <t>Event at Bedford on Dec 31, 2006</t>
  </si>
  <si>
    <t>2006-12-30T00:00:00Z</t>
  </si>
  <si>
    <t>drowned, shipwreck near Algeria trying to reach Sardinia (I) (Dec 30, 2006)</t>
  </si>
  <si>
    <t>Event at Sardinia on Dec 30, 2006</t>
  </si>
  <si>
    <t>LaN/FE</t>
  </si>
  <si>
    <t>2006-12-29T00:00:00Z</t>
  </si>
  <si>
    <t>drowned, 9 found, 11 missing, 2 boats sank 60 km Sud of Laayoune (MA) way to Spain (Dec 29, 2006). From Del Grande's data set (translated): Shipwreck in Tarfaya, on the route to the Canary Islands, the witnesses speak of 20 dead lost at sea, including 4 children and 4 women (Dec 26, 2006)</t>
  </si>
  <si>
    <t>Event at Laayoun on Dec 29, 2006</t>
  </si>
  <si>
    <t>APDHA/ABC</t>
  </si>
  <si>
    <t>Recovered on the coast of Tarfaya 9 corpses (Dec 30, 2006)</t>
  </si>
  <si>
    <t>Event at Tarfaya on Dec 29, 2006</t>
  </si>
  <si>
    <t>http://www.abc.es/hemeroteca/historico-31-12-2006/Nacional/encuentran-los-cadaveres-de-nueve-inmigrantes-en-las-costas-de-el-aaiun_153694233938.html</t>
  </si>
  <si>
    <t>2006-12-23T00:00:00Z</t>
  </si>
  <si>
    <t>Hit by a bullet of Moroccan auxiliary forces while trying to climb over the double fence of the Spanish border in Melilla, a young man is killed (Dec 24, 2006)</t>
  </si>
  <si>
    <t>Event at Melilla on Dec 23, 2006</t>
  </si>
  <si>
    <t>http://docs.google.com/viewer?url=http://terra.rezo.net/IMG/doc/VALLUY060107.doc</t>
  </si>
  <si>
    <t>2006-12-22T00:00:00Z</t>
  </si>
  <si>
    <t>stabbed by MA police in Rabat, deportation operation to prevent migration to Europe (Dec 22, 2006)</t>
  </si>
  <si>
    <t>rabat</t>
  </si>
  <si>
    <t>Event at Rabat on Dec 22, 2006</t>
  </si>
  <si>
    <t>APDHA/ICARE</t>
  </si>
  <si>
    <t>2006-12-20T00:00:00Z</t>
  </si>
  <si>
    <t>He died of kidney failure a man deported in the city of Oujda on the border with Algeria (Dec 21, 2006)</t>
  </si>
  <si>
    <t>Event at Oujda on Dec 20, 2006</t>
  </si>
  <si>
    <t>2006-12-19T00:00:00Z</t>
  </si>
  <si>
    <t>died of starvation, bodies thrown overboard boat wrecked in Yoff(Mauritania) way to E (Dec 19, 2006)</t>
  </si>
  <si>
    <t>Yoff, Mauritania</t>
  </si>
  <si>
    <t>Event at Yoff, Mauritania on Dec 19, 2006</t>
  </si>
  <si>
    <t>Reu./WSWS</t>
  </si>
  <si>
    <t>2006-12-15T00:00:00Z</t>
  </si>
  <si>
    <t>reportedly drowned, missing, boat capsized on way form Djiffer (Senegal) to Spain   (Dec 15, 2006). From Del Grande's data set (translated): Rescued a canoe off the coast of Saint Louis. Live in the Canary Islands, a storm had sent adrift for two weeks. 102 of the 127 passengers are missing, drowned in two reversals of the vessel, or died from hypothermia and dehydration (Dec 17, 2006)</t>
  </si>
  <si>
    <t>Event at Canary on Dec 15, 2006</t>
  </si>
  <si>
    <t>TimesM/IntHeraldTribune/CNN/NOB/Vita/NA/EP/PR/FE/MNS/APDHA/PICUM/WSWS/Reu/INDgb/jW/DS</t>
  </si>
  <si>
    <t>http://www.elpais.com/articulo/cien/inmigrantes/desaparecidos/mar/trataban/llegar/Canarias/elpepuesp/20061217elpepunac_3/Tes</t>
  </si>
  <si>
    <t>2006-12-13T00:00:00Z</t>
  </si>
  <si>
    <t>died trying to reach Canary Islands (E), boat found near Anfrift (MA) (Dec 13, 2006)</t>
  </si>
  <si>
    <t>Event at Canary on Dec 13, 2006</t>
  </si>
  <si>
    <t>Found decomposing torso, probably a woman, along the beaches of Marsascala (Dec 14, 2006)</t>
  </si>
  <si>
    <t>Event at Marsascala on Dec 13, 2006</t>
  </si>
  <si>
    <t>http://www.timesofmalta.com/core/article.php?id=246120&amp;hilite=migrant</t>
  </si>
  <si>
    <t>2006-12-12T00:00:00Z</t>
  </si>
  <si>
    <t>drowned, boat with 29 survivors wrecked near Dakar (Senegal) way to Canary Isl. (E) (Dec 12, 2006). From Del Grande's data set (translated): Rejected in Moroccan waters by vessels of Frontex, a Senegalese pirogue live in the Canary Islands was forced to reverse course on the Dakar. In the 9-day trip they die because of the cold and dehydration 50 people, thrown into the sea. During the rescue a man drowning in Yoff and 3 others died later in hospital (Dec 13, 2006)</t>
  </si>
  <si>
    <t>Dakar</t>
  </si>
  <si>
    <t>Event at Dakar on Dec 12, 2006</t>
  </si>
  <si>
    <t>TimesM/IntHeraldTribune/PR/FE/APDHA/USAToday/MNS/NOB</t>
  </si>
  <si>
    <t>http://www.20minutos.es/noticia/182226/0/tragedia/canarias/inmigrantes/</t>
  </si>
  <si>
    <t>died in hospital, boat wrecked near Dakar (Senegal) on way to Canary Islands (E) (Dec 12, 2006)</t>
  </si>
  <si>
    <t>TmesM/IntHeraldTribune/PR/FE/USAToday/MNS/APDHA/NOB</t>
  </si>
  <si>
    <t>2006-12-09T00:00:00Z</t>
  </si>
  <si>
    <t>reportedly drowned, 9 missing 1 found advanced state decomposition near Fouka (DZ) (Dec 9, 2006)</t>
  </si>
  <si>
    <t>fouka</t>
  </si>
  <si>
    <t>Event at Fouka on Dec 09, 2006</t>
  </si>
  <si>
    <t>body found in advanced state of decomposition near the coast of Foukat (DZ) (Dec 9, 2006)</t>
  </si>
  <si>
    <t>Tips vessel departed from Restinga Smir, Tetouan, and live in Ceuta, a man drowned (Dec 10, 2006)</t>
  </si>
  <si>
    <t>smir</t>
  </si>
  <si>
    <t>Event at Smir on Dec 09, 2006</t>
  </si>
  <si>
    <t>Europa sur</t>
  </si>
  <si>
    <t>http://www.europasur.com/26193_ESN_HTML.htm</t>
  </si>
  <si>
    <t>2006-12-08T00:00:00Z</t>
  </si>
  <si>
    <t>missing, boat at the mercy of the waves sent SOS signal near Lampedusa (I) (Dec 8, 2006)</t>
  </si>
  <si>
    <t>Event at Lampedusa on Dec 08, 2006</t>
  </si>
  <si>
    <t>ANSA/Unipa</t>
  </si>
  <si>
    <t>Two died on the ferry Zadar-Ancona, killed by the fumes of the load of the truck they were traveling hidden (Dec 9, 2006)</t>
  </si>
  <si>
    <t>Event at Ancona on Dec 08, 2006</t>
  </si>
  <si>
    <t>http://www.repubblica.it/2006/12/sezioni/cronaca/porto-ancona/porto-ancona/porto-ancona.html</t>
  </si>
  <si>
    <t>2006-12-07T00:00:00Z</t>
  </si>
  <si>
    <t>died of starvation in boat instructed to change route by Spanish coastguard (Dec 7, 2006)</t>
  </si>
  <si>
    <t>Event at Africa To Spain on Dec 07, 2006</t>
  </si>
  <si>
    <t>Statewatch/ELM/FE</t>
  </si>
  <si>
    <t>A dead man killed by gunfire during a Moroccan army assault on the grillage of the Spanish border in Melilla (Dec 8, 2006)</t>
  </si>
  <si>
    <t>Event at Melilla on Dec 07, 2006</t>
  </si>
  <si>
    <t>El Telegrama</t>
  </si>
  <si>
    <t>http://www.eltelegrama.com/noticia.asp?ref=39351</t>
  </si>
  <si>
    <t>died of starvation: 4 thrown overboard boat on way from MA to E; 1 died in hospital MA (Dec 7, 2006)</t>
  </si>
  <si>
    <t>Event at Marocco To Spain on Dec 07, 2006</t>
  </si>
  <si>
    <t>suicide, jumped from 5th floor of an induction centre for asylum seekers in Margate (GB) (Dec 7, 2006)</t>
  </si>
  <si>
    <t>Margate, uk</t>
  </si>
  <si>
    <t>Event at Margate, Uk on Dec 07, 2006</t>
  </si>
  <si>
    <t>2006-12-06T00:00:00Z</t>
  </si>
  <si>
    <t>Landing in the Canary Islands, two deaths from hypothermia (Dec 7, 2006)</t>
  </si>
  <si>
    <t>Event at Canary on Dec 06, 2006</t>
  </si>
  <si>
    <t>http://www.elmundo.es/elmundo/2006/12/07/espana/1165475297.html</t>
  </si>
  <si>
    <t>2006-12-05T00:00:00Z</t>
  </si>
  <si>
    <t>stowaway, died from heat exhaustion in back of a truck in a roadside in Essex (GB) (Dec 5, 2006)</t>
  </si>
  <si>
    <t>Event at Essex on Dec 05, 2006</t>
  </si>
  <si>
    <t>BBC/essexchronicle/GuardianUn/PICUM/NOB/IRR/EADT</t>
  </si>
  <si>
    <t>2006-12-02T00:00:00Z</t>
  </si>
  <si>
    <t>found dead on a drifitng boat off Capeverdian islands on way to the Canary Island. (Dec 2, 2006). From Del Grande's data set (translated): Rescued a boat of migrants to 300 nautical miles from the Canary Islands. On board 1 dead. Another 18 people have died on the journey and their bodies thrown overboard by his companions (Nov 30, 2006)</t>
  </si>
  <si>
    <t>Event at Canary on Dec 02, 2006</t>
  </si>
  <si>
    <t>MNS/PUB/APDHA</t>
  </si>
  <si>
    <t>http://www.abc.es/hemeroteca/historico-01-12-2006/Nacional/el-atlantico-engulle-a-18-africanos-que-navegaban-hacia-canarias_153243834949.html</t>
  </si>
  <si>
    <t>He died one of the four migrants admitted to the hospital for hypothermia Candelaria, Tenerife, after landing the day before the Canaries (Dec 3, 2006)</t>
  </si>
  <si>
    <t>Event at Tenerife on Dec 02, 2006</t>
  </si>
  <si>
    <t>El dia</t>
  </si>
  <si>
    <t>http://www.eldia.es/2006-12-03/vivir/vivir24.htm</t>
  </si>
  <si>
    <t>2006-12-01T00:00:00Z</t>
  </si>
  <si>
    <t>It sinks off the coast of the Gulf of Edremit vessel direct to the Greek island of Samos, 3 missing (Dec 2, 2006)</t>
  </si>
  <si>
    <t>Event at Samos on Dec 01, 2006</t>
  </si>
  <si>
    <t>http://www.turkishdailynews.com.tr/article.php?enewsid=60887</t>
  </si>
  <si>
    <t>2006-11-29T00:00:00Z</t>
  </si>
  <si>
    <t>2006 -- 11</t>
  </si>
  <si>
    <t>found on boat with 15 survivors rescued by ARC sailing ship, way from Africa to Spain (Nov 29, 2006). From Del Grande's data set (translated): Boat rescued off the Canary Islands, 1 died on board (Nov 30, 2006)</t>
  </si>
  <si>
    <t>Event at Canary on Nov 29, 2006</t>
  </si>
  <si>
    <t>YatchingWorld/FE/ELM/MNS/APDHA</t>
  </si>
  <si>
    <t>http://www.elmundo.es/elmundo/2006/11/30/espana/1164878103.html</t>
  </si>
  <si>
    <t>2006-11-25T00:00:00Z</t>
  </si>
  <si>
    <t>missing after boat capsized near Laayoune (MA) on the way to Spain (Nov 25, 2006)</t>
  </si>
  <si>
    <t>Event at Laayoun on Nov 25, 2006</t>
  </si>
  <si>
    <t>AFVIC/MP/Reu/ELM/FE/NOB/News24/MNS/APDHA/PICUM/AFVIC/News24/ABC/Raz</t>
  </si>
  <si>
    <t>drowned, young activist for human rights, boat sank near Laayoune (MA) on way to E (Nov 25, 2006)</t>
  </si>
  <si>
    <t>MP/ELM</t>
  </si>
  <si>
    <t>drowned, washed ashore after boat capsized near Laayoune (MA) on the way to Spain  (Nov 25, 2006). From Del Grande's data set (translated): Two shipwrecks along the coast of Laayoun, 14 dead and 17 missing (Nov 28, 2006)</t>
  </si>
  <si>
    <t>AFVIC/MP/Reu/ELM/FE/NOB/News24/CNN/MNS/APDHA/PICUM/AFVIC/News24/ABC/Raz</t>
  </si>
  <si>
    <t>http://www.elmundo.es/elmundo/2006/11/28/espana/1164737131.html</t>
  </si>
  <si>
    <t>2006-11-20T00:00:00Z</t>
  </si>
  <si>
    <t>died in Ceuta (E/MA) hospital, accepted for 2 weeks after boat on way from MA sank (Nov 20, 2006). From Del Grande's data set (translated): He died at the hospital in Ceuta young migrant hospitalized November 9, when it was thrown into the sea from the boat on which he was traveling, in unclear circumstances (Nov 21, 2006)</t>
  </si>
  <si>
    <t>Event at Ceuta on Nov 20, 2006</t>
  </si>
  <si>
    <t>http://www.abc.es/hemeroteca/historico-25-11-2006/Nacional/varon-negro-y-sin-identificar_153143995840.html</t>
  </si>
  <si>
    <t>2006-11-18T00:00:00Z</t>
  </si>
  <si>
    <t>drowned, 1 found, 2 missing, boat capsized off Izmir s (TR) coast on way to Greek  (Nov 18, 2006)</t>
  </si>
  <si>
    <t>Event at Izmir on Nov 18, 2006</t>
  </si>
  <si>
    <t>IntHerald/KI/FE/NOB</t>
  </si>
  <si>
    <t>2006-11-11T00:00:00Z</t>
  </si>
  <si>
    <t>drowned after boat capsized near Seferihisar (TR) trying to reach GR coast (Nov 11, 2006)</t>
  </si>
  <si>
    <t>Event at Seferihisar on Nov 11, 2006</t>
  </si>
  <si>
    <t>TDN/TP/Ya.D</t>
  </si>
  <si>
    <t>2006-11-07T00:00:00Z</t>
  </si>
  <si>
    <t>died of injures bodies thrown overboard, gas bottle explosion on ship from Dakar (SN)  (Nov 7, 2006)</t>
  </si>
  <si>
    <t>Event at Dakar on Nov 07, 2006</t>
  </si>
  <si>
    <t>MNS/Statewatch/FE/ELM/Boston/NOB/APDHA/DS</t>
  </si>
  <si>
    <t>died of injures after gas bottle explosion, found on a ship from Dakar (SN)  (Nov 7, 2006)</t>
  </si>
  <si>
    <t>MNS/Statewatch/FE/ELM/Boston/NOB/APDHA</t>
  </si>
  <si>
    <t>2006-11-04T00:00:00Z</t>
  </si>
  <si>
    <t>reportedly stowaway hidden under vehicle, dead body found on A3 near Clanfield (GB) (Nov 4, 2006)</t>
  </si>
  <si>
    <t>Clanfield, uk</t>
  </si>
  <si>
    <t>Event at Clanfield, Uk on Nov 04, 2006</t>
  </si>
  <si>
    <t>2006-11-01T00:00:00Z</t>
  </si>
  <si>
    <t>Fished out a dead body in the waters of Fouka, at least 10 missing on route from Spain to Ghazaouet (Nov 2, 2006)</t>
  </si>
  <si>
    <t>Event at Ghazaouet on Nov 01, 2006</t>
  </si>
  <si>
    <t>2006-10-31T00:00:00Z</t>
  </si>
  <si>
    <t>2006 -- 10</t>
  </si>
  <si>
    <t>died of heart attacked during police custody in Athens (GR) in fear of deportation (Oct 31, 2006)</t>
  </si>
  <si>
    <t>Event at Athens on Oct 31, 2006</t>
  </si>
  <si>
    <t>2006-10-26T00:00:00Z</t>
  </si>
  <si>
    <t>drowned sailing to Spain from Wahran (Algeria) (Oct 26, 2006)</t>
  </si>
  <si>
    <t>Event at Algeria on Oct 26, 2006</t>
  </si>
  <si>
    <t>NOB/KUNA/FE/APDHA</t>
  </si>
  <si>
    <t>suicide, after waiting for asylum claim for 8 years in NL, having psychological trauma (Oct 26, 2006)</t>
  </si>
  <si>
    <t>Event at Netherland on Oct 26, 2006</t>
  </si>
  <si>
    <t>Voorvlucht/Oz</t>
  </si>
  <si>
    <t>2006-10-25T00:00:00Z</t>
  </si>
  <si>
    <t>Tips direct boat in Spain, 8 km off the coast of Bousfer, Oran: 6 dead, 6 missing (Oct 26, 2006)</t>
  </si>
  <si>
    <t>Event at Oran on Oct 25, 2006</t>
  </si>
  <si>
    <t>http://www.algerie-dz.com/article6859.html</t>
  </si>
  <si>
    <t>2006-10-24T00:00:00Z</t>
  </si>
  <si>
    <t>Recovered at sea the decomposed bodies of drowned migrants 3 (Oct 25, 2006)</t>
  </si>
  <si>
    <t>Event at Malta on Oct 24, 2006</t>
  </si>
  <si>
    <t>http://www.timesofmalta.com/core/article.php?id=241004&amp;hilite=migrants</t>
  </si>
  <si>
    <t>Recovered the body of the third victim of the sinking of yesterday (Oct 25, 2006)</t>
  </si>
  <si>
    <t>2006-10-23T00:00:00Z</t>
  </si>
  <si>
    <t>drowned, 3 found, 1 missing shipwreck 8 miles from Malta on way from Libya to Italy (Oct 23, 2006). From Del Grande's data set (translated): Shipwreck off the island, 4 missing (Oct 26, 2006)</t>
  </si>
  <si>
    <t>Event at Malta on Oct 23, 2006</t>
  </si>
  <si>
    <t>MP/MM/FE/Unipa/TimesM</t>
  </si>
  <si>
    <t>http://www.timesofmalta.com/core/article.php?id=241102&amp;hilite=migrants</t>
  </si>
  <si>
    <t>Boat capsizes, die a man and a woman pregnant (Oct 24, 2006)</t>
  </si>
  <si>
    <t>2006-10-11T00:00:00Z</t>
  </si>
  <si>
    <t>drowned, after shipwreck near Restinga Smir (MA) trying to reach Ceuta (E/MA) (Oct 11, 2006)</t>
  </si>
  <si>
    <t>Event at Smir on Oct 11, 2006</t>
  </si>
  <si>
    <t>2006-10-09T00:00:00Z</t>
  </si>
  <si>
    <t>reportedly drowned, missing after boat sank near Kithira Island (GR) (Oct 9, 2006). From Del Grande's data set (translated): Shipwreck near the coast of Antikythera, 40 people missing at sea (Oct 11, 2006)</t>
  </si>
  <si>
    <t>Kithira Island, greece</t>
  </si>
  <si>
    <t>Event at Kithira Island, Greece on Oct 09, 2006</t>
  </si>
  <si>
    <t>KI/MP/PICUM/ABC/FE</t>
  </si>
  <si>
    <t>http://www.ekathimerini.com/4dcgi/news/content.asp?aid=75259</t>
  </si>
  <si>
    <t>2006-10-08T00:00:00Z</t>
  </si>
  <si>
    <t>died in minefield after entered in Vyssas area, in Evros (Greek/Turkish border) (Oct 8, 2006)</t>
  </si>
  <si>
    <t>Event at Evros on Oct 08, 2006</t>
  </si>
  <si>
    <t>KI/FE/MNS/FR-BB</t>
  </si>
  <si>
    <t>2006-10-05T00:00:00Z</t>
  </si>
  <si>
    <t>suicide, reportedly selfharm, kept in HMP Rye Hill (GB) under Imm.Act pending depor. (Oct 5, 2006)</t>
  </si>
  <si>
    <t>Rye Hill, uk</t>
  </si>
  <si>
    <t>Event at Rye Hill, Uk on Oct 05, 2006</t>
  </si>
  <si>
    <t>NCADC/UNHCR/IRR</t>
  </si>
  <si>
    <t>2006-10-04T00:00:00Z</t>
  </si>
  <si>
    <t>A sinking boat off the Canary Islands, 20 missing</t>
  </si>
  <si>
    <t>Event at Canary on Oct 04, 2006</t>
  </si>
  <si>
    <t>http://www.elmundo.es/elmundo/2006/10/05/espana/1160051313.html</t>
  </si>
  <si>
    <t>2006-10-01T00:00:00Z</t>
  </si>
  <si>
    <t>suicide, asylum seeker hanged himself in his flat in Rochdale (GB), fear of deportation  (Oct 1, 2006)</t>
  </si>
  <si>
    <t>Rochdale, uk</t>
  </si>
  <si>
    <t>Event at Rochdale, Uk on Oct 01, 2006</t>
  </si>
  <si>
    <t>IRR/RochdaleObs</t>
  </si>
  <si>
    <t>2006-01-29T00:00:00Z</t>
  </si>
  <si>
    <t>2006 -- 1</t>
  </si>
  <si>
    <t>reportedly drowned near Algerian coast, disappeared in an attempt to reach Spain (Jan 29, 2006). From Del Grande's data set (translated): 9 matches missing people from the coast of Oran on a boat of luck and headed to Spain (Jan 30, 2006)</t>
  </si>
  <si>
    <t>Event at Oran on Jan 29, 2006</t>
  </si>
  <si>
    <t>Satewatch/Aujourd hui/FE</t>
  </si>
  <si>
    <t>http://www.aujourdhui.ma/societe-depeche43250.html</t>
  </si>
  <si>
    <t>died after arson attack on detention Centre Schrassing (L) (Jan 29, 2006)</t>
  </si>
  <si>
    <t>Schrassing, luxemburg</t>
  </si>
  <si>
    <t>Event at Schrassing, Luxemburg on Jan 29, 2006</t>
  </si>
  <si>
    <t>Odysseus/PlaZa</t>
  </si>
  <si>
    <t>2006-01-23T00:00:00Z</t>
  </si>
  <si>
    <t>died after falling from balcony, escaping police search in his flat in Plumstead (GB) (Jan 23, 2006)</t>
  </si>
  <si>
    <t>Plumstead, uk</t>
  </si>
  <si>
    <t>Event at Plumstead, Uk on Jan 23, 2006</t>
  </si>
  <si>
    <t>2006-01-22T00:00:00Z</t>
  </si>
  <si>
    <t>drowned, 3 bodies found, 5 missing, boat capsised off the coast of Al-Hoceima to Spain (Jan 22, 2006). From Del Grande's data set (translated): Tips from a boat party at Hoceima and to Spain. 3 dead and 5 missing (Jan 24, 2006)</t>
  </si>
  <si>
    <t>Event at Hoceima on Jan 22, 2006</t>
  </si>
  <si>
    <t>AFVIC/MNS/Statewatch/APDHA</t>
  </si>
  <si>
    <t>http://www.elpais.com/articulo/espana/muertos/naufragio/patera/Nador/elpepiesp/20060124elpepinac_18/Tes</t>
  </si>
  <si>
    <t>2006-01-20T00:00:00Z</t>
  </si>
  <si>
    <t>found frozen on dinghy from TR to GR carrying migrants from Pakistan and Bangladesh (Jan 20, 2006). From Del Grande's data set (translated): 2 inflatable boats rescued off the island of Evia, on board 3 dead frostbitten (Jan 23, 2006)</t>
  </si>
  <si>
    <t>evia</t>
  </si>
  <si>
    <t>Event at Evia on Jan 20, 2006</t>
  </si>
  <si>
    <t>Statewatch/KI/FE/NOB</t>
  </si>
  <si>
    <t>http://www.ekathimerini.com/4dcgi/news/content.asp?aid=65479</t>
  </si>
  <si>
    <t>2006-01-18T00:00:00Z</t>
  </si>
  <si>
    <t>suicide, found hanged in Harmondsworth Immigr. Removal Cr. (GB) facing deportation  (Jan 18, 2006)</t>
  </si>
  <si>
    <t>harmondsworth</t>
  </si>
  <si>
    <t>Event at Harmondsworth on Jan 18, 2006</t>
  </si>
  <si>
    <t>Statewatch/NCADC/IRR/NOB</t>
  </si>
  <si>
    <t>2006-01-11T00:00:00Z</t>
  </si>
  <si>
    <t>died of starvation thrown overboard boat landed on Yoff (Senegal) trying to reach E (Jan 11, 2006)</t>
  </si>
  <si>
    <t>yoff</t>
  </si>
  <si>
    <t>Event at Yoff on Jan 11, 2006</t>
  </si>
  <si>
    <t>suicide, hanged himself in Detention Centre in Marseille (F) waiting for deportation  (Jan 11, 2006)</t>
  </si>
  <si>
    <t>Marseille, france</t>
  </si>
  <si>
    <t>Event at Marseille, France on Jan 11, 2006</t>
  </si>
  <si>
    <t>INDm/Vatan/PR/MNS/LaDep</t>
  </si>
  <si>
    <t>stowaway, found in a truck in Ancona (I), suffocated by the gas-water in the truck (Jan 11, 2006)</t>
  </si>
  <si>
    <t>Event at Ancona on Jan 11, 2006</t>
  </si>
  <si>
    <t>FE/LR</t>
  </si>
  <si>
    <t>2006-01-10T00:00:00Z</t>
  </si>
  <si>
    <t>bodies thrown overborad, boat rescued by ARC sailing ship, way from Africa to Spain (Jan 10, 2006)</t>
  </si>
  <si>
    <t>Event at Africa on Jan 10, 2006</t>
  </si>
  <si>
    <t>MNS/APDHA/YatchingWorld</t>
  </si>
  <si>
    <t>stowaway, died after being run over by the lorry he had been hiding under in Harlow (GB) (Jan 10, 2006)</t>
  </si>
  <si>
    <t>Harlow, uk</t>
  </si>
  <si>
    <t>Event at Harlow, Uk on Jan 10, 2006</t>
  </si>
  <si>
    <t>2006-01-09T00:00:00Z</t>
  </si>
  <si>
    <t>suicide, set himself on fire in his car in Stockton (GB), feared being sent back to Iraq (Jan 9, 2006)</t>
  </si>
  <si>
    <t>Event at Iraq on Jan 09, 2006</t>
  </si>
  <si>
    <t>reportedly drowned, found in advanced state of decomposition near Malta  (Jan 9, 2006)</t>
  </si>
  <si>
    <t>Event at Malta on Jan 09, 2006</t>
  </si>
  <si>
    <t>died on way to hospital after their boat capsized near Malta (Jan 9, 2006)</t>
  </si>
  <si>
    <t>2006-01-08T00:00:00Z</t>
  </si>
  <si>
    <t>died after been rescued off  El Hierro, Canary Islands (E) after their boat sank (Jan 8, 2006)</t>
  </si>
  <si>
    <t>Event at Hierro on Jan 08, 2006</t>
  </si>
  <si>
    <t>ELM/FE/MNS/NOB/Rawstory/PICUM/APDHA</t>
  </si>
  <si>
    <t>reportedly drowned, missing afer boat sank near the coasts of Crete Island (GR) (Jan 8, 2006)</t>
  </si>
  <si>
    <t>Event at Crete on Jan 08, 2006</t>
  </si>
  <si>
    <t>FE/FR-BB</t>
  </si>
  <si>
    <t>drowned, boat hit rocks near Hania (GR) on the way from Egypt to Italy (Jan 8, 2006)</t>
  </si>
  <si>
    <t>hania</t>
  </si>
  <si>
    <t>Event at Hania on Jan 08, 2006</t>
  </si>
  <si>
    <t>KI/FE/NOB</t>
  </si>
  <si>
    <t>2006-01-07T00:00:00Z</t>
  </si>
  <si>
    <t>died in Mauritania Hospital after gas bottle explosion in ship from Dakar (SN)  (Jan 7, 2006)</t>
  </si>
  <si>
    <t>Event at Dakar on Jan 07, 2006</t>
  </si>
  <si>
    <t>MNS/Statewatch/FE/ELM/Boston/NOB</t>
  </si>
  <si>
    <t>drowned, bodies washed up near Blibilat coasts (MA), trying to reach Canary Isl. (E) (Jan 7, 2006)</t>
  </si>
  <si>
    <t>Event at Canary on Jan 07, 2006</t>
  </si>
  <si>
    <t>ELM/FE/BBC/TS/Statewatch/NOB/APDHA</t>
  </si>
  <si>
    <t>reportedly died of starvation on the way to Lampedusa (I), bodies thrown overboard (Jan 7, 2006)</t>
  </si>
  <si>
    <t>Event at Lampedusa on Jan 07, 2006</t>
  </si>
  <si>
    <t>ANSA/LR</t>
  </si>
  <si>
    <t>died of starvation crossing from Libya to Lampedusa (I), parents throw her overboard  (Jan 7, 2006)</t>
  </si>
  <si>
    <t>suicide, in his house in Vlissingen (NL) in fear of deportation  (Jan 7, 2006)</t>
  </si>
  <si>
    <t>Vlissingen, nl</t>
  </si>
  <si>
    <t>Event at Vlissingen, Nl on Jan 07, 2006</t>
  </si>
  <si>
    <t>Oz</t>
  </si>
  <si>
    <t>car accident in Dannenreich (D) fleeing from a police chase during an identity control  (Jan 7, 2006)</t>
  </si>
  <si>
    <t>Dannenreich, germany</t>
  </si>
  <si>
    <t>Event at Dannenreich, Germany on Jan 07, 2006</t>
  </si>
  <si>
    <t>BF/VK/IN</t>
  </si>
  <si>
    <t>2006-01-06T00:00:00Z</t>
  </si>
  <si>
    <t>drowned, bodies washed up onto the Atlantic sea after a boat sank off Western Sahara (Jan 6, 2006)</t>
  </si>
  <si>
    <t>Event at Sahara on Jan 06, 2006</t>
  </si>
  <si>
    <t>NYtimes</t>
  </si>
  <si>
    <t>died during attempts to reach Canary Islands (E) from Mauritanian coast (Jan 6, 2006)</t>
  </si>
  <si>
    <t>Event at Canary on Jan 06, 2006</t>
  </si>
  <si>
    <t>He died at the hospital in Nador a young man wounded by gunfire Spanish police while trying to climb over the networks of the border of Melilla one month before (Jan 7, 2006)</t>
  </si>
  <si>
    <t>Event at Melilla on Jan 06, 2006</t>
  </si>
  <si>
    <t>2006-01-05T00:00:00Z</t>
  </si>
  <si>
    <t>body found in his flat in London, one of best runners in GB, trained despite living on ¬¨¬£25/w (Jan 5, 2006)</t>
  </si>
  <si>
    <t>Event at London on Jan 05, 2006</t>
  </si>
  <si>
    <t>IRR/Telegraph/Independent</t>
  </si>
  <si>
    <t>2006-01-04T00:00:00Z</t>
  </si>
  <si>
    <t>died of starvation, boat found adrift after leaving from Cape Verdian to Canary Isl. (E) (Jan 4, 2006)</t>
  </si>
  <si>
    <t>Event at Canary on Jan 04, 2006</t>
  </si>
  <si>
    <t>2006-01-03T00:00:00Z</t>
  </si>
  <si>
    <t>drowned, shipwreck near Lampedusa (I), reattempt by one of deported Cap Anamur 37   (Jan 3, 2006)</t>
  </si>
  <si>
    <t>Event at Lampedusa on Jan 03, 2006</t>
  </si>
  <si>
    <t>BorderlineEU</t>
  </si>
  <si>
    <t>Small boat sank near the island Lesvos, 1 dead (Jan 4, 2006)</t>
  </si>
  <si>
    <t>Event at Lesvos on Jan 03, 2006</t>
  </si>
  <si>
    <t>http://www.ekathimerini.com/4dcgi/news/content.asp?aid=64787</t>
  </si>
  <si>
    <t>suicide, drank antifreeze, feared to be separated from her daughter by immigration officials  (Jan 3, 2006)</t>
  </si>
  <si>
    <t>Event at Great Britain on Jan 03, 2006</t>
  </si>
  <si>
    <t>2006-01-01T00:00:00Z</t>
  </si>
  <si>
    <t>murdered, fell while crossing border Iran-TR, trafficker cut their throat as they couldn t go on (Jan 1, 2006)</t>
  </si>
  <si>
    <t>Event at Iran on Jan 01, 2006</t>
  </si>
  <si>
    <t>witness (Sarfraz Ali Khan)</t>
  </si>
  <si>
    <t>leg broken when running between Iran and TR, the group had to leave him behind (Jan 1, 2006)</t>
  </si>
  <si>
    <t>Event at Oder/Neisse border in 2006</t>
  </si>
  <si>
    <t>2005-09-30T00:00:00Z</t>
  </si>
  <si>
    <t>3Q2005</t>
  </si>
  <si>
    <t>2005 -- 9</t>
  </si>
  <si>
    <t>Shipwreck off the Canary Islands, 3 dead, 14 missing (Oct 1, 2005)</t>
  </si>
  <si>
    <t>Event at Canary on Sep 30, 2005</t>
  </si>
  <si>
    <t>http://www.elmundo.es/elmundo/2005/10/06/espana/1128613403.html</t>
  </si>
  <si>
    <t>Intercepted by the Guardia Civil boat a lot from Nador to Ceuta. A witness complaint: 3 dead passengers thrown into the sea by the military (Oct 1, 2005)</t>
  </si>
  <si>
    <t>Event at Ceuta on Sep 30, 2005</t>
  </si>
  <si>
    <t>Ardh</t>
  </si>
  <si>
    <t>http://docs.google.com/viewer?url=http://www.apdha.org/participa/documentos/indormeddhhrif06.doc</t>
  </si>
  <si>
    <t>2005-09-28T00:00:00Z</t>
  </si>
  <si>
    <t>found off the coast of Agrigento (I), drowned after a massive disembarkment (Sep 28, 2005)</t>
  </si>
  <si>
    <t>Event at Agrigento on Sep 28, 2005</t>
  </si>
  <si>
    <t>2005-09-27T00:00:00Z</t>
  </si>
  <si>
    <t>It sinks off the coast of Cyprus a ship sailed from Mersin in Turkey and live in Greece, 1 dead and 33 missing (Sep 28, 2005)</t>
  </si>
  <si>
    <t>Event at Cyprus on Sep 27, 2005</t>
  </si>
  <si>
    <t>http://archive.turkishpress.com/news.asp?id=72399</t>
  </si>
  <si>
    <t>died shot by Moroccan border guards, attempting to enter in Ceuta (E/MA) (Sep 27, 2005). From Del Grande's data set (translated): Assault on the barriers of the Spanish border in Morocco, Ceuta, 5 killed by gunfire or crushed in the crowd, 28 injured (Sep 29, 2005)</t>
  </si>
  <si>
    <t>Event at Ceuta on Sep 27, 2005</t>
  </si>
  <si>
    <t>NR/NRC/VK/NOB/AI/Terra</t>
  </si>
  <si>
    <t>http://www.repubblica.it/2005/i/sezioni/esteri/melilla/melilla/melilla.html</t>
  </si>
  <si>
    <t>2005-09-26T00:00:00Z</t>
  </si>
  <si>
    <t>drowned, after boat capsised in stormy waters off the North coast of Cyprus (Sep 26, 2005)</t>
  </si>
  <si>
    <t>Event at Cyprus on Sep 26, 2005</t>
  </si>
  <si>
    <t>ILM/NOB</t>
  </si>
  <si>
    <t>drowned, jumped off stranded boat off the coast of Sicily, near marina di Palma (I) (Sep 26, 2005)</t>
  </si>
  <si>
    <t>Event at Marina on Sep 26, 2005</t>
  </si>
  <si>
    <t>LS/GDS</t>
  </si>
  <si>
    <t>2005-09-23T00:00:00Z</t>
  </si>
  <si>
    <t>Vessel in distress rescued off Lampedusa, 6 missing (Sep 24, 2005)</t>
  </si>
  <si>
    <t>Event at Lampedusa on Sep 23, 2005</t>
  </si>
  <si>
    <t>La Repubblica</t>
  </si>
  <si>
    <t>http://www.repubblica.it/2005/i/sezioni/cronaca/sbarchi3/libialampe/libialampe.html</t>
  </si>
  <si>
    <t>2005-09-22T00:00:00Z</t>
  </si>
  <si>
    <t>A truck carrying immigrants falls into a ravine after an accident in the province of Erzurum: 6 dead and 50 injured (Sep 23, 2005)</t>
  </si>
  <si>
    <t>Erzurum</t>
  </si>
  <si>
    <t>Event at Erzurum on Sep 22, 2005</t>
  </si>
  <si>
    <t>http://archive.turkishpress.com/news.asp?id=71818</t>
  </si>
  <si>
    <t>2005-09-20T00:00:00Z</t>
  </si>
  <si>
    <t>drowned off the coast of Morocco, near Dakhla, on their way to Canary Islands (Sep 20, 2005). From Del Grande's data set (translated): Sinking a boat just off the coast of Dakhla game, 500 km south of Laayoun. 2 bodies recovered, at least 16 missing (Sep 21, 2005)</t>
  </si>
  <si>
    <t>Event at Dakhla on Sep 20, 2005</t>
  </si>
  <si>
    <t>AFVIC/NOB</t>
  </si>
  <si>
    <t>http://www.elpais.com/articulo/espana/inmigrantes/muertos/desaparecidos/naufragar/patera/viajaban/Canarias/elpepuesp/20050923elpepunac_4/Tes</t>
  </si>
  <si>
    <t>found dead on a boat off the coast of Tunisia, traveling from Libya to Italy (Sep 20, 2005)</t>
  </si>
  <si>
    <t>Event at Tunis on Sep 20, 2005</t>
  </si>
  <si>
    <t>2005-09-18T00:00:00Z</t>
  </si>
  <si>
    <t>shot by a Turkish coast guard while on a boat on its way to Greece (Sep 18, 2005). From Del Grande's data set (translated): Coast Guard fires on a small boat that refuses to stop, off the coast of Chios. On board 30 people, 1 dead, 2 injured (Sep 20, 2005)</t>
  </si>
  <si>
    <t>Event at Chios on Sep 18, 2005</t>
  </si>
  <si>
    <t>MNS/Spiegel/NOB</t>
  </si>
  <si>
    <t>http://www.ekathimerini.com/4dcgi/news/content.asp?aid=60941</t>
  </si>
  <si>
    <t>2005-09-14T00:00:00Z</t>
  </si>
  <si>
    <t>died in Melilla Hospital (E/MA) after attempt to enter the Spanish enclave (Sep 14, 2005)</t>
  </si>
  <si>
    <t>Event at Melilla on Sep 14, 2005</t>
  </si>
  <si>
    <t>AFVIC/AI</t>
  </si>
  <si>
    <t>Assault on the barriers of the Spanish border in Melilla, Morocco. A young man dies hit by a rubber bullet fired by the Guardia Civil. Another man lost his life after serious injuries in a crash while fleeing from the men of the Moroccan armed forces (Sep 15, 2005)</t>
  </si>
  <si>
    <t>Sinking a boat heading to Greece in the Gulf of Saros, 4 dead (Sep 15, 2005)</t>
  </si>
  <si>
    <t>saros</t>
  </si>
  <si>
    <t>Event at Saros on Sep 14, 2005</t>
  </si>
  <si>
    <t>http://archive.turkishpress.com/news.asp?id=71184</t>
  </si>
  <si>
    <t>suicide, found hanged at Yarl  s Wood Removal Cr. (GB) so that his son could stay in GB  (Sep 14, 2005)</t>
  </si>
  <si>
    <t>Yarl's Wood, uk</t>
  </si>
  <si>
    <t>Event at Yarl'S Wood, Uk on Sep 14, 2005</t>
  </si>
  <si>
    <t>NCADC/BBC/MNS/Statewatch/TI/Leedstoday/IRR</t>
  </si>
  <si>
    <t>2005-09-13T00:00:00Z</t>
  </si>
  <si>
    <t>suicide,found drowned at Salford Quays (GB) (Sep 13, 2005)</t>
  </si>
  <si>
    <t>Salford Quays, uk</t>
  </si>
  <si>
    <t>Event at Salford Quays, Uk on Sep 13, 2005</t>
  </si>
  <si>
    <t>NCADC/Manchester Evening News/IRR</t>
  </si>
  <si>
    <t>2005-09-12T00:00:00Z</t>
  </si>
  <si>
    <t>1 found dead on the beach in Agrigento, Sicily (Sep 13, 2005)</t>
  </si>
  <si>
    <t>Event at Agrigento on Sep 12, 2005</t>
  </si>
  <si>
    <t>Il Manifesto</t>
  </si>
  <si>
    <t>http://www.meltingpot.org/articolo5883.html</t>
  </si>
  <si>
    <t>Macedonian police shooting of a woman trying to illegally cross the border with Greece. Badly injured (Sep 13, 2005)</t>
  </si>
  <si>
    <t>Macedonia</t>
  </si>
  <si>
    <t>Event at Macedonia on Sep 12, 2005</t>
  </si>
  <si>
    <t>http://www.ekathimerini.com/4dcgi/news/content.asp?aid=60683</t>
  </si>
  <si>
    <t>found dead, on a street in Geneva (CH), expelled from immigration centre (Sep 12, 2005)</t>
  </si>
  <si>
    <t>Event at Geneva on Sep 12, 2005</t>
  </si>
  <si>
    <t>Le Courrier/Vivre</t>
  </si>
  <si>
    <t>2005-09-11T00:00:00Z</t>
  </si>
  <si>
    <t>Dead boy injured trying to cross the barriers of the Spanish border in Melilla in Morocco (Sep 12, 2005)</t>
  </si>
  <si>
    <t>Event at Melilla on Sep 11, 2005</t>
  </si>
  <si>
    <t>http://www.elmundo.es/elmundo/2005/09/15/sociedad/1126802789.html</t>
  </si>
  <si>
    <t>blown in minefield at the TR-GR border. Bodies found by authorities in Kastanies (GR) (Sep 11, 2005)</t>
  </si>
  <si>
    <t>kastanies</t>
  </si>
  <si>
    <t>Event at Kastanies on Sep 11, 2005</t>
  </si>
  <si>
    <t>MNS/KI/FE</t>
  </si>
  <si>
    <t>2005-09-10T00:00:00Z</t>
  </si>
  <si>
    <t>Stranded boat near Gela, Sicily, in 170 on board were forced to jump overboard. 11 dead, 10 missing (Sep 11, 2005)</t>
  </si>
  <si>
    <t>Event at Gela on Sep 10, 2005</t>
  </si>
  <si>
    <t>http://www.repubblica.it/2005/i/sezioni/cronaca/sbarchi3/sbarchi3/sbarchi3.html</t>
  </si>
  <si>
    <t>2005-09-09T00:00:00Z</t>
  </si>
  <si>
    <t>Hidden in the back of a truck, muoino 4 people in a car accident. They were attempting to enter Greece illegally (Sep 10, 2005)</t>
  </si>
  <si>
    <t>Event at Greece on Sep 09, 2005</t>
  </si>
  <si>
    <t>http://www.ekathimerini.com/4dcgi/news/content.asp?aid=60613</t>
  </si>
  <si>
    <t>2005-09-03T00:00:00Z</t>
  </si>
  <si>
    <t>suicide, found hanged in his flat in Middleton (GB) after asylum claim was refused (Sep 3, 2005)</t>
  </si>
  <si>
    <t>Middleton, uk</t>
  </si>
  <si>
    <t>Event at Middleton, Uk on Sep 03, 2005</t>
  </si>
  <si>
    <t>Middleton Guardian/IRR</t>
  </si>
  <si>
    <t>2005-09-01T00:00:00Z</t>
  </si>
  <si>
    <t>1 dead in Melilla, killed, according to witnesses, by the Guardia Civil (Sep 2, 2005)</t>
  </si>
  <si>
    <t>Event at Melilla on Sep 01, 2005</t>
  </si>
  <si>
    <t>http://www.elmundo.es/elmundo/2005/09/02/espana/1125644428.html</t>
  </si>
  <si>
    <t>2005-08-28T00:00:00Z</t>
  </si>
  <si>
    <t>2005 -- 8</t>
  </si>
  <si>
    <t>died of injuries sustained attempting to enter the Spanish enclave of Melilla (E/MA) (Aug 28, 2005). From Del Grande's data set (translated): 2 dead in Melilla, in an attempt to climb over the barriers of the Spanish border in Morocco (Aug 27, 2005)</t>
  </si>
  <si>
    <t>Event at Melilla on Aug 28, 2005</t>
  </si>
  <si>
    <t>APDHA/MP/IND/NOB</t>
  </si>
  <si>
    <t>http://news.bbc.co.uk/2/hi/europe/4271536.stm</t>
  </si>
  <si>
    <t>2005-08-21T00:00:00Z</t>
  </si>
  <si>
    <t>25 died in a shipwreck on the routes between Anjouan and Mayotte (Aug 22, 2005)</t>
  </si>
  <si>
    <t>Event at Mayotte on Aug 21, 2005</t>
  </si>
  <si>
    <t>http://mayottesansfrontieres.blogspot.com/2006_01_01_archive.html</t>
  </si>
  <si>
    <t>2005-08-18T00:00:00Z</t>
  </si>
  <si>
    <t>drowned, after boat capsized south of Malta (Aug 18, 2005)</t>
  </si>
  <si>
    <t>Event at Malta on Aug 18, 2005</t>
  </si>
  <si>
    <t>MNS/NOB/Unipa</t>
  </si>
  <si>
    <t>2005-08-15T00:00:00Z</t>
  </si>
  <si>
    <t>Rescued boat to Tenerife Largo, on board 2 dead (Aug 16, 2005)</t>
  </si>
  <si>
    <t>Event at Tenerife on Aug 15, 2005</t>
  </si>
  <si>
    <t>http://www.elmundo.es/elmundo/2005/08/16/sociedad/1124151018.html</t>
  </si>
  <si>
    <t>drowned, jumped off the boat while disembarking in Lampedusa (I) (Aug 15, 2005)</t>
  </si>
  <si>
    <t>Event at Lampedusa on Aug 15, 2005</t>
  </si>
  <si>
    <t>G.Sicilia/Unipa</t>
  </si>
  <si>
    <t>2005-08-12T00:00:00Z</t>
  </si>
  <si>
    <t>stowaways, suffocated in container coming from Casablanca (MA) in Rotterdam (NL) (Aug 12, 2005). From Del Grande's data set (translated): 4 found dead in a container at the port of Rotterdam, the ship that carried him had departed from Casablanca (Morocco) and had stopped a few days in a Spanish port, probably half of the 4 (Aug 13, 2005)</t>
  </si>
  <si>
    <t>casablanca</t>
  </si>
  <si>
    <t>Event at Casablanca on Aug 12, 2005</t>
  </si>
  <si>
    <t>2005-08-11T00:00:00Z</t>
  </si>
  <si>
    <t>suicide at asylum centre in Hechtel-Eksel (B), previously attempted suicide twice (Aug 11, 2005)</t>
  </si>
  <si>
    <t>Hechtel-Eksel, belgium</t>
  </si>
  <si>
    <t>Event at Hechtel-Eksel, Belgium on Aug 11, 2005</t>
  </si>
  <si>
    <t>Universal Embassy (B)</t>
  </si>
  <si>
    <t>2005-08-07T00:00:00Z</t>
  </si>
  <si>
    <t>Sinking boat off the coast of Crete immediate relief. 1 dead (Aug 8, 2005)</t>
  </si>
  <si>
    <t>Event at Crete on Aug 07, 2005</t>
  </si>
  <si>
    <t>http://www.ekathimerini.com/4dcgi/news/content.asp?aid=59437</t>
  </si>
  <si>
    <t>2 drowned, 7 missing after boat capsized off the coast of Lesvos (GR) (Aug 7, 2005). From Del Grande's data set (translated): Sinking boat off the coast of Lesvos. 2 dead, 7 missing (Aug 26, 2005)</t>
  </si>
  <si>
    <t>Event at Lesvos on Aug 07, 2005</t>
  </si>
  <si>
    <t>http://www.ekathimerini.com/4dcgi/news/content.asp?aid=60049</t>
  </si>
  <si>
    <t>2005-08-05T00:00:00Z</t>
  </si>
  <si>
    <t>Shipwrecked boat direct to the Canaries. 23 dead bodies recovered (Aug 6, 2005)</t>
  </si>
  <si>
    <t>Event at Canaries on Aug 05, 2005</t>
  </si>
  <si>
    <t>http://www.elmundo.es/elmundo/2005/08/06/sociedad/1123320437.html</t>
  </si>
  <si>
    <t>2005-08-04T00:00:00Z</t>
  </si>
  <si>
    <t>Dispersed boat in the Strait of Sicily, 130 people on board, had asked for help with a mobile satellite (Aug 5, 2005)</t>
  </si>
  <si>
    <t>Event at Sicily on Aug 04, 2005</t>
  </si>
  <si>
    <t>http://www.repubblica.it/2005/h/sezioni/cronaca/sbarchinuovi2/sbarchinuovi2/sbarchinuovi2.html</t>
  </si>
  <si>
    <t>2005-08-02T00:00:00Z</t>
  </si>
  <si>
    <t>Brussels, 1 found dead in the undercarriage of a plane of Morocco (Aug 3, 2005)</t>
  </si>
  <si>
    <t>Event at Brussels on Aug 02, 2005</t>
  </si>
  <si>
    <t>http://www.kataweb.it/news/index.jsp?s=nazionali&amp;l=dettaglio&amp;id=1052217</t>
  </si>
  <si>
    <t>2005-08-01T00:00:00Z</t>
  </si>
  <si>
    <t>A young man dies killed by a police bullet on the beach Mrirt, Nador. The soldiers were shooting to prevent a group of emigrants to embark on a boat for Spain (Aug 2, 2005)</t>
  </si>
  <si>
    <t>Mrirt, Nador, morocco</t>
  </si>
  <si>
    <t>Event at Mrirt, Nador, Morocco on Aug 01, 2005</t>
  </si>
  <si>
    <t>http://www.atmf.ras.eu.org/article.php3?id_article=513</t>
  </si>
  <si>
    <t>2005-07-19T00:00:00Z</t>
  </si>
  <si>
    <t>2005 -- 7</t>
  </si>
  <si>
    <t>drowned after small boat capsised in attempt to reach Kos island in the Aegean Sea (Jul 19, 2005)</t>
  </si>
  <si>
    <t>Event at Kos on Jul 19, 2005</t>
  </si>
  <si>
    <t>2005-07-12T00:00:00Z</t>
  </si>
  <si>
    <t>drowned, after their boat capsized off the coast of Turkey near Izmir (Jul 12, 2005). From Del Grande's data set (translated): Boat capsized off the coast of Greece in direct Izmir, 3 dead (Jul 14, 2005)</t>
  </si>
  <si>
    <t>Event at Izmir on Jul 12, 2005</t>
  </si>
  <si>
    <t>http://www.ekathimerini.com/4dcgi/news/world_&amp;xml/&amp;aspKath/world.asp?fdate=14/07/2005</t>
  </si>
  <si>
    <t>2005-07-10T00:00:00Z</t>
  </si>
  <si>
    <t>Shipwreck off Malta, 7 missing (Jul 11, 2005)</t>
  </si>
  <si>
    <t>Event at Malta on Jul 10, 2005</t>
  </si>
  <si>
    <t>http://www.associazioneantigone.it/cpta/rassegnastampa/read.asp?newsID=739</t>
  </si>
  <si>
    <t>2005-07-06T00:00:00Z</t>
  </si>
  <si>
    <t>suicide, set fire to himself at accommodation cr.in Bristol (GB) in fear of deportation. (Jul 6, 2005)</t>
  </si>
  <si>
    <t>bristol</t>
  </si>
  <si>
    <t>Event at Bristol on Jul 06, 2005</t>
  </si>
  <si>
    <t>NCADC/IRR</t>
  </si>
  <si>
    <t>2005-07-03T00:00:00Z</t>
  </si>
  <si>
    <t>Vicenza: 2 people found dead in truck in which they were traveling hidden (Jul 4, 2005)</t>
  </si>
  <si>
    <t>Vicenza, italy</t>
  </si>
  <si>
    <t>Event at Vicenza, Italy on Jul 03, 2005</t>
  </si>
  <si>
    <t>http://www.repubblica.it/2005/f/sezioni/cronaca/lampd/tirclan/tirclan.html</t>
  </si>
  <si>
    <t>2005-07-01T00:00:00Z</t>
  </si>
  <si>
    <t>reportedly drowned after 10-day sail from Al-Hoceima (MA) to Spain (Jul 1, 2005)</t>
  </si>
  <si>
    <t>Event at Hoceima on Jul 01, 2005</t>
  </si>
  <si>
    <t>2005-06-30T00:00:00Z</t>
  </si>
  <si>
    <t>2Q2005</t>
  </si>
  <si>
    <t>2005 -- 6</t>
  </si>
  <si>
    <t>burnt alive, found tied to a bed in a police cell in Dessau (D), case under investigation (Jun 30, 2005)</t>
  </si>
  <si>
    <t>Dessau, germany</t>
  </si>
  <si>
    <t>Event at Dessau, Germany on Jun 30, 2005</t>
  </si>
  <si>
    <t>VRF/IND/St.W/VRF/SP/AN/MDR/ARI/PR/Afr.Courier/I Oury Jalloh</t>
  </si>
  <si>
    <t>died in Bremen (D), forced to drink medication by police in search for drugs (Jun 30, 2005)</t>
  </si>
  <si>
    <t>Bremen, germany</t>
  </si>
  <si>
    <t>Event at Bremen, Germany on Jun 30, 2005</t>
  </si>
  <si>
    <t>VRF/Statewatch/Karawane</t>
  </si>
  <si>
    <t>2005-06-26T00:00:00Z</t>
  </si>
  <si>
    <t>suicide, found hanged at Campsfield Removal Cr.(GB) after 3rd as. claim was refused (Jun 26, 2005)</t>
  </si>
  <si>
    <t>Campsfield, uk</t>
  </si>
  <si>
    <t>Event at Campsfield, Uk on Jun 26, 2005</t>
  </si>
  <si>
    <t>TI/IRR/NCADC/BBC/PICUM/Independent</t>
  </si>
  <si>
    <t>2005-06-25T00:00:00Z</t>
  </si>
  <si>
    <t>drowned, after boat capsized off the coast of Turkey near Dikili (Jun 25, 2005). From Del Grande's data set (translated): Boat capsized off the coast of Greece in direct Dikili, 2 dead (Jun 27, 2005)</t>
  </si>
  <si>
    <t>dikili</t>
  </si>
  <si>
    <t>Event at Dikili on Jun 25, 2005</t>
  </si>
  <si>
    <t>http://www.ekathimerini.com/4dcgi/news/world_&amp;xml/&amp;aspKath/world.asp?fdate=27/06/2005</t>
  </si>
  <si>
    <t>2005-06-22T00:00:00Z</t>
  </si>
  <si>
    <t>reportedly drowned in stormy waters off Malta; Maltese rescue-team came too late (Jun 22, 2005). From Del Grande's data set (translated): Disappearance boat off the coast of Malta. 27 people on board, had asked for help with a mobile satellite (Jun 24, 2005)</t>
  </si>
  <si>
    <t>Event at Malta on Jun 22, 2005</t>
  </si>
  <si>
    <t>ORF/Unipa</t>
  </si>
  <si>
    <t>http://www.associazioneantigone.it/cpta/rassegnastampa/read.asp?newsID=711</t>
  </si>
  <si>
    <t>2005-06-19T00:00:00Z</t>
  </si>
  <si>
    <t>Rescued by boat drifting 10 days off of Gran Canaria, in the Canary Islands. 11 people died on the journey and their bodies thrown overboard by his companions. Another man dies of a heart attack just landed (Jun 20, 2005)</t>
  </si>
  <si>
    <t>Event at Canary on Jun 19, 2005</t>
  </si>
  <si>
    <t>http://www.elmundo.es/elmundo/2005/06/18/sociedad/1119085224.html</t>
  </si>
  <si>
    <t>2005-06-18T00:00:00Z</t>
  </si>
  <si>
    <t>Three men died poisoned by the fumes of the cargo ship on which they traveled to Denmark hidden (Jun 19, 2005)</t>
  </si>
  <si>
    <t>Denmark</t>
  </si>
  <si>
    <t>Event at Denmark on Jun 18, 2005</t>
  </si>
  <si>
    <t>Basler Zeitung</t>
  </si>
  <si>
    <t>http://www.baz.ch/</t>
  </si>
  <si>
    <t>2005-06-17T00:00:00Z</t>
  </si>
  <si>
    <t>Returning from Libya remains a jeep broke down more than 300 km from Agadez. Two of the 16 passengers march on foot to a hundred kilometers to the oasis dell'Arbre du Tnr. The other 14 die of dehydration (Jun 18, 2005)</t>
  </si>
  <si>
    <t>agadez</t>
  </si>
  <si>
    <t>Event at Agadez on Jun 17, 2005</t>
  </si>
  <si>
    <t>Le Monde Diplomatique</t>
  </si>
  <si>
    <t>http://www.monde-diplomatique.fr/2001/09/BENSAAD/15645</t>
  </si>
  <si>
    <t>2005-06-16T00:00:00Z</t>
  </si>
  <si>
    <t>11 died in the sinking of a kwass kwassa party from Anjouan and sunk north of Mayotte, between Acoua and M'Tsangamouji (Jun 17, 2005)</t>
  </si>
  <si>
    <t>Event at Mayotte on Jun 16, 2005</t>
  </si>
  <si>
    <t>2005-06-15T00:00:00Z</t>
  </si>
  <si>
    <t>Hidden on a Dutch ship live in Greece, the captain discovers them and throws them overboard. 2 men drowned (Jun 16, 2005)</t>
  </si>
  <si>
    <t>Event at Greece on Jun 15, 2005</t>
  </si>
  <si>
    <t>Migration News Sheet</t>
  </si>
  <si>
    <t>http://www.migpolgroup.com/topics/2054.html</t>
  </si>
  <si>
    <t>4 drowned trying to cross the Danube into Austria from Slovakia (Jun 16, 2005)</t>
  </si>
  <si>
    <t>slovakia</t>
  </si>
  <si>
    <t>Event at Slovakia on Jun 15, 2005</t>
  </si>
  <si>
    <t>Zweites Deutsches Fernsehen</t>
  </si>
  <si>
    <t>http://www.zdf.de/</t>
  </si>
  <si>
    <t>3 drowned along the river Oder-Neisse border Poland-Germany. Recovered at the same time the body of a man found dead on the border between Germany, Austria and the Czech Republic (Jun 16, 2005)</t>
  </si>
  <si>
    <t>neisse</t>
  </si>
  <si>
    <t>Event at Neisse on Jun 15, 2005</t>
  </si>
  <si>
    <t>Ministero interni tedesco</t>
  </si>
  <si>
    <t>http://www.bmi.bund.de/</t>
  </si>
  <si>
    <t>2005-06-14T00:00:00Z</t>
  </si>
  <si>
    <t>Found in the sea 5 km south of Mogan, Gran Canaria island, the corpse of a drowned girl pregnant in her sixth month (Jun 15, 2005)</t>
  </si>
  <si>
    <t>Event at Canaria on Jun 14, 2005</t>
  </si>
  <si>
    <t>http://www.elpais.com/articulo/espana/Interceptada/Cadiz/patera/65/inmigrantes/embarazadas/bebes/elpepuesp/20050615elpepunac_6/Tes</t>
  </si>
  <si>
    <t>2005-06-12T00:00:00Z</t>
  </si>
  <si>
    <t>drowned, after their boat sank off the coast of Morocco on their way to Spain (Jun 12, 2005)</t>
  </si>
  <si>
    <t>Event at Morocco on Jun 12, 2005</t>
  </si>
  <si>
    <t>drowned, after shipwreck off the coast of Tanger on their way from Morocco to Spain. (Jun 12, 2005). From Del Grande's data set (translated): Sinking boat off the coast of Tangier, 12 deaths (6 women and 6 children) (Jun 13, 2005)</t>
  </si>
  <si>
    <t>Event at Tanger on Jun 12, 2005</t>
  </si>
  <si>
    <t>BBC/APDHA/AFVIC/NCAs/IstitutoInnocenti/NOB</t>
  </si>
  <si>
    <t>http://www.elmundo.es/elmundo/2005/06/13/sociedad/1118673095.html</t>
  </si>
  <si>
    <t>2005-06-09T00:00:00Z</t>
  </si>
  <si>
    <t>died in the attempt of entering the enclave of Melilla (E/MA) (Jun 9, 2005)</t>
  </si>
  <si>
    <t>Event at Melilla on Jun 09, 2005</t>
  </si>
  <si>
    <t>MNS/AFVIC/VK/LR/FE/ELM/NOB/AI</t>
  </si>
  <si>
    <t>2005-06-07T00:00:00Z</t>
  </si>
  <si>
    <t>drowned after his boat sank off the southern coast of Crete (GR) (Jun 7, 2005)</t>
  </si>
  <si>
    <t>Event at Crete on Jun 07, 2005</t>
  </si>
  <si>
    <t>2005-06-03T00:00:00Z</t>
  </si>
  <si>
    <t>2 drowned trying to swim to the beach Benz, the Spanish enclave of Ceuta (Jun 4, 2005)</t>
  </si>
  <si>
    <t>Event at Ceuta on Jun 03, 2005</t>
  </si>
  <si>
    <t>http://www.elpais.com/articulo/andalucia/asociacion/censura/98/muertes/2005/Estrecho/elpepuespand/20060121elpand_3/Tes</t>
  </si>
  <si>
    <t>2005-05-29T00:00:00Z</t>
  </si>
  <si>
    <t>2005 -- 5</t>
  </si>
  <si>
    <t>It sinks off Ayvacik, near Canakkale, a boat heading to Greece, 4 missing (May 30, 2005)</t>
  </si>
  <si>
    <t>Event at Ayvacik on May 29, 2005</t>
  </si>
  <si>
    <t>http://archive.turkishpress.com/news.asp?id=42917</t>
  </si>
  <si>
    <t>2005-05-28T00:00:00Z</t>
  </si>
  <si>
    <t>blown in a minefiled between Turkey and Greece while crossing border (May 28, 2005). From Del Grande's data set (translated): Minefield in Evros, greek-turkish border. An explosion ago 2 deaths. They tried to enter illegally in Greece (May 30, 2005)</t>
  </si>
  <si>
    <t>Event at Evros on May 28, 2005</t>
  </si>
  <si>
    <t>MAG</t>
  </si>
  <si>
    <t>http://www.ekathimerini.com/4dcgi/news/content.asp?aid=56880</t>
  </si>
  <si>
    <t>2005-05-26T00:00:00Z</t>
  </si>
  <si>
    <t>died from dehydration near Algerian border after vehicle broke down in desert (May 26, 2005). From Del Grande's data set (translated): Discovered 600 km from Agadez the bodies of 11 young people died of thirst after an engine failure of the 4x4 with which they tried to cross the desert to get into Algeria (Apr 29, 2005)</t>
  </si>
  <si>
    <t>Event at Agadez on May 26, 2005</t>
  </si>
  <si>
    <t>NOB/Thestar</t>
  </si>
  <si>
    <t>http://docs.google.com/viewer?url=http://www.command-com.net/agadez.org/pics/airinfo%20N%C3%83%C2%82%C3%82%C2%B029.pdf</t>
  </si>
  <si>
    <t>2005-05-25T00:00:00Z</t>
  </si>
  <si>
    <t>Found 300 meters from the beach of Benz, Ceuta, the corpse of a young man drowned trying to swim to the Spanish enclave (May 26, 2005)</t>
  </si>
  <si>
    <t>Event at Ceuta on May 25, 2005</t>
  </si>
  <si>
    <t>http://www.abc.es/hemeroteca/historico-26-05-2005/Nacional/muere-ahogado-un-inmigrante-que-pretendia-alcanzar-ceuta-nadando_202717631122.html</t>
  </si>
  <si>
    <t>2005-05-24T00:00:00Z</t>
  </si>
  <si>
    <t>found in the Sicilian Channel (I), drowned after boat capsized south of Lampedusa (I) (May 24, 2005). From Del Grande's data set (translated): Shipwreck off Lampedusa. 2 dead and 14 missing (May 25, 2005)</t>
  </si>
  <si>
    <t>Event at Lampedusa on May 24, 2005</t>
  </si>
  <si>
    <t>LR/NOB/Unipa</t>
  </si>
  <si>
    <t>http://www.repubblica.it/2005/e/sezioni/cronaca/sbarchinuovi/lamped/lamped.html</t>
  </si>
  <si>
    <t>2005-05-15T00:00:00Z</t>
  </si>
  <si>
    <t>Sinking a ship sailed from Libya, 14 dead, 3 missing (May 16, 2005)</t>
  </si>
  <si>
    <t>Event at Libya on May 15, 2005</t>
  </si>
  <si>
    <t>http://www.associazioneantigone.it/cpta/rassegnastampa/read.asp?newsID=622</t>
  </si>
  <si>
    <t>2005-05-02T00:00:00Z</t>
  </si>
  <si>
    <t>Ship rescued off the Canary Islands, 1 died on board (May 3, 2005)</t>
  </si>
  <si>
    <t>Event at Canary on May 02, 2005</t>
  </si>
  <si>
    <t>http://www.elmundo.es/elmundo/2005/05/03/sociedad/1115114476.html</t>
  </si>
  <si>
    <t>2005-04-30T00:00:00Z</t>
  </si>
  <si>
    <t>2005 -- 4</t>
  </si>
  <si>
    <t>died of exhaustion, found dead on a beach in Fuerteventura (E)  (Apr 30, 2005)</t>
  </si>
  <si>
    <t>Event at Fuerteventura on Apr 30, 2005</t>
  </si>
  <si>
    <t>ANA/APDHA/NOB</t>
  </si>
  <si>
    <t>2005-04-25T00:00:00Z</t>
  </si>
  <si>
    <t>Boat rescued off the island Farmakonisi, 2 missing (Apr 26, 2005)</t>
  </si>
  <si>
    <t>Event at Farmakonisi on Apr 25, 2005</t>
  </si>
  <si>
    <t>http://www.ekathimerini.com/4dcgi/_w_articles_politics_100008_26/04/2005_55702</t>
  </si>
  <si>
    <t>Small boat rammed by a freighter off the coast of Chios, 2 dead and 5 injured (Apr 26, 2005)</t>
  </si>
  <si>
    <t>Event at Chios on Apr 25, 2005</t>
  </si>
  <si>
    <t>2005-04-24T00:00:00Z</t>
  </si>
  <si>
    <t>suicide, found hanged after 2 months detention once repatriated to Syria from CH (Apr 24, 2005)</t>
  </si>
  <si>
    <t>syria</t>
  </si>
  <si>
    <t>Event at Syria on Apr 24, 2005</t>
  </si>
  <si>
    <t>Tagesanzeiger/Swiss Parliament</t>
  </si>
  <si>
    <t>2005-04-18T00:00:00Z</t>
  </si>
  <si>
    <t>Ship rescued in Tarifa, 1 child dead (Apr 19, 2005)</t>
  </si>
  <si>
    <t>Event at Tarifa on Apr 18, 2005</t>
  </si>
  <si>
    <t>http://www.elmundo.es/elmundo/2005/04/19/sociedad/1113896732.html</t>
  </si>
  <si>
    <t>2005-04-14T00:00:00Z</t>
  </si>
  <si>
    <t>5 drowned, 19 missing, after boat sank on its way from Libya to Italy (Apr 14, 2005). From Del Grande's data set (translated): Shipwreck off the coast of Libya in a boat heading in Sicily, 5 dead and 19 missing (Apr 15, 2005)</t>
  </si>
  <si>
    <t>Event at Sicily on Apr 14, 2005</t>
  </si>
  <si>
    <t>A minibus load of migrants fleeing a checkpoint in Muradiye Van. Police fire. One dead and 3 injured (Apr 15, 2005)</t>
  </si>
  <si>
    <t>Muradiye, Van, Turkey</t>
  </si>
  <si>
    <t>Event at Muradiye, Van, Turkey on Apr 14, 2005</t>
  </si>
  <si>
    <t>http://archive.turkishpress.com/news.asp?id=40363</t>
  </si>
  <si>
    <t>2005-04-12T00:00:00Z</t>
  </si>
  <si>
    <t>2 found dead in the sea in the Strait of Sicily (Apr 13, 2005)</t>
  </si>
  <si>
    <t>Event at Sicily on Apr 12, 2005</t>
  </si>
  <si>
    <t>http://www.timesofmalta.com/core/article.php?id=183634</t>
  </si>
  <si>
    <t>2005-04-11T00:00:00Z</t>
  </si>
  <si>
    <t>Off the Canary Islands sinking two ships. At least 14 dead (Apr 12, 2005)</t>
  </si>
  <si>
    <t>Event at Canary on Apr 11, 2005</t>
  </si>
  <si>
    <t>Rainews24</t>
  </si>
  <si>
    <t>http://www.rainews24.it/Notizia.asp?NewsID=46646</t>
  </si>
  <si>
    <t>2005-04-10T00:00:00Z</t>
  </si>
  <si>
    <t>Rescued off the coast of Oran boat adrift for nine days, had left al-Hoceima, Morocco to Spain. On board 24 survivors and two dead bodies, but they had started in 42. Probably thrown overboard by his companions the bodies of 16 more victims (Apr 11, 2005)</t>
  </si>
  <si>
    <t>Event at Oran on Apr 10, 2005</t>
  </si>
  <si>
    <t>http://www.algeria-watch.org/fr/mrv/mrvref/pateras_perdue.htm</t>
  </si>
  <si>
    <t>2005-04-09T00:00:00Z</t>
  </si>
  <si>
    <t>suicide, found dead in a security cell in Linz (A), hungerstrike in fear of deportation (Apr 9, 2005)</t>
  </si>
  <si>
    <t>Linz, austria</t>
  </si>
  <si>
    <t>Event at Linz, Austria on Apr 09, 2005</t>
  </si>
  <si>
    <t>TheStandard/NR/MNS/ORF/PICUM/WIKO</t>
  </si>
  <si>
    <t>2005-04-07T00:00:00Z</t>
  </si>
  <si>
    <t>found dead on the coast of Tarfaya (Ma), drowned after boat capsized on way to E (Apr 7, 2005)</t>
  </si>
  <si>
    <t>Event at Tarfaya on Apr 07, 2005</t>
  </si>
  <si>
    <t>MNS/PICUM/NOB</t>
  </si>
  <si>
    <t>2005-04-03T00:00:00Z</t>
  </si>
  <si>
    <t>blown in minefield in attempt to cross the Turkish-Greek border (Apr 3, 2005). From Del Grande's data set (translated): Minefield in Evros, greek-turkish border. An explosion ago 2 dead and one wounded. They tried to enter illegally in Greece (Apr 5, 2005)</t>
  </si>
  <si>
    <t>Event at Evros on Apr 03, 2005</t>
  </si>
  <si>
    <t>TI/MAG/DPA/taz</t>
  </si>
  <si>
    <t>http://www.ekathimerini.com/4dcgi/_w_articles_politics_100022_05/04/2005_54825</t>
  </si>
  <si>
    <t>2005-03-30T00:00:00Z</t>
  </si>
  <si>
    <t>1Q2005</t>
  </si>
  <si>
    <t>2005 -- 3</t>
  </si>
  <si>
    <t>died of starvation on a boat drifting near El-Hierro (E) (Mar 30, 2005)</t>
  </si>
  <si>
    <t>Event at Hierro on Mar 30, 2005</t>
  </si>
  <si>
    <t>taz/NOB</t>
  </si>
  <si>
    <t>2005-03-24T00:00:00Z</t>
  </si>
  <si>
    <t>reportedly drowned, thrown off boat by smugglers 15 miles from Punta Secca (I) (Mar 24, 2005)</t>
  </si>
  <si>
    <t>Event at Punta on Mar 24, 2005</t>
  </si>
  <si>
    <t>STR</t>
  </si>
  <si>
    <t>drowned, thrown off boat by smugglers 15 miles from Punta Secca (I)  (Mar 24, 2005)</t>
  </si>
  <si>
    <t>drowned, thown off boat by smugglers 15 miles from Punta Secca (I) (Mar 24, 2005)</t>
  </si>
  <si>
    <t>2005-03-23T00:00:00Z</t>
  </si>
  <si>
    <t>Ragusa, Sicily smugglers throw passengers overboard to avoid detection of the Italian patrol boats. 6 dead, 3 missing (Mar 24, 2005)</t>
  </si>
  <si>
    <t>Event at Ragusa on Mar 23, 2005</t>
  </si>
  <si>
    <t>http://www.rainews24.it/Notizia.asp_NewsID=53288</t>
  </si>
  <si>
    <t>drowned, after they were forced to jump off, found off the coast of Sicily (I) (Mar 23, 2005)</t>
  </si>
  <si>
    <t>Event at Sicily on Mar 23, 2005</t>
  </si>
  <si>
    <t>PICUM/Statewatch/MNS/NOB/Unipa</t>
  </si>
  <si>
    <t>Missing a boat off the coast of Lampedusa, some 100 people on board, ignored the alarm raised by a fisherman Mazzara (Mar 24, 2005)</t>
  </si>
  <si>
    <t>mazzara</t>
  </si>
  <si>
    <t>Event at Mazzara on Mar 23, 2005</t>
  </si>
  <si>
    <t>http://www.repubblica.it/2005/c/sezioni/cronaca/sbarchi/peschereccio/peschereccio.html</t>
  </si>
  <si>
    <t>2005-03-11T00:00:00Z</t>
  </si>
  <si>
    <t>Fished at sea in the waters of Foum el Oeud, near Laayoun, the bodies of 30 men drowned in a shipwreck on the routes to the Canary Islands (Mar 12, 2005)</t>
  </si>
  <si>
    <t>Event at Laayoun on Mar 11, 2005</t>
  </si>
  <si>
    <t>http://www.resaq.org/article.php3?id_article=349</t>
  </si>
  <si>
    <t>2005-03-07T00:00:00Z</t>
  </si>
  <si>
    <t>stowaway, found frozen in the landing gear of a plane in Brussels (B) (Mar 7, 2005)</t>
  </si>
  <si>
    <t>Event at Brussels on Mar 07, 2005</t>
  </si>
  <si>
    <t>2005-03-06T00:00:00Z</t>
  </si>
  <si>
    <t>36 died in a shipwreck south of Mayotte, between Sada and Bouni, a kwassa kwassa party from Anjouan (Mar 7, 2005)</t>
  </si>
  <si>
    <t>Event at Sada on Mar 06, 2005</t>
  </si>
  <si>
    <t>2005-03-04T00:00:00Z</t>
  </si>
  <si>
    <t>drowned, found dead on the beach of Morro Besudo, Canary Islands (E) (Mar 4, 2005)</t>
  </si>
  <si>
    <t>Event at Canary on Mar 04, 2005</t>
  </si>
  <si>
    <t>2005-02-26T00:00:00Z</t>
  </si>
  <si>
    <t>2005 -- 2</t>
  </si>
  <si>
    <t>Found the body of a woman drowned in Punta Acebuche, Algeciras, Cadiz (Feb 27, 2005)</t>
  </si>
  <si>
    <t>Event at Algeciras on Feb 26, 2005</t>
  </si>
  <si>
    <t>El Periodico Mediterraneo</t>
  </si>
  <si>
    <t>http://www.elperiodicomediterraneo.com/noticias/noticia.asp?pkid=150288</t>
  </si>
  <si>
    <t>2005-02-25T00:00:00Z</t>
  </si>
  <si>
    <t>reportedly drowned near Oran (DZ) on the way from al-Hoceima (MA) to Spain (Feb 25, 2005). From Del Grande's data set (translated): Rescued off the coast of Oran boat drifting game by al-Hoceima, Morocco, and live in Spain. Lost at sea, the bodies of 35 victims, 2 men die once admitted to the hospital of Oran (Feb 24, 2005)</t>
  </si>
  <si>
    <t>Event at Oran on Feb 25, 2005</t>
  </si>
  <si>
    <t>AFVIC/ATMF/NOB</t>
  </si>
  <si>
    <t>http://www.algeria-watch.org/fr/mrv/mrvref/afvic_280205.htm</t>
  </si>
  <si>
    <t>died at hospital in Oran (DZ) after boat was found drifting off the coast of Tunisia (Feb 25, 2005)</t>
  </si>
  <si>
    <t>Boat rescued 60 miles north of Cap Falcon, Oran. 2 dead on board (Feb 26, 2005)</t>
  </si>
  <si>
    <t>Algeria watch</t>
  </si>
  <si>
    <t>http://www.algeria-watch.org/fr/mrv/mrvref/clandestins_morts.htm</t>
  </si>
  <si>
    <t>2005-02-24T00:00:00Z</t>
  </si>
  <si>
    <t>drowned, found dead in a boat drifting 12 km from Cap Blanc, Oran (DZ) (Feb 24, 2005)</t>
  </si>
  <si>
    <t>Event at Oran on Feb 24, 2005</t>
  </si>
  <si>
    <t>YABI/AFP</t>
  </si>
  <si>
    <t>found dead on a boat drifting near Oran (DZ), from Morocco to Almeria (E) (Feb 24, 2005)</t>
  </si>
  <si>
    <t>Event at Almeria on Feb 24, 2005</t>
  </si>
  <si>
    <t>AFP/YABI</t>
  </si>
  <si>
    <t>suicide, jumped out of window, depressed because couldn t get staying permit in D (Feb 24, 2005)</t>
  </si>
  <si>
    <t>Event at Germany on Feb 24, 2005</t>
  </si>
  <si>
    <t>taz/ARI</t>
  </si>
  <si>
    <t>2005-02-21T00:00:00Z</t>
  </si>
  <si>
    <t>Landing in Almeria, one of the passengers died of hypothermia (Feb 22, 2005)</t>
  </si>
  <si>
    <t>Event at Almeria on Feb 21, 2005</t>
  </si>
  <si>
    <t>http://www.elpais.com/articulo/espana/Muere/inmigrante/hipotermia/llegar/otros/patera/Almeria/elpepiesp/20050222elpepinac_22/Tes</t>
  </si>
  <si>
    <t>suicide, found hanged during period of remand, Authorities tried to suppress the case (Feb 21, 2005)</t>
  </si>
  <si>
    <t>austria</t>
  </si>
  <si>
    <t>Event at Austria on Feb 21, 2005</t>
  </si>
  <si>
    <t>NR</t>
  </si>
  <si>
    <t>2005-02-20T00:00:00Z</t>
  </si>
  <si>
    <t>died of hypothermia shortly after arriving in Alboran (E) by boat (Feb 20, 2005)</t>
  </si>
  <si>
    <t>Event at Alboran, Spain on Feb 20, 2005</t>
  </si>
  <si>
    <t>2005-02-17T00:00:00Z</t>
  </si>
  <si>
    <t>reportedly drowned after shipwreck off the coast of Libya, on way to Italy (Feb 17, 2005)</t>
  </si>
  <si>
    <t>Event at Libya on Feb 17, 2005</t>
  </si>
  <si>
    <t>CDS/LR</t>
  </si>
  <si>
    <t>drowned, after shipwreck off the coast of Libya, on way to Italy (Feb 17, 2005). From Del Grande's data set (translated): Sinking boat bound for Italy off the Libyan coast, 9 dead (Feb 18, 2005)</t>
  </si>
  <si>
    <t>Event at Libyan on Feb 17, 2005</t>
  </si>
  <si>
    <t>LR/CDS/PICUM</t>
  </si>
  <si>
    <t>2005-02-13T00:00:00Z</t>
  </si>
  <si>
    <t>suicide, found hanged in HM Prison in Wandsworth (GB) (Feb 13, 2005)</t>
  </si>
  <si>
    <t>Wandsworth, uk</t>
  </si>
  <si>
    <t>Event at Wandsworth, Uk on Feb 13, 2005</t>
  </si>
  <si>
    <t>2005-02-10T00:00:00Z</t>
  </si>
  <si>
    <t>12 drowned, 18 missing boat with 36 migrants to Greek capsized near Cesme (TR) (Feb 10, 2005)</t>
  </si>
  <si>
    <t>Event at Cesme on Feb 10, 2005</t>
  </si>
  <si>
    <t>MNS/Statewatch/Ya.N/KI/FE/NOB</t>
  </si>
  <si>
    <t>2005-02-06T00:00:00Z</t>
  </si>
  <si>
    <t>suicide, set herself on fire in Bradford (GB), depression after losing asylum appeal (Feb 6, 2005)</t>
  </si>
  <si>
    <t>Bradford, uk</t>
  </si>
  <si>
    <t>Event at Bradford, Uk on Feb 06, 2005</t>
  </si>
  <si>
    <t>YP/IRR</t>
  </si>
  <si>
    <t>2005-12-31T00:00:00Z</t>
  </si>
  <si>
    <t>4Q2005</t>
  </si>
  <si>
    <t>2005 -- 12</t>
  </si>
  <si>
    <t>murdered by Yemeni authorities, rempatriated after asylum claim was refused in NL (Dec 31, 2005)</t>
  </si>
  <si>
    <t>yemen</t>
  </si>
  <si>
    <t>Event at Yemen on Dec 31, 2005</t>
  </si>
  <si>
    <t>IHRC</t>
  </si>
  <si>
    <t>died in detention centre Pian Del Lago (I), administered high ammount of placating  (Dec 31, 2005)</t>
  </si>
  <si>
    <t>Pian Del Lago, italy</t>
  </si>
  <si>
    <t>Event at Pian Del Lago, Italy on Dec 31, 2005</t>
  </si>
  <si>
    <t>ILM/MP/Lib</t>
  </si>
  <si>
    <t>2005-12-29T00:00:00Z</t>
  </si>
  <si>
    <t>Four officers in riot gear attacked the Egyptians some 3,500 Sudanese refugees who patrol the park for three months, "Mustafa Mahmoud" in the residential district of Mohandessin, Cairo, just a few hundred meters from the offices of the United Nations High Commissioner for Refugees, asking to be resettled in a third country. At the end of the clashes there are 26 dead, including 7 women and 2 children (Dec 30, 2005)</t>
  </si>
  <si>
    <t>cairo</t>
  </si>
  <si>
    <t>Event at Cairo on Dec 29, 2005</t>
  </si>
  <si>
    <t>New York Times</t>
  </si>
  <si>
    <t>http://www.nytimes.com/2005/12/30/international/middleeast/30cnd-egypt.html</t>
  </si>
  <si>
    <t>2005-12-26T00:00:00Z</t>
  </si>
  <si>
    <t>drowned, body found by a scuba diver and retrieved by the Spanish Sea Rescue Team (Dec 26, 2005)</t>
  </si>
  <si>
    <t>Event at Africa To Spain on Dec 26, 2005</t>
  </si>
  <si>
    <t>Found by a wetting the corpse of a drowned man along the beaches of Aguadulce, Roquetas de Mar, Almeria (Dec 27, 2005)</t>
  </si>
  <si>
    <t>Event at Almeria on Dec 26, 2005</t>
  </si>
  <si>
    <t>http://www.elpais.com/articulo/espana/LLEGA/PALMA/PRIMERA/PATERA/elpepiesp/20051228elpepinac_11/Tes</t>
  </si>
  <si>
    <t>2005-12-24T00:00:00Z</t>
  </si>
  <si>
    <t>drowned, found next to plastic bins tied together that helped him cross Spanish waters (Dec 24, 2005)</t>
  </si>
  <si>
    <t>Event at Africa To Spain on Dec 24, 2005</t>
  </si>
  <si>
    <t>2 bodies found on the coast near Tarifa (Dec 25, 2005)</t>
  </si>
  <si>
    <t>Event at Tarifa on Dec 24, 2005</t>
  </si>
  <si>
    <t>http://www.elmundo.es/elmundo/2005/12/25/sociedad/1135524192.html</t>
  </si>
  <si>
    <t>2005-12-23T00:00:00Z</t>
  </si>
  <si>
    <t>drowned, found by authorities on the beach of Cadiz (E)  (Dec 23, 2005)</t>
  </si>
  <si>
    <t>Event at Cadiz on Dec 23, 2005</t>
  </si>
  <si>
    <t>MNS/Statewatch/FE/ELM</t>
  </si>
  <si>
    <t>2005-12-20T00:00:00Z</t>
  </si>
  <si>
    <t>stowaway, died during journey to Kallo (NL), thrown from cargoship by compatriots  (Dec 20, 2005). From Del Grande's data set (translated): 2 found dead in the sea in the port of Antwerp, thrown into the water from the ship which were hidden with 8 mates from Nigeria (Dec 22, 2005)</t>
  </si>
  <si>
    <t>Event at Niger on Dec 20, 2005</t>
  </si>
  <si>
    <t>MNS/News24/FE/VK</t>
  </si>
  <si>
    <t>2005-12-18T00:00:00Z</t>
  </si>
  <si>
    <t>reportedly drowned after vessel capsised off the Canary Islands, only 4 bodies found (Dec 18, 2005). From Del Grande's data set (translated): Sinking boat left from Nouadhibou and direct the Canary Islands. 4 bodies recovered, at least 26 missing (Dec 19, 2005)</t>
  </si>
  <si>
    <t>Event at Nouadhibou on Dec 18, 2005</t>
  </si>
  <si>
    <t>MNS/Statewatch/NOB</t>
  </si>
  <si>
    <t>http://www.elpais.com/articulo/espana/Mueren/papeles/naufragar/barco/elpepiesp/20051220elpepinac_16/Tes</t>
  </si>
  <si>
    <t>2005-12-10T00:00:00Z</t>
  </si>
  <si>
    <t>murdered by a shotgun in Kingston (Jamaica) 9 days after being deported from GB (Dec 10, 2005)</t>
  </si>
  <si>
    <t>Kingston, Jamaica</t>
  </si>
  <si>
    <t>Event at Kingston, Jamaica on Dec 10, 2005</t>
  </si>
  <si>
    <t>IRR/WIK</t>
  </si>
  <si>
    <t>2005-12-09T00:00:00Z</t>
  </si>
  <si>
    <t>drowned, in the attempt of swimming to the shore of Adra (Almeria) (Dec 9, 2005)</t>
  </si>
  <si>
    <t>Event at Adra on Dec 09, 2005</t>
  </si>
  <si>
    <t>Statewatch/ELM/FENOB</t>
  </si>
  <si>
    <t>Minefield of Kastanies, greek-turkish border. An explosion kills 2 people. They tried to enter illegally in Greece (Dec 10, 2005)</t>
  </si>
  <si>
    <t>Event at Kastanies on Dec 09, 2005</t>
  </si>
  <si>
    <t>http://www.ekathimerini.com/4dcgi/news/content.asp?aid=63984</t>
  </si>
  <si>
    <t>2005-12-04T00:00:00Z</t>
  </si>
  <si>
    <t>stowaways, found dead in a container on a Danish ship between Morocco and Spain. (Dec 4, 2005)</t>
  </si>
  <si>
    <t>Event at Morocco on Dec 04, 2005</t>
  </si>
  <si>
    <t>2005-12-02T00:00:00Z</t>
  </si>
  <si>
    <t>found dead near the coast of Fum Wad, El-Aiun, West Sahara (MA) (Dec 2, 2005)</t>
  </si>
  <si>
    <t>Event at Aiun on Dec 02, 2005</t>
  </si>
  <si>
    <t>ACN/AFVIC/PICUM</t>
  </si>
  <si>
    <t>drowned,found dead near coast of Fum Wad, El-Aiun, West Sahara (MA) (Dec 2, 2005)</t>
  </si>
  <si>
    <t>AFVIC/APDHA</t>
  </si>
  <si>
    <t>reportedly drowned in attempt to reach Canarias from Fum al-Wad, West Sahara (MA) (Dec 2, 2005)</t>
  </si>
  <si>
    <t>canarias</t>
  </si>
  <si>
    <t>Event at Canarias on Dec 02, 2005</t>
  </si>
  <si>
    <t>ACN</t>
  </si>
  <si>
    <t>2005-11-29T00:00:00Z</t>
  </si>
  <si>
    <t>2005 -- 11</t>
  </si>
  <si>
    <t>drowned, found in advanced state of decomposition on Tarifa beach by Guardia Civil (Nov 29, 2005)</t>
  </si>
  <si>
    <t>Event at Tarifa on Nov 29, 2005</t>
  </si>
  <si>
    <t>2005-11-27T00:00:00Z</t>
  </si>
  <si>
    <t>drowned, 6 found, 12 missing after boat capsized off the coast of Gran Canaria  (Nov 27, 2005). From Del Grande's data set (translated): Shipwreck in storm 400 kilometers south of Gran Canaria. Recovered the bodies of six men, at least 12 missing (Nov 28, 2005)</t>
  </si>
  <si>
    <t>Event at Canaria on Nov 27, 2005</t>
  </si>
  <si>
    <t>MNS/Statewatch/FE/ELM/ABC/Raz/MUGAK</t>
  </si>
  <si>
    <t>http://www.elpais.com/articulo/espana/muertos/doce/desaparecidos/naufragar/patera/sur/Gran/Canaria/elpepuesp/20051129elpepunac_2/Tes</t>
  </si>
  <si>
    <t>shot by police, minivan way to Europa refused to stop at check point on Carikci (TR) (Nov 27, 2005). From Del Grande's data set (translated): A van load of migrants fleeing a checkpoint in Carikci, Igdir. Police fire. One dead and 4 seriously injured (Nov 28, 2005)</t>
  </si>
  <si>
    <t>carikci</t>
  </si>
  <si>
    <t>Event at Carikci on Nov 27, 2005</t>
  </si>
  <si>
    <t>http://archive.turkishpress.com/news.asp?id=81329</t>
  </si>
  <si>
    <t>2005-11-26T00:00:00Z</t>
  </si>
  <si>
    <t>found on duckboat carrying 36 migrants off the coast of Almeria during rescue attempt (Nov 26, 2005). From Del Grande's data set (translated): Localized boat off the coast of Almeria, died on board 1 (Nov 26, 2005)</t>
  </si>
  <si>
    <t>Event at Almeria on Nov 26, 2005</t>
  </si>
  <si>
    <t>http://www.elmundo.es/elmundo/2005/11/26/sociedad/1132993791.html</t>
  </si>
  <si>
    <t>drowned, reportedly fallen from duckboat due to strong winds off the coast of Almeria (Nov 26, 2005). From Del Grande's data set (translated): Boat rescued after storm in the waters of Almeria, 22 missing (Nov 26, 2005)</t>
  </si>
  <si>
    <t>MNS/Statewatch/FE/ELM/NOB/PICUM</t>
  </si>
  <si>
    <t>http://www.elmundo.es/elmundo/2005/11/26/sociedad/1133042649.html</t>
  </si>
  <si>
    <t>2005-11-24T00:00:00Z</t>
  </si>
  <si>
    <t>died after falling off a window at Villa Salus Reception Cr. for migrants in Bologna (I) (Nov 24, 2005)</t>
  </si>
  <si>
    <t>Event at Bologna on Nov 24, 2005</t>
  </si>
  <si>
    <t>died of hypothermia in attempt to cross the border between Ukraine and Slovakia (Nov 24, 2005). From Del Grande's data set (translated): Found the bodies of three dead men frozen to death on the border between Ukraine and Slovakia (Nov 25, 2005)</t>
  </si>
  <si>
    <t>Event at Slovakia on Nov 24, 2005</t>
  </si>
  <si>
    <t>State Border Service (UA)</t>
  </si>
  <si>
    <t>http://www.pvu.gov.ua/eng/index.php</t>
  </si>
  <si>
    <t>2005-11-23T00:00:00Z</t>
  </si>
  <si>
    <t>drowned after shipwreck near the coast of Scicli, Sicily (I) (Nov 23, 2005). From Del Grande's data set (translated): 11 bodies found along the coast of Ragusa in Sicily (Nov 25, 2005)</t>
  </si>
  <si>
    <t>Event at Ragusa on Nov 23, 2005</t>
  </si>
  <si>
    <t>FE/LR/NOB</t>
  </si>
  <si>
    <t>http://www.repubblica.it/2005/k/sezioni/cronaca/sbarchi4/bilancioscicli/bilancioscicli.html</t>
  </si>
  <si>
    <t>2005-11-22T00:00:00Z</t>
  </si>
  <si>
    <t>jumped from balcony anf fell in Den Haag (NL), in fear of arrest for deportation  (Nov 22, 2005)</t>
  </si>
  <si>
    <t>Den Haag</t>
  </si>
  <si>
    <t>Event at Den Haag on Nov 22, 2005</t>
  </si>
  <si>
    <t>MAG/PICUM/Oz/NU</t>
  </si>
  <si>
    <t>2005-11-18T00:00:00Z</t>
  </si>
  <si>
    <t>Found the body of a drowned man on the beaches of Benz in Ceuta (Nov 19, 2005)</t>
  </si>
  <si>
    <t>Event at Ceuta on Nov 18, 2005</t>
  </si>
  <si>
    <t>El pueblo de Ceuta</t>
  </si>
  <si>
    <t>http://www.elpueblodeceuta.es/archivo/2005/Noviembre/19/_sucesos_2.htm</t>
  </si>
  <si>
    <t>2005-11-17T00:00:00Z</t>
  </si>
  <si>
    <t>drowned after boat capsized off the coast of Sicily. Ignored by Maltese coast guards. (Nov 17, 2005). From Del Grande's data set (translated): Shipwreck off the coast of Ragusa, Sicily, 9 dead, 40 missing (Nov 18, 2005)</t>
  </si>
  <si>
    <t>Event at Ragusa on Nov 17, 2005</t>
  </si>
  <si>
    <t>LR/MP/AD/MNS/Statewatch/FE/CDS/NOB/Unipa</t>
  </si>
  <si>
    <t>http://www.corriere.it/Primo_Piano/Cronache/2005/11_Novembre/18/sbarco.shtml</t>
  </si>
  <si>
    <t>2005-11-14T00:00:00Z</t>
  </si>
  <si>
    <t>stowaway, driver lost control over truck attempting to escape police in Prevenza (GR) (Nov 14, 2005). From Del Grande's data set (translated): Pull off the road to avoid the checkpoint, illegally transporting 12 people direct to Athens. 1 dead, 2 injured in the incident serious (Nov 15, 2005)</t>
  </si>
  <si>
    <t>Event at Athens on Nov 14, 2005</t>
  </si>
  <si>
    <t>http://www.ekathimerini.com/4dcgi/news/content.asp?aid=63024</t>
  </si>
  <si>
    <t>2005-11-08T00:00:00Z</t>
  </si>
  <si>
    <t>drowned, off the coast of Italy near Gela, traffickers - 7 Egyptians - were caught  (Nov 8, 2005)</t>
  </si>
  <si>
    <t>Event at Gela on Nov 08, 2005</t>
  </si>
  <si>
    <t>Unita/MNS/GDS/MP/LS/BBC/NOB/Unipa</t>
  </si>
  <si>
    <t>2005-11-04T00:00:00Z</t>
  </si>
  <si>
    <t>found dead on a ship transporting migrants, stopped near the coast of Andalusia (E) (Nov 4, 2005)</t>
  </si>
  <si>
    <t>Event at Andalusia on Nov 04, 2005</t>
  </si>
  <si>
    <t>AngolaPress</t>
  </si>
  <si>
    <t>2005-11-03T00:00:00Z</t>
  </si>
  <si>
    <t>Landing the island of Linosa, on board the ship 2 dead (Nov 4, 2005)</t>
  </si>
  <si>
    <t>Event at Linosa on Nov 03, 2005</t>
  </si>
  <si>
    <t>Small boat sank off the coast of Greece in direct Cesme (Turkey), 12 dead, 18 missing (Nov 4, 2005)</t>
  </si>
  <si>
    <t>Event at Cesme on Nov 03, 2005</t>
  </si>
  <si>
    <t>http://www.ekathimerini.com/4dcgi/news/content.asp?aid=62624</t>
  </si>
  <si>
    <t>2005-11-02T00:00:00Z</t>
  </si>
  <si>
    <t>found dead on a boat from Morocco to Spain (Nov 2, 2005)</t>
  </si>
  <si>
    <t>Event at Morocco on Nov 02, 2005</t>
  </si>
  <si>
    <t>MAG/MNS</t>
  </si>
  <si>
    <t>2005-10-31T00:00:00Z</t>
  </si>
  <si>
    <t>2005 -- 10</t>
  </si>
  <si>
    <t>suicide, jumped from hospital after recovered for self harm in Lamezia Terme (I) Cr.  (Oct 31, 2005)</t>
  </si>
  <si>
    <t>Event at Lamezia on Oct 31, 2005</t>
  </si>
  <si>
    <t>MP</t>
  </si>
  <si>
    <t>2005-10-30T00:00:00Z</t>
  </si>
  <si>
    <t>found on a drifting vessel off the  coast of Adra (Almeria, E) (Oct 30, 2005). From Del Grande's data set (translated): 2 dead in a boat rescued 25 miles south of Adra, Almeria (Nov 1, 2005)</t>
  </si>
  <si>
    <t>Event at Adra on Oct 30, 2005</t>
  </si>
  <si>
    <t>MNS/Statewatch</t>
  </si>
  <si>
    <t>http://www.elpais.com/articulo/espana/Hallados/cadaveres/patera/interceptada/frente/costa/Almeria/elpepuesp/20051101elpepunac_1/Tes</t>
  </si>
  <si>
    <t>2005-10-25T00:00:00Z</t>
  </si>
  <si>
    <t>burnt alive in detention cr. at Schiphol(NL).He was also known as Vitaly Khvylovyy. (Oct 25, 2005)</t>
  </si>
  <si>
    <t>Schiphol</t>
  </si>
  <si>
    <t>Event at Schiphol on Oct 25, 2005</t>
  </si>
  <si>
    <t>LR/MAG/MNS/Statewatch/VK/Vivre/ASKV/FE/PICUM/NRC/NOB/Parool/ASKV/CR</t>
  </si>
  <si>
    <t>burnt alive after fire in detention centre at Schipol Airport (NL) (Oct 25, 2005)</t>
  </si>
  <si>
    <t>schipol</t>
  </si>
  <si>
    <t>Event at Schipol on Oct 25, 2005</t>
  </si>
  <si>
    <t>LR/MAG/MNS/Statewatch/VK/Vivre/ASKV/FE/PICUM/NRC/NOB/Parool/Oz</t>
  </si>
  <si>
    <t>burnt alive after a fire in detention centre at Schiphol Airport (NL) (Oct 25, 2005). From Del Grande's data set (translated): Fire in a detention center for foreigners awaiting deportation, Amsterdam, 11 dead (Oct 28, 2005)</t>
  </si>
  <si>
    <t>Event at Amsterdam on Oct 25, 2005</t>
  </si>
  <si>
    <t>LR/MAG/MNS/Statewatch/VK/Vivre/ASKV/FE/PICUM/NRC/NOB/Parool/CR</t>
  </si>
  <si>
    <t>http://www.guardian.co.uk/international/story/0</t>
  </si>
  <si>
    <t>2005-10-24T00:00:00Z</t>
  </si>
  <si>
    <t>Rescued vessel in distress off the coast of Crete. On board 1 dead (Oct 25, 2005)</t>
  </si>
  <si>
    <t>Event at Crete on Oct 24, 2005</t>
  </si>
  <si>
    <t>http://www.ekathimerini.com/4dcgi/news/content.asp?aid=62267</t>
  </si>
  <si>
    <t>drowned, after vessel submerged off the coast of Malta  (Oct 24, 2005). From Del Grande's data set (translated): 6 bodies found in the waters of the coast of Cirkewwa (Oct 25, 2005)</t>
  </si>
  <si>
    <t>Event at Malta on Oct 24, 2005</t>
  </si>
  <si>
    <t>MNS/MM/FE/NOB</t>
  </si>
  <si>
    <t>http://www.maltamedia.com/news/2005/ln/article_7818.shtml</t>
  </si>
  <si>
    <t>body found by greek coastguard aboard boat with 150 migrants on way to Italy  (Oct 24, 2005)</t>
  </si>
  <si>
    <t>Italian coast</t>
  </si>
  <si>
    <t>Event at Italian Coast on Oct 24, 2005</t>
  </si>
  <si>
    <t>2005-10-20T00:00:00Z</t>
  </si>
  <si>
    <t>suicide, hanged himself with bed sheets while in police custody in Hamburg (D) (Oct 20, 2005)</t>
  </si>
  <si>
    <t>Event at Hamburg on Oct 20, 2005</t>
  </si>
  <si>
    <t>2005-10-17T00:00:00Z</t>
  </si>
  <si>
    <t>Tamanghasset blocked and threatened by police raids in Algeria, 2 Guineans give up to Europe and take the way back on a truck bound for Kidal, Mali. But during the journey in the desert, the two they die of starvation. The bodies are buried by their fellow passengers in the sand (Oct 18, 2005)</t>
  </si>
  <si>
    <t>Event at Algeria on Oct 17, 2005</t>
  </si>
  <si>
    <t>http://www.algeria-watch.org/fr/mrv/mrvref/guineens_meurent.htm</t>
  </si>
  <si>
    <t>2005-10-12T00:00:00Z</t>
  </si>
  <si>
    <t>Found a body along the coast near Grenada (Oct 13, 2005)</t>
  </si>
  <si>
    <t>Grenada, spain</t>
  </si>
  <si>
    <t>Event at Grenada, Spain on Oct 12, 2005</t>
  </si>
  <si>
    <t>http://www.elmundo.es/elmundo/2005/10/13/sociedad/1129182888.html</t>
  </si>
  <si>
    <t>2005-10-11T00:00:00Z</t>
  </si>
  <si>
    <t>reportedly drowned, missing in stormy waters in the Gibraltar Strait on way to Spain (Oct 11, 2005)</t>
  </si>
  <si>
    <t>Event at Gibraltar on Oct 11, 2005</t>
  </si>
  <si>
    <t>Exodus</t>
  </si>
  <si>
    <t>found dead on a boat carrying immigrants in Gibraltar Strait by Spanish authorities (Oct 11, 2005)</t>
  </si>
  <si>
    <t>2005-10-10T00:00:00Z</t>
  </si>
  <si>
    <t>died in Birmingham hospital, after release from Yarls Wood Detention Centre (GB)  (Oct 10, 2005)</t>
  </si>
  <si>
    <t>Birmingham, uk</t>
  </si>
  <si>
    <t>Event at Birmingham, Uk on Oct 10, 2005</t>
  </si>
  <si>
    <t>2005-10-08T00:00:00Z</t>
  </si>
  <si>
    <t>found dead on Licata Beach (I), drowned after boat got stranded south of Gela (I) (Oct 8, 2005)</t>
  </si>
  <si>
    <t>Event at Gela on Oct 08, 2005</t>
  </si>
  <si>
    <t>MNS/LR/VK</t>
  </si>
  <si>
    <t>shot by Greek border guard near the border with Macedonia (Oct 8, 2005)</t>
  </si>
  <si>
    <t>Macedonia to Greece</t>
  </si>
  <si>
    <t>Event at Macedonia To Greece on Oct 08, 2005</t>
  </si>
  <si>
    <t>2005-10-07T00:00:00Z</t>
  </si>
  <si>
    <t>Doctors Without Borders rescued more than 500 migrants arrested by the Moroccan army in the mountains around Ceuta and Melilla and abandoned for days in the desert on the border with Algeria, in the region of El-Aouina Souatar, in Bouarfa. Witnesses said at least 20 people have died of starvation (Oct 8, 2005)</t>
  </si>
  <si>
    <t>Event at Ceuta on Oct 07, 2005</t>
  </si>
  <si>
    <t>http://www.atmf.ras.eu.org/article.php3?id_article=559</t>
  </si>
  <si>
    <t>2005-10-05T00:00:00Z</t>
  </si>
  <si>
    <t>Assault on the barriers of the Spanish border in Morocco, Melilla, 6 deaths by gunshot or crushed in the crowd, 30 injured (Oct 6, 2005)</t>
  </si>
  <si>
    <t>Event at Melilla on Oct 05, 2005</t>
  </si>
  <si>
    <t>http://www.repubblica.it/2005/i/sezioni/esteri/melilla/subsah/subsah.html</t>
  </si>
  <si>
    <t>A man falls dall'autotreno where traveling hidden along with 5 mates and dies (Oct 6, 2005)</t>
  </si>
  <si>
    <t>Event at Great Britain on Oct 05, 2005</t>
  </si>
  <si>
    <t>Peter bourough today</t>
  </si>
  <si>
    <t>http://www.peterboroughtoday.co.uk/ViewArticle2.aspx?SectionID=845&amp;ArticleID=1212780</t>
  </si>
  <si>
    <t>2005-10-03T00:00:00Z</t>
  </si>
  <si>
    <t>reportedly drowned off the coast of Algeria on way to Spain (Oct 3, 2005)</t>
  </si>
  <si>
    <t>Event at Algeria on Oct 03, 2005</t>
  </si>
  <si>
    <t>died of starvation on way to Spain,found on a boat drifting off the coast of Algeria (Oct 3, 2005). From Del Grande's data set (translated): They die at the hospital in Gran Canaria 2 men landed a few days earlier in a serious condition of hypothermia, dehydration and malnutrition (Oct 2, 2005)</t>
  </si>
  <si>
    <t>Event at Canaria on Oct 03, 2005</t>
  </si>
  <si>
    <t>http://www.elpais.com/articulo/espana/Fallecen/otros/inmigrantes/llegados/barca/Gran/Canaria/elpepiesp/20051002elpepinac_14/Tes</t>
  </si>
  <si>
    <t>2005-01-31T00:00:00Z</t>
  </si>
  <si>
    <t>2005 -- 1</t>
  </si>
  <si>
    <t>reportedly drowned, after a boat carrying 15 people sank off Turkish coast (Jan 31, 2005)</t>
  </si>
  <si>
    <t>Event at Turkey To Greece on Jan 31, 2005</t>
  </si>
  <si>
    <t>TP/PICUM/NOB</t>
  </si>
  <si>
    <t>drowned, after boat carrying 15 people sank off Turkish coast (Jan 31, 2005)</t>
  </si>
  <si>
    <t>2005-01-24T00:00:00Z</t>
  </si>
  <si>
    <t>suicide, found hanged  in Merksplas (B), in fear of deportation (Jan 24, 2005)</t>
  </si>
  <si>
    <t>Event at Merksplas on Jan 24, 2005</t>
  </si>
  <si>
    <t>De Gentenaar</t>
  </si>
  <si>
    <t>2005-01-22T00:00:00Z</t>
  </si>
  <si>
    <t>suicide, found hanged in prison in Sarnen (CH) (Jan 22, 2005)</t>
  </si>
  <si>
    <t>Sarnen, switzerland</t>
  </si>
  <si>
    <t>Event at Sarnen, Switzerland on Jan 22, 2005</t>
  </si>
  <si>
    <t>Vivre</t>
  </si>
  <si>
    <t>2005-01-18T00:00:00Z</t>
  </si>
  <si>
    <t>found dead on a boat drifting 480 km suth of Canary Islands (E) (Jan 18, 2005). From Del Grande's data set (translated): Located 300 km south of the Canary Islands a boat adrift. On board the bodies of 10 men died of starvation. As many may have thrown into the sea, there were no survivors (Jan 19, 2005)</t>
  </si>
  <si>
    <t>Event at Canary on Jan 18, 2005</t>
  </si>
  <si>
    <t>PICUM/PAJOL/MAG/APDHA/MNS/NOB</t>
  </si>
  <si>
    <t>http://www.elpais.com/articulo/espana/Localizada/patera/muertos/sur/Canarias/elpepuesp/20050119elpepunac_13/Tes</t>
  </si>
  <si>
    <t>2005-01-09T00:00:00Z</t>
  </si>
  <si>
    <t>drwoned, 3 found, 14 missing after boat capsised off Fuerteventura in rescue attempt (Jan 9, 2005)</t>
  </si>
  <si>
    <t>Event at Fuerteventura on Jan 09, 2005</t>
  </si>
  <si>
    <t>Statewatch/MUGAK/ABC/Raz</t>
  </si>
  <si>
    <t>shot by Spanish and Moroccan police whilst trying to cross fences to Ceuta and Melilla (E) (Jan 9, 2005)</t>
  </si>
  <si>
    <t>Event at Ceuta on Jan 09, 2005</t>
  </si>
  <si>
    <t>APDHA/Chabacka</t>
  </si>
  <si>
    <t>Sink a small boat to the island Samos in the Aegean Sea live. 3 dead, 13 survivors were arrested (Jan 10, 2005)</t>
  </si>
  <si>
    <t>Event at Samos on Jan 09, 2005</t>
  </si>
  <si>
    <t>The Australian</t>
  </si>
  <si>
    <t>http://www.theaustralian.news.com.au/common/story_page/0</t>
  </si>
  <si>
    <t>died after a fight</t>
  </si>
  <si>
    <t>died at friends  house, beaten by security guards when he refused to be deported (Jan 9, 2005)</t>
  </si>
  <si>
    <t>Albania</t>
  </si>
  <si>
    <t>Event at Albania on Jan 09, 2005</t>
  </si>
  <si>
    <t>Le Matin/Vivre</t>
  </si>
  <si>
    <t>suicide, asylum seeker suffering from depression killed himself in Newcastle (GB) (Jan 9, 2005)</t>
  </si>
  <si>
    <t>newcastle</t>
  </si>
  <si>
    <t>Event at Newcastle on Jan 09, 2005</t>
  </si>
  <si>
    <t>Cpgb</t>
  </si>
  <si>
    <t>suicide, killed friend and her son, jumped from 5th floor in NL, fear of repatriation (Jan 9, 2005)</t>
  </si>
  <si>
    <t>Event at Netherland on Jan 09, 2005</t>
  </si>
  <si>
    <t>VK/aduc/Diario de Noticias/Diario de Navarra</t>
  </si>
  <si>
    <t>murdered, pushed down from 5th floor in NL by friend in fear of repatriation (Jan 9, 2005)</t>
  </si>
  <si>
    <t>2005-01-06T00:00:00Z</t>
  </si>
  <si>
    <t>died of overheating, found on a parking place in Ludwigsfeld (D), smuggled paid $5000 (Jan 6, 2005)</t>
  </si>
  <si>
    <t>Ludwigsfeld, germany</t>
  </si>
  <si>
    <t>Event at Ludwigsfeld, Germany on Jan 06, 2005</t>
  </si>
  <si>
    <t>2005-01-05T00:00:00Z</t>
  </si>
  <si>
    <t>Rescued a boat landed in Fuerteventura, 1 dead (Jan 6, 2005)</t>
  </si>
  <si>
    <t>Event at Fuerteventura on Jan 05, 2005</t>
  </si>
  <si>
    <t>http://www.elpais.com/articulo/espana/Dramatico/rescate/90/inmigrantes/costa/Fuerteventura/elpepiesp/20050106elpepinac_22/Tes</t>
  </si>
  <si>
    <t>2005-01-03T00:00:00Z</t>
  </si>
  <si>
    <t>died of hypothermia in his mother s arms on their boat to Spain (Jan 3, 2005)</t>
  </si>
  <si>
    <t>Event at Africa To Spain on Jan 03, 2005</t>
  </si>
  <si>
    <t>2005-01-02T00:00:00Z</t>
  </si>
  <si>
    <t>died of thirst, travelling through desert to Tumu, Niger to get to LY border (Jan 2, 2005)</t>
  </si>
  <si>
    <t>Event at Niger on Jan 02, 2005</t>
  </si>
  <si>
    <t>LESP/Gatti/Migreurop</t>
  </si>
  <si>
    <t>missing, after being deported to Afghanistan, after a 18 months asylum in BG (Jan 2, 2005)</t>
  </si>
  <si>
    <t>afghanistan</t>
  </si>
  <si>
    <t>Event at Afghanistan on Jan 02, 2005</t>
  </si>
  <si>
    <t>Evening Gazette</t>
  </si>
  <si>
    <t>A ship bound for Greece tips off the Turkish coast. 2 dead, 1 missing (Jan 3, 2005)</t>
  </si>
  <si>
    <t>Turkey</t>
  </si>
  <si>
    <t>Event at Turkey on Jan 02, 2005</t>
  </si>
  <si>
    <t>http://www.turkishpress.com/news.asp?ID=35527</t>
  </si>
  <si>
    <t>2005-01-01T00:00:00Z</t>
  </si>
  <si>
    <t>drowned, after shipwreck off the coast of Morocco near El-Ayunan on way to Spain (Jan 1, 2005)</t>
  </si>
  <si>
    <t>Event at Ayun on Jan 01, 2005</t>
  </si>
  <si>
    <t>died crossing the Oder/Neisse border (suicide possible). German police did not record the precise date.</t>
  </si>
  <si>
    <t>Event at Oder/Neisse border in 2005</t>
  </si>
  <si>
    <t>2004-09-30T00:00:00Z</t>
  </si>
  <si>
    <t>3Q2004</t>
  </si>
  <si>
    <t>2004 -- 9</t>
  </si>
  <si>
    <t>reportedly drowned after boat sank, tragedy on the way from Vlora (AL) to Italy  (Sep 30, 2004)</t>
  </si>
  <si>
    <t>vlora</t>
  </si>
  <si>
    <t>Event at Vlora on Sep 30, 2004</t>
  </si>
  <si>
    <t>GuardianUn./KI/BBC/SD-Agencies/AJC/IP/Vivre/LR</t>
  </si>
  <si>
    <t>froze to death on a boat on the way from Vlora (AL) to Italy (Sep 30, 2004)</t>
  </si>
  <si>
    <t>GuardianUn./KI/BBC/SD-Agencies/AJC/IP/Vivre/YaN/Moscow Times/LR</t>
  </si>
  <si>
    <t>died of hypothermia on a boat on the way from Vlora (AL) to Italy (Sep 30, 2004)</t>
  </si>
  <si>
    <t>2004-09-29T00:00:00Z</t>
  </si>
  <si>
    <t>reportedly drowned after their boat capsized on way to Fuerteventura (E) (Sep 29, 2004). From Del Grande's data set (translated): Two French journalists landed in the Canary Islands for a report. Two traveling companions would be drowned after a boat overturned on departure (Sep 30, 2004)</t>
  </si>
  <si>
    <t>Event at Fuerteventura on Sep 29, 2004</t>
  </si>
  <si>
    <t>http://docs.google.com/viewer?url=http://www.aedh.eu/fichiers/Rapport%20annexe%20_bis_%20-fr.pdf</t>
  </si>
  <si>
    <t>2004-09-28T00:00:00Z</t>
  </si>
  <si>
    <t>suicide, set himself on fire in Paris (F) in front of his embassy (Sep 28, 2004)</t>
  </si>
  <si>
    <t>Event at Paris on Sep 28, 2004</t>
  </si>
  <si>
    <t>slovensko.com</t>
  </si>
  <si>
    <t>drowned, fell into water playing near asylum centre in Harlingen (NL) (Sep 28, 2004)</t>
  </si>
  <si>
    <t>harlingen</t>
  </si>
  <si>
    <t>Event at Harlingen on Sep 28, 2004</t>
  </si>
  <si>
    <t>2004-09-26T00:00:00Z</t>
  </si>
  <si>
    <t>died in detention Centre due to pulmonay embolish, lacking medical care  (Sep 26, 2004)</t>
  </si>
  <si>
    <t>Event at Germany on Sep 26, 2004</t>
  </si>
  <si>
    <t>INDd</t>
  </si>
  <si>
    <t>2004-09-25T00:00:00Z</t>
  </si>
  <si>
    <t>suicide, found hanged in an emergency accommodation in Newcastle (GB)  (Sep 25, 2004)</t>
  </si>
  <si>
    <t>Event at Newcastle on Sep 25, 2004</t>
  </si>
  <si>
    <t>2004-09-23T00:00:00Z</t>
  </si>
  <si>
    <t>The Tunisian coast guard found 4 dead on board a barge directly in Italy, a fifth person is dying (Sep 24, 2004)</t>
  </si>
  <si>
    <t>Event at Tunis on Sep 23, 2004</t>
  </si>
  <si>
    <t>Tunezine</t>
  </si>
  <si>
    <t>http://www.tunezine.com/breve.php3?id_breve=395</t>
  </si>
  <si>
    <t>2004-09-20T00:00:00Z</t>
  </si>
  <si>
    <t>drowned, found dead on a boat drifting a few miles from Zarzis (TN) (Sep 20, 2004)</t>
  </si>
  <si>
    <t>Event at Zarzis on Sep 20, 2004</t>
  </si>
  <si>
    <t>MP/AP/PICUM</t>
  </si>
  <si>
    <t>Off Klibia, sinking a small boat. 5 missing (Sep 21, 2004)</t>
  </si>
  <si>
    <t>Klibia</t>
  </si>
  <si>
    <t>Event at Klibia on Sep 20, 2004</t>
  </si>
  <si>
    <t>Afrology</t>
  </si>
  <si>
    <t>http://www.afrology.com/soc/immigrer.html</t>
  </si>
  <si>
    <t>2004-09-19T00:00:00Z</t>
  </si>
  <si>
    <t>drowned, after their boat capsized in stormy waters off of the Greek coast near Samos (Sep 19, 2004). From Del Grande's data set (translated): Sink a small boat off the coast of Samos. 5 dead, 7 missing (Sep 13, 2004)</t>
  </si>
  <si>
    <t>Event at Samos on Sep 19, 2004</t>
  </si>
  <si>
    <t>http://www.ekathimerini.com/4dcgi/_w_articles_politics_100014_13/09/2004_47220</t>
  </si>
  <si>
    <t>2004-09-14T00:00:00Z</t>
  </si>
  <si>
    <t>Found along the coast of Lesvos 5 corpses (Sep 15, 2004)</t>
  </si>
  <si>
    <t>Event at Lesvos on Sep 14, 2004</t>
  </si>
  <si>
    <t>http://www.ekathimerini.com/4dcgi/_w_articles_politics_100023_15/09/2004_47310</t>
  </si>
  <si>
    <t>2004-09-09T00:00:00Z</t>
  </si>
  <si>
    <t>Melilla found the body of a drowned man, Hipica along the beach, a few hundred meters from the Moroccan port of Beni-Enzar (Sep 10, 2004)</t>
  </si>
  <si>
    <t>Event at Melilla on Sep 09, 2004</t>
  </si>
  <si>
    <t>http://docs.google.com/viewer?url=http://www.december18.net/web/docpapers/doc2321.pdf</t>
  </si>
  <si>
    <t>2004-09-08T00:00:00Z</t>
  </si>
  <si>
    <t>reportedly drowned after shipwreck near Fuerteventura (Sep 8, 2004). From Del Grande's data set (translated): Sinking boat off the Canary Islands game from the Sahara, 5 dead (Sep 9, 2004)</t>
  </si>
  <si>
    <t>Event at Fuerteventura on Sep 08, 2004</t>
  </si>
  <si>
    <t>MUGAK/PICUM/MNS</t>
  </si>
  <si>
    <t>http://www.elpais.com/articulo/espana/Desaparecen/inmigrantes/hundirse/patera/dirigian/Fuerteventura/elpepuesp/20040909elpepunac_8/Tes</t>
  </si>
  <si>
    <t>reportedly drowned 50 km from Entellada-Fuerteventura (E) (Sep 8, 2004)</t>
  </si>
  <si>
    <t>MUGAK/APDHA/Statewatch</t>
  </si>
  <si>
    <t>suicide, during his deportation from Almeria (E) to Al-Hoceima (MA) (Sep 8, 2004)</t>
  </si>
  <si>
    <t>Event at Hoceima on Sep 08, 2004</t>
  </si>
  <si>
    <t>MUGAK/APDHA/PICUM</t>
  </si>
  <si>
    <t>2004-09-07T00:00:00Z</t>
  </si>
  <si>
    <t>suicide, found hanged in Forest /Vorst Prison (Bruxelles), misterious circumstances (Sep 7, 2004)</t>
  </si>
  <si>
    <t>bruxelles</t>
  </si>
  <si>
    <t>Event at Bruxelles on Sep 07, 2004</t>
  </si>
  <si>
    <t>ISMD/UE/INDbe/EmekaIst.</t>
  </si>
  <si>
    <t>2004-09-06T00:00:00Z</t>
  </si>
  <si>
    <t>drowned,body found in Lanzarote (E) (Sep 6, 2004)</t>
  </si>
  <si>
    <t>Event at Lanzarote on Sep 06, 2004</t>
  </si>
  <si>
    <t>MUGAK</t>
  </si>
  <si>
    <t>2004-09-03T00:00:00Z</t>
  </si>
  <si>
    <t>Recovered the corpse of a drowned man along the beaches of Ceuta in Benz (Sep 4, 2004)</t>
  </si>
  <si>
    <t>Event at Ceuta on Sep 03, 2004</t>
  </si>
  <si>
    <t>http://www.elpais.com/articulo/espana/numero/inmigrantes/llegados/patera/ha/descendido/va/ano/elpepiesp/20040904elpepinac_11/Tes</t>
  </si>
  <si>
    <t>2004-09-02T00:00:00Z</t>
  </si>
  <si>
    <t>Fished in the waters of Tangier, the bodies of two castaways (Sep 3, 2004)</t>
  </si>
  <si>
    <t>Event at Tangier on Sep 02, 2004</t>
  </si>
  <si>
    <t>2004-08-30T00:00:00Z</t>
  </si>
  <si>
    <t>2004 -- 8</t>
  </si>
  <si>
    <t>Found in the waters of the port of Algeciras the body of a drowned man (Aug 31, 2004)</t>
  </si>
  <si>
    <t>Event at Algeciras on Aug 30, 2004</t>
  </si>
  <si>
    <t>http://www.elpais.com/articulo/espana/Interceptados/220/papeles/Andalucia/Fuerteventura/elpepiesp/20040831elpepinac_12/Tes</t>
  </si>
  <si>
    <t>2004-08-29T00:00:00Z</t>
  </si>
  <si>
    <t>Expelled from Libya and abandoned to the Egyptian border, 2 people died from the heat (Aug 30, 2004)</t>
  </si>
  <si>
    <t>Event at Egypt on Aug 29, 2004</t>
  </si>
  <si>
    <t>Whashington Times</t>
  </si>
  <si>
    <t>http://washingtontimes.com/upi-breaking/20040829-095857-9521r.htm</t>
  </si>
  <si>
    <t>2004-08-28T00:00:00Z</t>
  </si>
  <si>
    <t>stowaways, bodies found in two trucks in Cairo (Egypt) on their way to Italy (Aug 28, 2004)</t>
  </si>
  <si>
    <t>Event at Cairo on Aug 28, 2004</t>
  </si>
  <si>
    <t>ANA</t>
  </si>
  <si>
    <t>drowned, found floating near harbor of Algesiras (E) (Aug 28, 2004)</t>
  </si>
  <si>
    <t>algesiras</t>
  </si>
  <si>
    <t>Event at Algesiras on Aug 28, 2004</t>
  </si>
  <si>
    <t>MUGAK/APDHA</t>
  </si>
  <si>
    <t>2004-08-24T00:00:00Z</t>
  </si>
  <si>
    <t>stowaway, body found in the trunk of his girlfriend's car in Genova (I) (Aug 24, 2004)</t>
  </si>
  <si>
    <t>genova</t>
  </si>
  <si>
    <t>Event at Genova on Aug 24, 2004</t>
  </si>
  <si>
    <t>RAI/ANSA/ILM</t>
  </si>
  <si>
    <t>2004-08-23T00:00:00Z</t>
  </si>
  <si>
    <t>stowaway, found dead in the roof luggage rack of a car on way to Spain (Aug 23, 2004). From Del Grande's data set (translated): A boy dies suffocated in the trunk of a car aboard a ferry to Algeciras where he was hiding to pass the Spanish border (Aug 25, 2004)</t>
  </si>
  <si>
    <t>Event at Algeciras on Aug 23, 2004</t>
  </si>
  <si>
    <t>http://www.elpais.com/articulo/espana/detenidos/muerte/marroqui/asfixiado/coche/elpepiesp/20040825elpepinac_6/Tes</t>
  </si>
  <si>
    <t>2004-08-22T00:00:00Z</t>
  </si>
  <si>
    <t>1 drowned, 4 missing, boat capsized on way from Altinoluk (TR) to Lesbos Island (E) (Aug 22, 2004). From Del Grande's data set (translated): Sank off the Turkish coast in a small boat. 1 dead and 5 missing (Aug 23, 2004)</t>
  </si>
  <si>
    <t>lesbos</t>
  </si>
  <si>
    <t>Event at Lesbos on Aug 22, 2004</t>
  </si>
  <si>
    <t>http://www.turkishpress.com/turkishpress/news.asp?ID=25067</t>
  </si>
  <si>
    <t>2004-08-21T00:00:00Z</t>
  </si>
  <si>
    <t>reportedly drowned, missing after shipwreck off the coast of Nord√§g√§is (Aug 21, 2004)</t>
  </si>
  <si>
    <t>agean</t>
  </si>
  <si>
    <t>Event at Agean on Aug 21, 2004</t>
  </si>
  <si>
    <t>DerStandard</t>
  </si>
  <si>
    <t>drowned, body found after shipwreck by fishermen off the Turkish coast of Nord√§g√§is (Aug 21, 2004)</t>
  </si>
  <si>
    <t>Recovered the bodies of two men drowned off the coast of Motril, near Granada, and Los Barrios, near Cadiz (Aug 22, 2004)</t>
  </si>
  <si>
    <t>Event at Barrios on Aug 21, 2004</t>
  </si>
  <si>
    <t>http://www.elpais.com/articulo/andalucia/Detenidos/197/inmigrantes/recuperados/cadaveres/elpepuespand/20040822elpand_2/Tes</t>
  </si>
  <si>
    <t>2004-08-20T00:00:00Z</t>
  </si>
  <si>
    <t>drowned, found in Los Pajaritos (E), after shipwreck near Fuerteventura (E)  (Aug 20, 2004)</t>
  </si>
  <si>
    <t>Event at Fuerteventura on Aug 20, 2004</t>
  </si>
  <si>
    <t>ELM/GRP/ANA/MUGAK/Statewatch/La Opini‚àö√µn</t>
  </si>
  <si>
    <t>drowned, body found in Los Pajaritos (E), after shipwreck near Fuerteventura (E) (Aug 20, 2004)</t>
  </si>
  <si>
    <t>ELM/GRP/ANA/MUGAK/La Opini‚àö√µn</t>
  </si>
  <si>
    <t>drowned,after a shipwreck off the coast of Fuerteventura (E) (Aug 20, 2004)</t>
  </si>
  <si>
    <t>Landing in Fuerteventura. At 20 meters from the shore passengers jumping into the water to touch believing. 4 of them die drowned not knowing to swim (Aug 21, 2004)</t>
  </si>
  <si>
    <t>http://www.elpais.com/articulo/espana/inmigrantes/papeles/mueren/volcar/patera/metros/costa/canaria/elpepuesp/20040821elpepunac_4/Tes</t>
  </si>
  <si>
    <t>drowned, jumped overboard in fear of border guards near Motril (E) (Aug 20, 2004)</t>
  </si>
  <si>
    <t>Event at Motril, Spain on Aug 20, 2004</t>
  </si>
  <si>
    <t>ELM/LOP/APDHA/MUGAK/StW</t>
  </si>
  <si>
    <t>dead body found on the beach in Granada (E) (Aug 20, 2004)</t>
  </si>
  <si>
    <t>Event at Granada on Aug 20, 2004</t>
  </si>
  <si>
    <t>MUGAK/Statewatch</t>
  </si>
  <si>
    <t>stowaway, dead body found in Playa de Palmones-Los Barrios, Cadiz (E) (Aug 20, 2004)</t>
  </si>
  <si>
    <t>Event at Barrios on Aug 20, 2004</t>
  </si>
  <si>
    <t>LOP/MUGAK/APDHA/Statewatch</t>
  </si>
  <si>
    <t>2004-08-19T00:00:00Z</t>
  </si>
  <si>
    <t>suicide , found dead in detention centre in Rotterdam (NL), in fear of deportation (Aug 19, 2004)</t>
  </si>
  <si>
    <t>Event at Rotterdam on Aug 19, 2004</t>
  </si>
  <si>
    <t>2004-08-16T00:00:00Z</t>
  </si>
  <si>
    <t>drowned, found dead on the beach of El-Aai√Ä√¥n, West Sahara (MA) (Aug 16, 2004)</t>
  </si>
  <si>
    <t>Event at Sahara on Aug 16, 2004</t>
  </si>
  <si>
    <t>2004-08-15T00:00:00Z</t>
  </si>
  <si>
    <t>drowned, found dead on the beach of El-Aai√Ä√¥n, West Sahara (MA) (Aug 15, 2004)</t>
  </si>
  <si>
    <t>Event at Sahara on Aug 15, 2004</t>
  </si>
  <si>
    <t>drowned, after boat capsized with 34 people on way to Canarias (E) (Aug 15, 2004). From Del Grande's data set (translated): Sinking boat just left from Laayoune to the Canary Islands. Recovered 18 bodies, the other 16 would be dispersed (Aug 16, 2004)</t>
  </si>
  <si>
    <t>Event at Laayoun on Aug 15, 2004</t>
  </si>
  <si>
    <t>2004-08-14T00:00:00Z</t>
  </si>
  <si>
    <t>arm belonging to an asylum seeker found near Uznach (CH) (Aug 14, 2004)</t>
  </si>
  <si>
    <t>Uznach, switzerland</t>
  </si>
  <si>
    <t>Event at Uznach, Switzerland on Aug 14, 2004</t>
  </si>
  <si>
    <t>2004-08-12T00:00:00Z</t>
  </si>
  <si>
    <t>reportedly drowned; boat capsized with 39 people going to Fuerteventura (E) (Aug 12, 2004). From Del Grande's data set (translated): Boat rescued off the coast of Fuerteventura, in the Canary Islands. Passengers stand up to greet the rescued, but the boat capsizes. Killed 33 people, only 1 body recovered (Aug 14, 2004)</t>
  </si>
  <si>
    <t>Event at Fuerteventura on Aug 12, 2004</t>
  </si>
  <si>
    <t>MC/MP/ILM/MUGAK/APDHA/MNS/DS/ABC/Raz</t>
  </si>
  <si>
    <t>http://www.elpais.com/articulo/espana/muerto/32/desaparecidos/volcar/patera/intercepto/Guardia/Civil/elpepiesp/20040814elpepinac_3/Tes</t>
  </si>
  <si>
    <t>drowned, after boat capsized on its way  to Fuerteventura (E) (Aug 12, 2004)</t>
  </si>
  <si>
    <t>MC/MP/ILM/GRP/MUGAK/APDHA/MNS</t>
  </si>
  <si>
    <t>2004-08-09T00:00:00Z</t>
  </si>
  <si>
    <t>Found the body of a drowned man along the beaches of Algeciras (Aug 10, 2004)</t>
  </si>
  <si>
    <t>Event at Algeciras on Aug 09, 2004</t>
  </si>
  <si>
    <t>http://www.elpais.com/articulo/espana/Interceptados/109/papeles/elpepiesp/20040810elpepinac_12/Tes</t>
  </si>
  <si>
    <t>Sicily Channel: missing for two days two boats with 41 Somali (Aug 10, 2004)</t>
  </si>
  <si>
    <t>Event at Sicily on Aug 09, 2004</t>
  </si>
  <si>
    <t>http://archivio.repubblica.extra.kataweb.it/archivio</t>
  </si>
  <si>
    <t>2004-08-08T00:00:00Z</t>
  </si>
  <si>
    <t>suicide, found in Merksplas (B) detention centre, was denied medical help for depression (Aug 8, 2004)</t>
  </si>
  <si>
    <t>Event at Merksplas on Aug 08, 2004</t>
  </si>
  <si>
    <t>UE/MNS/sgcv</t>
  </si>
  <si>
    <t>2004-08-07T00:00:00Z</t>
  </si>
  <si>
    <t>died in overcrowded boat trying to reach Italy from Libya, thrown off the boat (Aug 7, 2004)</t>
  </si>
  <si>
    <t>Event at Libya on Aug 07, 2004</t>
  </si>
  <si>
    <t>CDS/Vivre</t>
  </si>
  <si>
    <t>died during rescue of an overcrowded boat trying to reach Italy from Libya (Aug 7, 2004)</t>
  </si>
  <si>
    <t>Vivre/BBC/IRR/LaS/RO/LS/MUGAK/Vivre/LR</t>
  </si>
  <si>
    <t>found dead, floating off the beach of Punta Carnero, Algesiras (E) (Aug 7, 2004)</t>
  </si>
  <si>
    <t>Event at Punta on Aug 07, 2004</t>
  </si>
  <si>
    <t>died in overcrowded boat trying to reach I from Libia, bodies thrown overboard (Aug 7, 2004). From Del Grande's data set (translated): 28 deaths from starvation, hypothermia, dehydration during the crossing of the Strait of Sicily on a boat party from the African coast and thrown overboard by his companions travel (Aug 8, 2004)</t>
  </si>
  <si>
    <t>Event at Sicily on Aug 07, 2004</t>
  </si>
  <si>
    <t>Vivre/BBC/IRR/LaS/RO/LS/MUGAK/LR/DS/VK</t>
  </si>
  <si>
    <t>http://www.meltingpot.org/articolo3420.html</t>
  </si>
  <si>
    <t>2004-08-05T00:00:00Z</t>
  </si>
  <si>
    <t>One dead and 4 wounded on antipersonnel minefields in Evros in north-eastern border with Turkey (Aug 6, 2004)</t>
  </si>
  <si>
    <t>Event at Evros on Aug 05, 2004</t>
  </si>
  <si>
    <t>hanged himself in refugee housing facility in GB, police refused to reveal details (Aug 5, 2004)</t>
  </si>
  <si>
    <t>Event at Great Britain on Aug 05, 2004</t>
  </si>
  <si>
    <t>PAIH</t>
  </si>
  <si>
    <t>2004-08-02T00:00:00Z</t>
  </si>
  <si>
    <t>decomposed dead body found; reportedly tried to reach Ceuta (E/MA) by swimming (Aug 2, 2004)</t>
  </si>
  <si>
    <t>Event at Ceuta on Aug 02, 2004</t>
  </si>
  <si>
    <t>MC</t>
  </si>
  <si>
    <t>2004-07-31T00:00:00Z</t>
  </si>
  <si>
    <t>2004 -- 7</t>
  </si>
  <si>
    <t>Off the coast of Cadiz sinks a ship, 5 bodies recovered, 25 missing (Aug 1, 2004)</t>
  </si>
  <si>
    <t>Event at Cadiz on Jul 31, 2004</t>
  </si>
  <si>
    <t>http://www.rainews24.it/Notizia.asp?NewsID=48429</t>
  </si>
  <si>
    <t>2004-07-30T00:00:00Z</t>
  </si>
  <si>
    <t>drowned near Punta Paloma in Tarifa (E), after patera capsized with 33 people (Jul 30, 2004)</t>
  </si>
  <si>
    <t>Event at Tarifa on Jul 30, 2004</t>
  </si>
  <si>
    <t>MNS/MC/MUGAK/Terra/TN/Vivre</t>
  </si>
  <si>
    <t>drowned near Punta Paloma in Tarifa (E), after boat capsized with 33 people (Jul 30, 2004)</t>
  </si>
  <si>
    <t>drowned near Punta Paloma in Tarifa (E), after boat capsized  (Jul 30, 2004)</t>
  </si>
  <si>
    <t>ADN</t>
  </si>
  <si>
    <t>2004-07-29T00:00:00Z</t>
  </si>
  <si>
    <t>reportedly drowned after boat capsized with 33 migrants near Punta Paloma (E) (Jul 29, 2004)</t>
  </si>
  <si>
    <t>Event at Punta on Jul 29, 2004</t>
  </si>
  <si>
    <t>suicide, found hanged in prison in Livorno (I), waiting to be put on trial (Jul 29, 2004)</t>
  </si>
  <si>
    <t>livorno</t>
  </si>
  <si>
    <t>Event at Livorno on Jul 29, 2004</t>
  </si>
  <si>
    <t>RIS</t>
  </si>
  <si>
    <t>2004-07-27T00:00:00Z</t>
  </si>
  <si>
    <t>suicide, found hanged in prison in Busto Arsizio (I) after 4 days of detention (Jul 27, 2004)</t>
  </si>
  <si>
    <t>Busto Arsizio, italy</t>
  </si>
  <si>
    <t>Event at Busto Arsizio, Italy on Jul 27, 2004</t>
  </si>
  <si>
    <t>2004-07-25T00:00:00Z</t>
  </si>
  <si>
    <t>dead body found floating near the coast of Melilla (E/MA) (Jul 25, 2004). From Del Grande's data set (translated): Found by a wetting the corpse of a drowned man on a beach in Melilla (Jul 27, 2004)</t>
  </si>
  <si>
    <t>Event at Melilla on Jul 25, 2004</t>
  </si>
  <si>
    <t>MC/APDHA</t>
  </si>
  <si>
    <t>http://www.elpais.com/articulo/espana/Hallado/cadaver/inmigrante/costa/Melilla/elpepiesp/20040727elpepinac_21/Tes</t>
  </si>
  <si>
    <t>2004-07-22T00:00:00Z</t>
  </si>
  <si>
    <t>suicide, found hanged at Dungavel det. cr. (Scotland-GB),he was denied interpreter (Jul 22, 2004)</t>
  </si>
  <si>
    <t>scotland</t>
  </si>
  <si>
    <t>Event at Scotland on Jul 22, 2004</t>
  </si>
  <si>
    <t>IRR/SC/The Herald/NCADC</t>
  </si>
  <si>
    <t>2004-07-20T00:00:00Z</t>
  </si>
  <si>
    <t>stowaway, frozen in landing gear of airplain from Dominican Republic in D√ºsseldorf (Jul 20, 2004)</t>
  </si>
  <si>
    <t>D√ºsseldorf</t>
  </si>
  <si>
    <t>Event at D√ºsseldorf on Jul 20, 2004</t>
  </si>
  <si>
    <t>2004-07-18T00:00:00Z</t>
  </si>
  <si>
    <t>suicide, hanged himself in Harmondsworth Centre (GB) in fear of deportation (Jul 18, 2004)</t>
  </si>
  <si>
    <t>Event at Harmondsworth on Jul 18, 2004</t>
  </si>
  <si>
    <t>IRR/MSN/ERB/NCADC</t>
  </si>
  <si>
    <t>2004-07-10T00:00:00Z</t>
  </si>
  <si>
    <t>suicide, fell from Colnbrook imm. Removal Centre (GB) trying to hang himself (Jul 10, 2004)</t>
  </si>
  <si>
    <t>Event at Colnbrook on Jul 10, 2004</t>
  </si>
  <si>
    <t>NCADC/IRR/Inquest/PPO</t>
  </si>
  <si>
    <t>2004-07-07T00:00:00Z</t>
  </si>
  <si>
    <t>died during rescue attempt by Italian authorities in Siracusa (I) (Jul 7, 2004)</t>
  </si>
  <si>
    <t>siracusa</t>
  </si>
  <si>
    <t>Event at Siracusa on Jul 07, 2004</t>
  </si>
  <si>
    <t>ANA/ART</t>
  </si>
  <si>
    <t>2004-07-05T00:00:00Z</t>
  </si>
  <si>
    <t>decomposing bodies were found in the southwest of the island of Crete (GR) (Jul 5, 2004)</t>
  </si>
  <si>
    <t>Event at Crete on Jul 05, 2004</t>
  </si>
  <si>
    <t>2004-07-04T00:00:00Z</t>
  </si>
  <si>
    <t>pregnant, killed in a collision with a train at alevel crossing in Hellin (E) (Jul 4, 2004)</t>
  </si>
  <si>
    <t>Hellin, Spain</t>
  </si>
  <si>
    <t>Event at Hellin, Spain on Jul 04, 2004</t>
  </si>
  <si>
    <t>killed in a collision with a train at a level crossing in Hellin (E) (Jul 4, 2004)</t>
  </si>
  <si>
    <t>2004-07-01T00:00:00Z</t>
  </si>
  <si>
    <t>Shipwreck in the Sicilian Channel, 30 dead (Jul 2, 2004)</t>
  </si>
  <si>
    <t>Event at Sicily on Jul 01, 2004</t>
  </si>
  <si>
    <t>2004-06-28T00:00:00Z</t>
  </si>
  <si>
    <t>2Q2004</t>
  </si>
  <si>
    <t>2004 -- 6</t>
  </si>
  <si>
    <t>reportedly drowned after shipwreck near Capo Bon (TN) (Jun 28, 2004)</t>
  </si>
  <si>
    <t>Event at Capo on Jun 28, 2004</t>
  </si>
  <si>
    <t>drowned after shipwreck near Capo Bon (TN) (Jun 28, 2004)</t>
  </si>
  <si>
    <t>2004-06-24T00:00:00Z</t>
  </si>
  <si>
    <t>suicide, shot himself in his car after his asylum claim was refused (GB) (Jun 24, 2004)</t>
  </si>
  <si>
    <t>Event at Great Britain on Jun 24, 2004</t>
  </si>
  <si>
    <t>SC/BBC/IRR/NCADC</t>
  </si>
  <si>
    <t>2004-06-23T00:00:00Z</t>
  </si>
  <si>
    <t>drowned, dead body found near Lampedusa (I) (Jun 23, 2004). From Del Grande's data set (translated): Fished in Lampedusa the body of a drowned man (Jun 24, 2004)</t>
  </si>
  <si>
    <t>Event at Lampedusa on Jun 23, 2004</t>
  </si>
  <si>
    <t>ILM/Unipa</t>
  </si>
  <si>
    <t>http://www.ilmanifesto.it/</t>
  </si>
  <si>
    <t>2004-06-13T00:00:00Z</t>
  </si>
  <si>
    <t>dead body found in Valez-Malaga beach (E), reportedly a refugee from a shipwreck (Jun 13, 2004)</t>
  </si>
  <si>
    <t>Valez malaga, spain</t>
  </si>
  <si>
    <t>Event at Valez Malaga, Spain on Jun 13, 2004</t>
  </si>
  <si>
    <t>no medical care, died on way from recemption camp in Eindhoven (NL) to hospital (Jun 13, 2004)</t>
  </si>
  <si>
    <t>Eindhoven, netherlands</t>
  </si>
  <si>
    <t>Event at Eindhoven, Netherlands on Jun 13, 2004</t>
  </si>
  <si>
    <t>EindhovensDagblad/MAG/VK</t>
  </si>
  <si>
    <t>2004-06-06T00:00:00Z</t>
  </si>
  <si>
    <t>Found the remains of 13 men drowned, along the shores of the islet of Koufonissi, south of Crete (Jun 7, 2004)</t>
  </si>
  <si>
    <t>Event at Crete on Jun 06, 2004</t>
  </si>
  <si>
    <t>http://www.ekathimerini.com/4dcgi/news/content.asp?aid=43633</t>
  </si>
  <si>
    <t>2004-06-05T00:00:00Z</t>
  </si>
  <si>
    <t>drowned after their boat sank near the port of Sfax on way from Tunisia to Italy (Jun 5, 2004). From Del Grande's data set (translated): Off Sfax, 6 bodies recovered, 4 more dispersed personesono (Jun 5, 2004)</t>
  </si>
  <si>
    <t>Event at Sfax on Jun 05, 2004</t>
  </si>
  <si>
    <t>LS/ANSA</t>
  </si>
  <si>
    <t>http://www.meltingpot.org/artbreve681.html</t>
  </si>
  <si>
    <t>reportedly drowned when boat sank off the Tunisian coast on way to Italy (Jun 5, 2004)</t>
  </si>
  <si>
    <t>Event at Tunis on Jun 05, 2004</t>
  </si>
  <si>
    <t>2004-06-01T00:00:00Z</t>
  </si>
  <si>
    <t>A truck carrying 110 people capsizes in an accident in Kozluk, Batman. A man dies, 61 wounded (Jun 2, 2004)</t>
  </si>
  <si>
    <t>Kozluk, Batman, turkey</t>
  </si>
  <si>
    <t>Event at Kozluk, Batman, Turkey on Jun 01, 2004</t>
  </si>
  <si>
    <t>http://www.turkishdailynews.com.tr/archives.php?id=36646</t>
  </si>
  <si>
    <t>2004-05-27T00:00:00Z</t>
  </si>
  <si>
    <t>2004 -- 5</t>
  </si>
  <si>
    <t>died at Prestwich hospital, after being sedated and restrained by staff (May 27, 2004)</t>
  </si>
  <si>
    <t>Prestwich, uk</t>
  </si>
  <si>
    <t>Event at Prestwich, Uk on May 27, 2004</t>
  </si>
  <si>
    <t>2004-05-24T00:00:00Z</t>
  </si>
  <si>
    <t>found dead on highway A7, after being abandoned by driver of a van near San Roque (E) (May 24, 2004). From Del Grande's data set (translated): 3 found dead and a man in serious condition along a national highway in San Roque, near Cadiz, probably abandoned by the driver of the vehicle they were traveling hidden (May 25, 2004)</t>
  </si>
  <si>
    <t>Event at Cadiz on May 24, 2004</t>
  </si>
  <si>
    <t>APDHA/PICUM</t>
  </si>
  <si>
    <t>died in fear of deportation from Portugal to Ukraine, auth. overruled court sentence (May 24, 2004)</t>
  </si>
  <si>
    <t>ukraine</t>
  </si>
  <si>
    <t>Event at Ukraine on May 24, 2004</t>
  </si>
  <si>
    <t>PUB</t>
  </si>
  <si>
    <t>2004-05-23T00:00:00Z</t>
  </si>
  <si>
    <t>suicide while in a detention centre in Carlslund, near Stockholm (S) (May 23, 2004)</t>
  </si>
  <si>
    <t>stockholm</t>
  </si>
  <si>
    <t>Event at Stockholm on May 23, 2004</t>
  </si>
  <si>
    <t>MNS/ERB/UNHCR</t>
  </si>
  <si>
    <t>2004-05-22T00:00:00Z</t>
  </si>
  <si>
    <t>stowaways, reportedly drowned, forced overboard 2000 km off Canary Islands (May 22, 2004). From Del Grande's data set (translated): The captain of the Wisteria, Japanese ship flying the Panamanian flag, order to throw into the sea off the Canary Islands, the 4 men found hiding on board. They all die drowned (May 23, 2004)</t>
  </si>
  <si>
    <t>Event at Canary on May 22, 2004</t>
  </si>
  <si>
    <t>SP/Statewatch/MNS/MUGAK/MC</t>
  </si>
  <si>
    <t>http://database.statewatch.org/searchdisplay.asp?searchfield=123&amp;noofresults=100&amp;resultsperpage=10&amp;display=123&amp;searchtype=1&amp;searchtext=stowaway&amp;submit1=Search</t>
  </si>
  <si>
    <t>2004-05-19T00:00:00Z</t>
  </si>
  <si>
    <t>5 found dead in the hold of the Liberian merchant Nathalie Bolder party from the Ivory Coast and directed the Canary Islands, on which were hidden (May 20, 2004)</t>
  </si>
  <si>
    <t>Event at Canary on May 19, 2004</t>
  </si>
  <si>
    <t>http://www.elpais.com/articulo/espana/mercante/procedente/Costa/Marfil/llega/Canarias/polizones/muertos/elpepiesp/20040522elpepinac_18/Tes</t>
  </si>
  <si>
    <t>2004-05-18T00:00:00Z</t>
  </si>
  <si>
    <t>asylum seeker murdered in park near Asylum Seeker Centre Tattes in Vernier (F) (May 18, 2004)</t>
  </si>
  <si>
    <t>Vernier, France</t>
  </si>
  <si>
    <t>Event at Vernier, France on May 18, 2004</t>
  </si>
  <si>
    <t>JdeGe/CO</t>
  </si>
  <si>
    <t>2004-05-17T00:00:00Z</t>
  </si>
  <si>
    <t>stowaway, found dead  in landing gear of plane from Africa, 10 km south of Lisbon (P) (May 17, 2004). From Del Grande's data set (translated): Man dies benumbed traveling hidden in the undercarriage of a plane to Lisbon. The body crashes while landing (May 17, 2004)</t>
  </si>
  <si>
    <t>lisbon</t>
  </si>
  <si>
    <t>Event at Lisbon on May 17, 2004</t>
  </si>
  <si>
    <t>MNS/PUB/OCPM</t>
  </si>
  <si>
    <t>http://planenews.com/modules.php?name=News&amp;file=article&amp;sid=2656</t>
  </si>
  <si>
    <t>suicide, found hanged in his flat in Glasgow (GB), facing eviction (May 17, 2004)</t>
  </si>
  <si>
    <t>Event at Glasgow on May 17, 2004</t>
  </si>
  <si>
    <t>IRR/PAIH/SCOT/SM/NCADC</t>
  </si>
  <si>
    <t>2004-05-16T00:00:00Z</t>
  </si>
  <si>
    <t>stowaway, died from inhalation of toxic gas in a ship on way to Las Palmas (E) (May 16, 2004)</t>
  </si>
  <si>
    <t>Las Palmas, Spain</t>
  </si>
  <si>
    <t>Event at Las Palmas, Spain on May 16, 2004</t>
  </si>
  <si>
    <t>stowaway, found dead in De Gaulles airport (F) on a flight from Madagascar (May 16, 2004). From Del Grande's data set (translated): Man dies frozen to death in the undercarriage of a plane from Madagascar landed at De Gaulle Airport in Paris (May 17, 2004)</t>
  </si>
  <si>
    <t>Event at Paris on May 16, 2004</t>
  </si>
  <si>
    <t>2004-05-14T00:00:00Z</t>
  </si>
  <si>
    <t>died after police  attempt to arrest him in London (GB) (May 14, 2004)</t>
  </si>
  <si>
    <t>Event at London on May 14, 2004</t>
  </si>
  <si>
    <t>drowned, found near asylum centre Kuidertocht in Luttelgeest, Flevoland (NL) (May 14, 2004)</t>
  </si>
  <si>
    <t>Luttelgeest, Netherlands</t>
  </si>
  <si>
    <t>Event at Luttelgeest, Netherlands on May 14, 2004</t>
  </si>
  <si>
    <t>2004-05-07T00:00:00Z</t>
  </si>
  <si>
    <t>pregnant, reportedly thrown off a boat to Italy by other migrants (May 7, 2004)</t>
  </si>
  <si>
    <t>Event at Africa To Italy on May 07, 2004</t>
  </si>
  <si>
    <t>LS/STR/ILM/Unipa</t>
  </si>
  <si>
    <t>died in minefield at TR-GR border with 4 Palestinians and 2 Moroccan who survived (May 7, 2004)</t>
  </si>
  <si>
    <t>Event at Evros on May 07, 2004</t>
  </si>
  <si>
    <t>YaN</t>
  </si>
  <si>
    <t>2004-05-06T00:00:00Z</t>
  </si>
  <si>
    <t>reportedly drowned, found dead near Tripoli (LY) (May 6, 2004)</t>
  </si>
  <si>
    <t>Event at Tripoli on May 06, 2004</t>
  </si>
  <si>
    <t>2004-05-05T00:00:00Z</t>
  </si>
  <si>
    <t>drowned, decomposed bodies retrieved from sea off island of Crete (GR) (May 5, 2004)</t>
  </si>
  <si>
    <t>Event at Crete on May 05, 2004</t>
  </si>
  <si>
    <t>2004-05-04T00:00:00Z</t>
  </si>
  <si>
    <t>drowned, found dead near Kerkenah (TN) (May 4, 2004). From Del Grande's data set (translated): Off Kerkenah a person dies in a shipwreck (May 4, 2004)</t>
  </si>
  <si>
    <t>kerkenah</t>
  </si>
  <si>
    <t>Event at Kerkenah on May 04, 2004</t>
  </si>
  <si>
    <t>http://www.populationdata.net/migrations/tunisie_4mai2004.php</t>
  </si>
  <si>
    <t>2004-05-01T00:00:00Z</t>
  </si>
  <si>
    <t>stowaways, decomposing bodies found on cargo ship from Ghana to Hull (GB) (May 1, 2004)</t>
  </si>
  <si>
    <t>Event at Ghana on May 01, 2004</t>
  </si>
  <si>
    <t>MET/IRR</t>
  </si>
  <si>
    <t>2004-04-26T00:00:00Z</t>
  </si>
  <si>
    <t>2004 -- 4</t>
  </si>
  <si>
    <t>stowaways, found dead in the hold of a Turkish cargo-ship at port of Cartagena (E) (Apr 26, 2004). From Del Grande's data set (translated): 2 young men found dead in a hidden compartment in the hold of a freighter landed in Cartegena (Apr 28, 2004)</t>
  </si>
  <si>
    <t>Event at Cartagena on Apr 26, 2004</t>
  </si>
  <si>
    <t>http://www.elpais.com/articulo/espana/inmigrantes/fallecen/bodega/buque/Cartagena/elpepiesp/20040428elpepinac_23/Tes</t>
  </si>
  <si>
    <t>2004-04-22T00:00:00Z</t>
  </si>
  <si>
    <t>hypothermia, going from Africa to Fuerteventura (E) by boat with other people. (Apr 22, 2004). From Del Grande's data set (translated): Landing on Fuerteventura, one died on the boat (Apr 24, 2004)</t>
  </si>
  <si>
    <t>Event at Fuerteventura on Apr 22, 2004</t>
  </si>
  <si>
    <t>http://www.elpais.com/articulo/espana/patera/llega/29/inmigrantes/muerto/Fuerteventura/elpepiesp/20040424elpepinac_27/Tes</t>
  </si>
  <si>
    <t>Found the body of a girl along the beaches of Las Chuchas, in Motril, Granada (Apr 23, 2004)</t>
  </si>
  <si>
    <t>Event at Granada on Apr 22, 2004</t>
  </si>
  <si>
    <t>http://www.elpais.com/articulo/espana/inmigrante/muere/desembarcar/playa/Granada/elpepiesp/20040423elpepinac_32/Tes</t>
  </si>
  <si>
    <t>2004-04-21T00:00:00Z</t>
  </si>
  <si>
    <t>drowned when disembarking in Granada (E) from a vessel coming from Morocco (Apr 21, 2004)</t>
  </si>
  <si>
    <t>Event at Granada on Apr 21, 2004</t>
  </si>
  <si>
    <t>2004-04-18T00:00:00Z</t>
  </si>
  <si>
    <t>jumped from the boat into the sea to avoid the Civil Guard (E) (Apr 18, 2004)</t>
  </si>
  <si>
    <t>Event at Africa To Spain on Apr 18, 2004</t>
  </si>
  <si>
    <t>suicide,found hanged in Hamburg (D) jail. 2nd suicide attempt in fear of deportation. (Apr 18, 2004)</t>
  </si>
  <si>
    <t>Event at Hamburg on Apr 18, 2004</t>
  </si>
  <si>
    <t>jW/taz/EPP</t>
  </si>
  <si>
    <t>2004-04-16T00:00:00Z</t>
  </si>
  <si>
    <t>drowned, two boats collided, hit rocks on way from Africa to Fuerteventura (E) (Apr 16, 2004). From Del Grande's data set (translated): Two boats spilling where he slammed against the cliffs of the island of Fuerteventura. They recovered the bodies of 15 people drowned, including a 9 months old baby (Apr 17, 2004)</t>
  </si>
  <si>
    <t>Event at Fuerteventura on Apr 16, 2004</t>
  </si>
  <si>
    <t>FR-NRW/Vivre/MC/Statewatch/YaN</t>
  </si>
  <si>
    <t>http://www.elpais.com/articulo/espana/Mueren/personas/bebe/naufragio/pateras/Fuerteventura/elpepunac/20040418elpepinac_33/Tes</t>
  </si>
  <si>
    <t>drowned, after 2 boats collided near the coasts of Fuertaventura (E) (Apr 16, 2004)</t>
  </si>
  <si>
    <t>fuertaventura</t>
  </si>
  <si>
    <t>Event at Fuertaventura on Apr 16, 2004</t>
  </si>
  <si>
    <t>drowned, 2 overcrowded boats collided near Fuertaventura s coast (E) (Apr 16, 2004)</t>
  </si>
  <si>
    <t>FR-NRW/MC/VK</t>
  </si>
  <si>
    <t>drowned, 2 boats overloaded with migrants collided near Fuertaventura s coast (E) (Apr 16, 2004)</t>
  </si>
  <si>
    <t>stowaway, shot by police, after the van failed to stop at the border H-SK (Apr 16, 2004)</t>
  </si>
  <si>
    <t>Hungary to Slovakia</t>
  </si>
  <si>
    <t>Event at Hungary To Slovakia on Apr 16, 2004</t>
  </si>
  <si>
    <t>2004-04-11T00:00:00Z</t>
  </si>
  <si>
    <t>Recovered from the waters of Dakhla the bodies of 12 men drowned in a shipwreck just left for the Canary Islands (Apr 12, 2004)</t>
  </si>
  <si>
    <t>Event at Dakhla on Apr 11, 2004</t>
  </si>
  <si>
    <t>reportedly drowned after boat carrying 40 people capsized off Fuerteventura (E) (Apr 11, 2004)</t>
  </si>
  <si>
    <t>Event at Fuerteventura on Apr 11, 2004</t>
  </si>
  <si>
    <t>MNS/MUGAK/APDHA</t>
  </si>
  <si>
    <t>died after explosion in minefield in Evros (GR) trying to cross Turkish-Greek border (Apr 11, 2004)</t>
  </si>
  <si>
    <t>Event at Evros on Apr 11, 2004</t>
  </si>
  <si>
    <t>2004-04-05T00:00:00Z</t>
  </si>
  <si>
    <t>reportedly drowned on way to Italy,  found dead after shipwreck near Sfax (Tunisia) (Apr 5, 2004)</t>
  </si>
  <si>
    <t>Event at Sfax on Apr 05, 2004</t>
  </si>
  <si>
    <t>drowned on way to Italy, found dead after shipwreck near Sfax (Tunisia) (Apr 5, 2004)</t>
  </si>
  <si>
    <t>2004-04-03T00:00:00Z</t>
  </si>
  <si>
    <t>tried to reach Ceuta (E/MA) by swimming, dead body found on beach of Tarajal (Apr 3, 2004). From Del Grande's data set (translated): Tarakhal found on the beach, near Ceuta, the corpse of a young man drowned (Apr 4, 2004)</t>
  </si>
  <si>
    <t>Event at Ceuta on Apr 03, 2004</t>
  </si>
  <si>
    <t>MC/MNS/Statewatch</t>
  </si>
  <si>
    <t>http://www.elpais.com/articulo/espana/Interceptados/200/inmigrantes/costas/Granada/Fuerteventura/elpepiesp/20040405elpepinac_18/Tes</t>
  </si>
  <si>
    <t>denied medical assistance in asylum centre in Halberstadt (D)  (Apr 3, 2004)</t>
  </si>
  <si>
    <t>Halberstadt, Germany</t>
  </si>
  <si>
    <t>Event at Halberstadt, Germany on Apr 03, 2004</t>
  </si>
  <si>
    <t>RP/Indymedia/</t>
  </si>
  <si>
    <t>2004-03-31T00:00:00Z</t>
  </si>
  <si>
    <t>1Q2004</t>
  </si>
  <si>
    <t>2004 -- 3</t>
  </si>
  <si>
    <t>2 youth killed by the gunfire of the Moroccan auxiliary forces in an attempt to climb over the barrier along the border of Melilla (Apr 1, 2004)</t>
  </si>
  <si>
    <t>Event at Melilla on Mar 31, 2004</t>
  </si>
  <si>
    <t>http://web.amnesty.org/library/Index/ENGEUR410112005</t>
  </si>
  <si>
    <t>2004-03-28T00:00:00Z</t>
  </si>
  <si>
    <t>Shipwreck on the routes between Anjouan and Mayotte, 13 missing (Mar 29, 2004)</t>
  </si>
  <si>
    <t>Event at Mayotte on Mar 28, 2004</t>
  </si>
  <si>
    <t>2004-03-13T00:00:00Z</t>
  </si>
  <si>
    <t>suicide, hanged himself in Norwich (GB) prison, depressed awaiting deportation (Mar 13, 2004)</t>
  </si>
  <si>
    <t>Norwich, UK</t>
  </si>
  <si>
    <t>Event at Norwich, Uk on Mar 13, 2004</t>
  </si>
  <si>
    <t>2004-03-09T00:00:00Z</t>
  </si>
  <si>
    <t>reportedly drowned, after boat capsized off the coast of Tunisia (Mar 9, 2004)</t>
  </si>
  <si>
    <t>Event at Tunis on Mar 09, 2004</t>
  </si>
  <si>
    <t>ANA/CDS/Vivre/MUGAK/Statewatch/DS</t>
  </si>
  <si>
    <t>drowned, after boat capsized 170 km off Tunisia (Mar 9, 2004)</t>
  </si>
  <si>
    <t>ANA/CDS/MT/Vivre/MUGAK/StW./MNS/SFGate/DS/VK</t>
  </si>
  <si>
    <t>2004-03-08T00:00:00Z</t>
  </si>
  <si>
    <t>drowned, found  floating off the coast of Tanger (MA) (Mar 8, 2004)</t>
  </si>
  <si>
    <t>tangiers</t>
  </si>
  <si>
    <t>Event at Tangiers on Mar 08, 2004</t>
  </si>
  <si>
    <t>APDHA/MUGAK/VK</t>
  </si>
  <si>
    <t>2004-02-29T00:00:00Z</t>
  </si>
  <si>
    <t>2004 -- 2</t>
  </si>
  <si>
    <t>stowaways, found dead in cargo ship in Pasaia (E) coming from Camerun (Feb 29, 2004)</t>
  </si>
  <si>
    <t>pasaia</t>
  </si>
  <si>
    <t>Event at Pasaia on Feb 29, 2004</t>
  </si>
  <si>
    <t>2004-02-27T00:00:00Z</t>
  </si>
  <si>
    <t>set himself on fire in Cologne (D) in fear of his deportation to Turkey  (Feb 27, 2004)</t>
  </si>
  <si>
    <t>Cologne, Germany</t>
  </si>
  <si>
    <t>Event at Cologne, Germany on Feb 27, 2004</t>
  </si>
  <si>
    <t>AN</t>
  </si>
  <si>
    <t>2004-02-25T00:00:00Z</t>
  </si>
  <si>
    <t>body found on the beach La Barrosa in Chiclana de la Frontera-Cadiz (E) (Feb 25, 2004). From Del Grande's data set (translated): Recovered on a beach in Chiclana, Cadiz, the drowned body of a young castaway (Feb 27, 2004)</t>
  </si>
  <si>
    <t>chiclana</t>
  </si>
  <si>
    <t>Event at Chiclana on Feb 25, 2004</t>
  </si>
  <si>
    <t>http://www.elpais.com/articulo/andalucia/Hallan/Chiclana/cadaver/inmigrante/marroqui/ahogado/elpepuespand/20040227elpand_27/Tes</t>
  </si>
  <si>
    <t>2004-02-23T00:00:00Z</t>
  </si>
  <si>
    <t>reportedly drowned when their ship sank off the western coast off Turkey (Feb 23, 2004). From Del Grande's data set (translated): Sinking a ship off the Turkish coast, direct in Greece. 13 dead, 15 missing (Feb 25, 2004)</t>
  </si>
  <si>
    <t>Event at Turkey To Greece on Feb 23, 2004</t>
  </si>
  <si>
    <t>NOB/MNS</t>
  </si>
  <si>
    <t>http://www.heraldsun.news.com.au/common/story_page/0</t>
  </si>
  <si>
    <t>drowned, ship sank off the Turkish coast, bodies washed ashore near Ayvalik (Feb 23, 2004)</t>
  </si>
  <si>
    <t>Event at Ayvalik on Feb 23, 2004</t>
  </si>
  <si>
    <t>2004-02-21T00:00:00Z</t>
  </si>
  <si>
    <t>A group tries to climb over the fence of the frontier of Melilla. The Moroccan soldiers shoot. A young man is shot in the head and dies (Feb 22, 2004)</t>
  </si>
  <si>
    <t>Event at Melilla on Feb 21, 2004</t>
  </si>
  <si>
    <t>Msf</t>
  </si>
  <si>
    <t>http://docs.google.com/viewer?url=http://www.meltingpot.org/IMG/pdf/Report_MoroccoENG_DFF.pdf</t>
  </si>
  <si>
    <t>2004-02-14T00:00:00Z</t>
  </si>
  <si>
    <t>15 dead, 3 missing at sea after a boat direct to the Canary Islands spills in the waters of Laayoun (Feb 15, 2004)</t>
  </si>
  <si>
    <t>Event at Laayoun on Feb 14, 2004</t>
  </si>
  <si>
    <t>2004-02-09T00:00:00Z</t>
  </si>
  <si>
    <t>drowned after their boat sank off the coast of Tunisia  on way to Italy. (Feb 9, 2004)</t>
  </si>
  <si>
    <t>Event at Tunis on Feb 09, 2004</t>
  </si>
  <si>
    <t>PICUM/Unipa</t>
  </si>
  <si>
    <t>2004-02-08T00:00:00Z</t>
  </si>
  <si>
    <t>drowned, body found near Benz√Ä√¥, Ceuta (E/MA) (Feb 8, 2004)</t>
  </si>
  <si>
    <t>Event at Ceuta on Feb 08, 2004</t>
  </si>
  <si>
    <t>died after being deported from Sweden to Azerbaijan.  (Feb 8, 2004)</t>
  </si>
  <si>
    <t>Event at Sweden on Feb 08, 2004</t>
  </si>
  <si>
    <t>2004-02-07T00:00:00Z</t>
  </si>
  <si>
    <t>reportedly drowned, after shipwreck off the coast of Cadiz (E) (Feb 7, 2004)</t>
  </si>
  <si>
    <t>Event at Cadiz on Feb 07, 2004</t>
  </si>
  <si>
    <t>2004-02-06T00:00:00Z</t>
  </si>
  <si>
    <t>suicide, found hanged in prison in Frosinone (I) in fear of deportation (Feb 6, 2004)</t>
  </si>
  <si>
    <t>Frosinone, Italy</t>
  </si>
  <si>
    <t>Event at Frosinone, Italy on Feb 06, 2004</t>
  </si>
  <si>
    <t>2004-02-04T00:00:00Z</t>
  </si>
  <si>
    <t>Found the corpses in an advanced state of decomposition of 2 men hidden on a cargo ship docked at the port of Hull Ghanaian (Feb 5, 2004)</t>
  </si>
  <si>
    <t>Event at Ghana on Feb 04, 2004</t>
  </si>
  <si>
    <t>http://news.bbc.co.uk/2/hi/uk_news/england/humber/3464703.stm</t>
  </si>
  <si>
    <t>2004-02-03T00:00:00Z</t>
  </si>
  <si>
    <t>found dead in a prison cell in GB, reportedly killed by a racist cellmate (Feb 3, 2004)</t>
  </si>
  <si>
    <t>Event at Great Britain on Feb 03, 2004</t>
  </si>
  <si>
    <t>IRR/GuardianUn</t>
  </si>
  <si>
    <t>2004-12-31T00:00:00Z</t>
  </si>
  <si>
    <t>4Q2004</t>
  </si>
  <si>
    <t>2004 -- 12</t>
  </si>
  <si>
    <t>reportedly abandoned in desert during repatriation to Niger (due to I-LY agreement) (Dec 31, 2004)</t>
  </si>
  <si>
    <t>Event at Niger on Dec 31, 2004</t>
  </si>
  <si>
    <t>LESP/Gatti</t>
  </si>
  <si>
    <t>Landing in Lanzarote, 1 dead (Jan 1, 2005)</t>
  </si>
  <si>
    <t>Event at Lanzarote on Dec 31, 2004</t>
  </si>
  <si>
    <t>http://www.elmundo.es/elmundo/2005/01/01/sociedad/1104577434.html</t>
  </si>
  <si>
    <t>attacked by animals</t>
  </si>
  <si>
    <t>attacked and torn apart by wild dogs in Madama, Niger whilst travelling to LY border (Dec 31, 2004)</t>
  </si>
  <si>
    <t>Event at Madama on Dec 31, 2004</t>
  </si>
  <si>
    <t>murdered after forced repatriation from GB to Afghanistan, asylum claim refused  (Dec 31, 2004)</t>
  </si>
  <si>
    <t>Event at Afghanistan on Dec 31, 2004</t>
  </si>
  <si>
    <t>Independent</t>
  </si>
  <si>
    <t>suicide, found dead at Schipol Airport detention centre (NL) (Dec 31, 2004)</t>
  </si>
  <si>
    <t>Event at Schipol on Dec 31, 2004</t>
  </si>
  <si>
    <t>Nova TV(27/10/2005)</t>
  </si>
  <si>
    <t>2004-12-29T00:00:00Z</t>
  </si>
  <si>
    <t>drowned, body found floating near Agaete - Las Palmas de Gran Canaria (E) (Dec 29, 2004). From Del Grande's data set (translated): Found on the beach of Agaete on the island of Gran Canaria, the corpse in an advanced state of decomposition of a drowned man (Dec 30, 2004)</t>
  </si>
  <si>
    <t>agaete</t>
  </si>
  <si>
    <t>Event at Agaete on Dec 29, 2004</t>
  </si>
  <si>
    <t>http://www.elpais.com/articulo/espana/consul/marroqui/Canarias/dice/pais/puede/ser/policia/Europa/elpepiesp/20041231elpepinac_17/Tes</t>
  </si>
  <si>
    <t>reportedly drowned near Targha (MA) on their way to Spain  (Dec 29, 2004)</t>
  </si>
  <si>
    <t>targha</t>
  </si>
  <si>
    <t>Event at Targha on Dec 29, 2004</t>
  </si>
  <si>
    <t>drowned near Targha (MA) on their way to Spain (Dec 29, 2004)</t>
  </si>
  <si>
    <t>2004-12-25T00:00:00Z</t>
  </si>
  <si>
    <t>dead body found floating near San Cristobal de Las Palmas de Gran Canaria (E) (Dec 25, 2004)</t>
  </si>
  <si>
    <t>Event at Canaria on Dec 25, 2004</t>
  </si>
  <si>
    <t>MNS/APDGA/MUGAK</t>
  </si>
  <si>
    <t>Scattered off the Canary Islands, a boat with thirty passengers on board. A man had reported a drift boat, and the boat itself had referred the migrants rescued December 24 (Dec 26, 2004)</t>
  </si>
  <si>
    <t>Event at Canary on Dec 25, 2004</t>
  </si>
  <si>
    <t>http://www.elpais.com/articulo/espana/helicoptero/busca/barca/elpepiesp/20041226elpepinac_8/Tes</t>
  </si>
  <si>
    <t>2004-12-23T00:00:00Z</t>
  </si>
  <si>
    <t>dead body found near Gran Canaria (E)  (Dec 23, 2004)</t>
  </si>
  <si>
    <t>Event at Canaria on Dec 23, 2004</t>
  </si>
  <si>
    <t>MNS/APDHA/MUGAK</t>
  </si>
  <si>
    <t>2004-12-22T00:00:00Z</t>
  </si>
  <si>
    <t>dead bodies found on a boat drifting near Fuerteventura (E) (Dec 22, 2004). From Del Grande's data set (translated): Recovered the bodies of two drowned men, one on the coast of Fuerteventura, in the Canary Islands, and the other on a beach in Melilla (Dec 18, 2004)</t>
  </si>
  <si>
    <t>Event at Fuerteventura on Dec 22, 2004</t>
  </si>
  <si>
    <t>AFVIC/SP/MP/MNS/PICUM/Vivre/APDHA/MUGAK/NOB</t>
  </si>
  <si>
    <t>http://www.elpais.com/articulo/espana/Hallados/cadaveres/inmigrantes/Canarias/Melilla/elpepiesp/20041218elpepinac_11/Tes</t>
  </si>
  <si>
    <t>bodies found on a boat carriyng about 37 people near Fuerteventura (E) (Dec 22, 2004)</t>
  </si>
  <si>
    <t>Rescued boat in the waters of Fuerteventura, in the Canary Islands. On board 2 dead (Dec 23, 2004)</t>
  </si>
  <si>
    <t>http://www.elpais.com/articulo/espana/Hallados/muertos/inmigrantes/patera/deriva/cerca/Fuerteventura/elpepuesp/20041222elpepunac_13/Tes</t>
  </si>
  <si>
    <t>2004-12-21T00:00:00Z</t>
  </si>
  <si>
    <t>dead bodies found on a boat drifting near Fuerteventura (E) (Dec 21, 2004). From Del Grande's data set (translated): Recovered the bodies of two drowned men, one on the coast of Fuerteventura, in the Canary Islands, and the other on a beach in Melilla (Dec 18, 2004)</t>
  </si>
  <si>
    <t>Event at Fuerteventura on Dec 21, 2004</t>
  </si>
  <si>
    <t>MNS/Vivre</t>
  </si>
  <si>
    <t>It sinks in Martil Tetouan boat heading to Spain. At least 20 missing (Dec 22, 2004)</t>
  </si>
  <si>
    <t>tetouan</t>
  </si>
  <si>
    <t>Event at Tetouan on Dec 21, 2004</t>
  </si>
  <si>
    <t>Ahdath Magribia</t>
  </si>
  <si>
    <t>A man dies of cold in an attempt to cross the Turkish border on foot in the mountains of Gurpinar in the eastern province of Van (Dec 22, 2004)</t>
  </si>
  <si>
    <t>Gurpinar, van, turkey</t>
  </si>
  <si>
    <t>Event at Gurpinar, Van, Turkey on Dec 21, 2004</t>
  </si>
  <si>
    <t>http://archive.turkishpress.com/news.asp?id=35277</t>
  </si>
  <si>
    <t>2004-12-20T00:00:00Z</t>
  </si>
  <si>
    <t>reportedly drowned, after falling off boat 24 miles from Fuerteventura (E) (Dec 20, 2004)</t>
  </si>
  <si>
    <t>Event at Fuerteventura on Dec 20, 2004</t>
  </si>
  <si>
    <t>APDHA/MUGAK</t>
  </si>
  <si>
    <t>found dead on a boat 24 miles from Fuerteventura (E) (Dec 20, 2004)</t>
  </si>
  <si>
    <t>2004-12-19T00:00:00Z</t>
  </si>
  <si>
    <t>died from hypothermia, body found outside a disused factory in West Bromwich (GB)  (Dec 19, 2004)</t>
  </si>
  <si>
    <t>West Bromwich, UK</t>
  </si>
  <si>
    <t>Event at West Bromwich, Uk on Dec 19, 2004</t>
  </si>
  <si>
    <t>2004-12-17T00:00:00Z</t>
  </si>
  <si>
    <t>drowned, body found in Lobos (E) 2 weeks after boat capsized off Fuerteventura (Dec 17, 2004)</t>
  </si>
  <si>
    <t>Event at Fuerteventura on Dec 17, 2004</t>
  </si>
  <si>
    <t>2004-12-16T00:00:00Z</t>
  </si>
  <si>
    <t>drowned, body found in Lobos (E) 2 weeks after boat capsized off Fuerteventura (Dec 16, 2004)</t>
  </si>
  <si>
    <t>Event at Fuerteventura on Dec 16, 2004</t>
  </si>
  <si>
    <t>MNS/MUGAK</t>
  </si>
  <si>
    <t>died in attempt to enter into Melilla (E/MA), found dead on a cliff (Dec 16, 2004)</t>
  </si>
  <si>
    <t>Event at Melilla on Dec 16, 2004</t>
  </si>
  <si>
    <t>2004-12-15T00:00:00Z</t>
  </si>
  <si>
    <t>drowned, jumped off a vessel off the coast of Ghar Lapsi and Hagar Qim (M) (Dec 15, 2004)</t>
  </si>
  <si>
    <t>Ghar Lapsi, morocco</t>
  </si>
  <si>
    <t>Event at Ghar Lapsi, Morocco on Dec 15, 2004</t>
  </si>
  <si>
    <t>MNS/MM/NOB/Unipa</t>
  </si>
  <si>
    <t>Found a body on the coast of Malta, who probably died during the last landing of 90 people on the island (Dec 16, 2004)</t>
  </si>
  <si>
    <t>Event at Malta on Dec 15, 2004</t>
  </si>
  <si>
    <t>http://www.meltingpot.org/articolo4378.html</t>
  </si>
  <si>
    <t>2004-12-14T00:00:00Z</t>
  </si>
  <si>
    <t>Found a body on the coast of the Greek island Barbalia (Dec 15, 2004)</t>
  </si>
  <si>
    <t>Barbalia, greece</t>
  </si>
  <si>
    <t>Event at Barbalia, Greece on Dec 14, 2004</t>
  </si>
  <si>
    <t>http://www.ekathimerini.com/4dcgi/_w_articles_politics_100020_15/12/2004_50735</t>
  </si>
  <si>
    <t>2004-12-13T00:00:00Z</t>
  </si>
  <si>
    <t>drowned after boat carrying 17 people sank off Samos (GR) 4 days before (Dec 13, 2004)</t>
  </si>
  <si>
    <t>Event at Samos on Dec 13, 2004</t>
  </si>
  <si>
    <t>2004-12-10T00:00:00Z</t>
  </si>
  <si>
    <t>reportedly drowned near Fuerteventura (E) during rescue attempt (Dec 10, 2004)</t>
  </si>
  <si>
    <t>Event at Fuerteventura on Dec 10, 2004</t>
  </si>
  <si>
    <t>MNS/AFVIC/Libertaddigital/NOB</t>
  </si>
  <si>
    <t>drowned near Fuerteventura (E) during rescue attempt (Dec 10, 2004)</t>
  </si>
  <si>
    <t>Sink a small boat near Samos. 3 dead (Dec 11, 2004)</t>
  </si>
  <si>
    <t>Event at Samos on Dec 10, 2004</t>
  </si>
  <si>
    <t>2004-12-06T00:00:00Z</t>
  </si>
  <si>
    <t>Minefield in Evros, greek-turkish border. An explosion ago 2 deaths. They tried to enter illegally in Greece (Dec 7, 2004)</t>
  </si>
  <si>
    <t>Event at Evros on Dec 06, 2004</t>
  </si>
  <si>
    <t>http://www.ekathimerini.com/4dcgi/_w_articles_politics_100013_06/12/2004_50387</t>
  </si>
  <si>
    <t>2004-12-02T00:00:00Z</t>
  </si>
  <si>
    <t>Tips at the time of the rescue boat off the coast of Fuerteventura, in the Canary Islands, 4 drowned, their bodies lost at sea (Dec 3, 2004)</t>
  </si>
  <si>
    <t>Event at Fuerteventura on Dec 02, 2004</t>
  </si>
  <si>
    <t>http://www.elpais.com/articulo/espana/inmigrantes/desaparecen/naufragar/pateras/costas/Fuerteventura/elpepuesp/20041204elpepunac_3/Tes</t>
  </si>
  <si>
    <t>2004-11-29T00:00:00Z</t>
  </si>
  <si>
    <t>2004 -- 11</t>
  </si>
  <si>
    <t>stowaway, fallen from wheelbay of a plane,body found in Louvain (B) (Nov 29, 2004). From Del Grande's data set (translated): Found in Leuven the body of a man who fell from the undercarriage of a plane landing at Brussels, where he had hidden (Nov 30, 2004)</t>
  </si>
  <si>
    <t>Event at Brussels on Nov 29, 2004</t>
  </si>
  <si>
    <t>2004-11-27T00:00:00Z</t>
  </si>
  <si>
    <t>reportedly drowned during rescue operation of boat capsized near Antigua (E) (Nov 27, 2004). From Del Grande's data set (translated): Shipwreck off the coast of Fuerteventura, 2 corpses found, 14 missing (Nov 28, 2004)</t>
  </si>
  <si>
    <t>Event at Fuerteventura on Nov 27, 2004</t>
  </si>
  <si>
    <t>AFVIC/Statewatch/APDHA/MUGAK/ABC/Raz</t>
  </si>
  <si>
    <t>http://www.elmundo.es/elmundo/2004/11/28/sociedad/1101638732.html</t>
  </si>
  <si>
    <t>drowned, bodies rescued after boat capsized near Antigua (E) (Nov 27, 2004)</t>
  </si>
  <si>
    <t>Antigua, spain</t>
  </si>
  <si>
    <t>Event at Antigua, Spain on Nov 27, 2004</t>
  </si>
  <si>
    <t>AFVIC/Statewatch/MUGAK/APDHA/ABC/Raz</t>
  </si>
  <si>
    <t>2004-11-26T00:00:00Z</t>
  </si>
  <si>
    <t>drowned, found in River Tyne (GB) after agreement on voluntary repatriation (Nov 26, 2004)</t>
  </si>
  <si>
    <t>River Tyne, uk</t>
  </si>
  <si>
    <t>Event at River Tyne, Uk on Nov 26, 2004</t>
  </si>
  <si>
    <t>2004-11-15T00:00:00Z</t>
  </si>
  <si>
    <t>stowaway, found dead in wheelbay of a plane arrived in Paris (F) from Mali (Nov 15, 2004). From Del Grande's data set (translated): Man dies frozen to death in the undercarriage of a plane landed in Paris from Mali (Nov 16, 2004)</t>
  </si>
  <si>
    <t>Event at Paris on Nov 15, 2004</t>
  </si>
  <si>
    <t>2004-11-13T00:00:00Z</t>
  </si>
  <si>
    <t>Off Tripoli two ships in distress are sinking. 5 dead (Nov 14, 2004)</t>
  </si>
  <si>
    <t>Event at Tripoli on Nov 13, 2004</t>
  </si>
  <si>
    <t>News24</t>
  </si>
  <si>
    <t>reportedly drowned, after boat capsized off the coast of Malta (Nov 13, 2004). From Del Grande's data set (translated): A boat with about 10 people on board wrecked 12 miles south of Malta. All missing (Nov 14, 2004)</t>
  </si>
  <si>
    <t>Event at Malta on Nov 13, 2004</t>
  </si>
  <si>
    <t>ANA/ANSA/Unipa</t>
  </si>
  <si>
    <t>http://www.meltingpot.org/articolo4539.html</t>
  </si>
  <si>
    <t>blown up in a minefield at the turkish-Greek border, near Evros (GR) (Nov 13, 2004). From Del Grande's data set (translated): Minefield in Evros, greek-turkish border. An explosion ago 3 deaths. They tried to enter illegally in Greece (Nov 14, 2004)</t>
  </si>
  <si>
    <t>Event at Evros on Nov 13, 2004</t>
  </si>
  <si>
    <t>ORF/NOB</t>
  </si>
  <si>
    <t>http://derstandard.at/?url=/?id=1857496</t>
  </si>
  <si>
    <t>2004-11-12T00:00:00Z</t>
  </si>
  <si>
    <t>drowned, after boat capsized in stormy waters off the coast of Malta (Nov 12, 2004)</t>
  </si>
  <si>
    <t>Event at Malta on Nov 12, 2004</t>
  </si>
  <si>
    <t>2004-11-11T00:00:00Z</t>
  </si>
  <si>
    <t>Off the Canary Islands, a boat overturns, 7 killed (Nov 12, 2004)</t>
  </si>
  <si>
    <t>Event at Canary on Nov 11, 2004</t>
  </si>
  <si>
    <t>http://www.elpais.com/articulo/espana/Desaparecen/inmigrantes/naufragar/patera/frente/costa/Fuerteventura/elpepuesp/20041112elpepunac_8/Tes</t>
  </si>
  <si>
    <t>2004-11-10T00:00:00Z</t>
  </si>
  <si>
    <t>A small boat is turned upside down. 11 dead and 6 missing (Nov 11, 2004)</t>
  </si>
  <si>
    <t>Event at Turkey on Nov 10, 2004</t>
  </si>
  <si>
    <t>Xinhuanet</t>
  </si>
  <si>
    <t>http://news.xinhuanet.com/english/2004-11/13/content_2212184.htm</t>
  </si>
  <si>
    <t>2004-11-08T00:00:00Z</t>
  </si>
  <si>
    <t>died while in detention in Great britain (Nov 8, 2004)</t>
  </si>
  <si>
    <t>Event at Great Britain on Nov 08, 2004</t>
  </si>
  <si>
    <t>GuardianUn./IRR/Scotman News</t>
  </si>
  <si>
    <t>2004-11-03T00:00:00Z</t>
  </si>
  <si>
    <t>shot to death by police in Ceuta (E/MA), body hidden for some days near MA border (Nov 3, 2004)</t>
  </si>
  <si>
    <t>Event at Ceuta on Nov 03, 2004</t>
  </si>
  <si>
    <t>suicide, hanged himself in the prison of Fuhlsb√ºttel (D) in fear of deportation (Nov 3, 2004)</t>
  </si>
  <si>
    <t>Fuhlsb√ºttel, germany</t>
  </si>
  <si>
    <t>Event at Fuhlsb√ºTtel, Germany on Nov 03, 2004</t>
  </si>
  <si>
    <t>ProAsyl</t>
  </si>
  <si>
    <t>2004-11-01T00:00:00Z</t>
  </si>
  <si>
    <t>reportedly drowned when two boats capsized in a storm on the way to Italy (Nov 1, 2004)</t>
  </si>
  <si>
    <t>Event at Africa To Italy on Nov 01, 2004</t>
  </si>
  <si>
    <t>NOB/Vivre</t>
  </si>
  <si>
    <t>drowned when their two boats capsized in a storm on the way to Italy (Nov 1, 2004)</t>
  </si>
  <si>
    <t>Boy dies suffocated, he was hiding in a Dutch container loaded on a ferry greek direct to Ancona (Nov 2, 2004)</t>
  </si>
  <si>
    <t>Event at Ancona on Nov 01, 2004</t>
  </si>
  <si>
    <t>http://www.ekathimerini.com/4dcgi/_w_articles_politics_100022_01/11/2004_48985</t>
  </si>
  <si>
    <t>2004-10-27T00:00:00Z</t>
  </si>
  <si>
    <t>2004 -- 10</t>
  </si>
  <si>
    <t>drowned, found dead near Licata (I) (Oct 27, 2004)</t>
  </si>
  <si>
    <t>licata</t>
  </si>
  <si>
    <t>Event at Licata on Oct 27, 2004</t>
  </si>
  <si>
    <t>LR/Unipa</t>
  </si>
  <si>
    <t>2004-10-22T00:00:00Z</t>
  </si>
  <si>
    <t>born dead, thrown overboard before Maltese rescue team arrived (Oct 22, 2004)</t>
  </si>
  <si>
    <t>Event at Africa To Italy on Oct 22, 2004</t>
  </si>
  <si>
    <t>2004-10-16T00:00:00Z</t>
  </si>
  <si>
    <t>Found south of Tarfaya the bodies of 26 young men drowned in a shipwreck (Oct 17, 2004)</t>
  </si>
  <si>
    <t>Event at Tarfaya on Oct 16, 2004</t>
  </si>
  <si>
    <t>http://www.abc.es/hemeroteca/historico-17-10-2004/Nacional/una-veintena-de-cadaveres-desvela-el-naufragio-de-una-patera-frente-a-canarias_9624225731268.html</t>
  </si>
  <si>
    <t>2004-10-14T00:00:00Z</t>
  </si>
  <si>
    <t>dead bodies found near Tarfaya (Ma) (Oct 14, 2004)</t>
  </si>
  <si>
    <t>Event at Tarfaya on Oct 14, 2004</t>
  </si>
  <si>
    <t>APDHA/MUGAK/AFVIC/DPA</t>
  </si>
  <si>
    <t>Shipwreck off Lampedusa: 1 dead, 1 missing (Oct 15, 2004)</t>
  </si>
  <si>
    <t>Event at Lampedusa on Oct 14, 2004</t>
  </si>
  <si>
    <t>Corsera</t>
  </si>
  <si>
    <t>http://www.meltingpot.org/articolo3909.html</t>
  </si>
  <si>
    <t>suicide, found hanged in his cell at Leicester prison (GB). (Oct 14, 2004)</t>
  </si>
  <si>
    <t>leicester</t>
  </si>
  <si>
    <t>Event at Leicester on Oct 14, 2004</t>
  </si>
  <si>
    <t>2004-10-13T00:00:00Z</t>
  </si>
  <si>
    <t>reportedly drowned after boat capsized 70 miles from Malta (Oct 13, 2004)</t>
  </si>
  <si>
    <t>Event at Malta on Oct 13, 2004</t>
  </si>
  <si>
    <t>MP/Statewatch</t>
  </si>
  <si>
    <t>drowned after boat capsized 70 miles from Malta (Oct 13, 2004)</t>
  </si>
  <si>
    <t>MP/Statewatch/MNS/di-ve news/Unipa</t>
  </si>
  <si>
    <t>suicide, found hanged at his home in Sheffield (GB) after asylum claim was refused (Oct 13, 2004)</t>
  </si>
  <si>
    <t>Sheffield, uk</t>
  </si>
  <si>
    <t>Event at Sheffield, Uk on Oct 13, 2004</t>
  </si>
  <si>
    <t>NCADC</t>
  </si>
  <si>
    <t>2004-10-11T00:00:00Z</t>
  </si>
  <si>
    <t>drowned after boat carrying 17 people sank off Samos (GR) (Oct 11, 2004)</t>
  </si>
  <si>
    <t>Event at Samos on Oct 11, 2004</t>
  </si>
  <si>
    <t>died in S.G.Hospital (London, GB) while in detention, reportedly of cancer (Oct 11, 2004)</t>
  </si>
  <si>
    <t>Event at London on Oct 11, 2004</t>
  </si>
  <si>
    <t>2004-10-10T00:00:00Z</t>
  </si>
  <si>
    <t>reportedly drowned, after boat  from Africa capsized in Aegean Sea (Oct 10, 2004)</t>
  </si>
  <si>
    <t>Event at Aegean on Oct 10, 2004</t>
  </si>
  <si>
    <t>drowned, after boat  from Africa capsized in Aegean Sea (Oct 10, 2004)</t>
  </si>
  <si>
    <t>2004-10-08T00:00:00Z</t>
  </si>
  <si>
    <t>reportedly drowned, found at border of Playa de la Hopica (E) and Beni-Enzar (MA) (Oct 8, 2004)</t>
  </si>
  <si>
    <t>enzar</t>
  </si>
  <si>
    <t>Event at Enzar on Oct 08, 2004</t>
  </si>
  <si>
    <t>2004-10-07T00:00:00Z</t>
  </si>
  <si>
    <t>The Libyan authorities claim to have returned to Niger in September, about 5,000 illegal immigrants in trucks. According to the gendarmerie of Agadez (Niger), in a crash in the Sahara 12 people died and 50 were seriously injured (Oct 8, 2004)</t>
  </si>
  <si>
    <t>Event at Agadez on Oct 07, 2004</t>
  </si>
  <si>
    <t>2004-10-06T00:00:00Z</t>
  </si>
  <si>
    <t>Shipwreck off Bizerbe, 2 missing (Oct 7, 2004)</t>
  </si>
  <si>
    <t>Bizerte, tunisia</t>
  </si>
  <si>
    <t>Event at Bizerte, Tunisia on Oct 06, 2004</t>
  </si>
  <si>
    <t>http://www.tunezine.com/breve.php3?id_breve=574</t>
  </si>
  <si>
    <t>2004-10-05T00:00:00Z</t>
  </si>
  <si>
    <t>killed in Mogadishu (Somalia) after deportation from NL (Oct 5, 2004)</t>
  </si>
  <si>
    <t>mogadishu</t>
  </si>
  <si>
    <t>Event at Mogadishu on Oct 05, 2004</t>
  </si>
  <si>
    <t>MNS/Vivre/VK</t>
  </si>
  <si>
    <t>Minefield in Evros, greek-turkish border. An explosion ago 1 dead. He tried to enter illegally in Greece (Oct 6, 2004)</t>
  </si>
  <si>
    <t>Event at Evros on Oct 05, 2004</t>
  </si>
  <si>
    <t>http://derstandard.at/?url=/?id=1814062</t>
  </si>
  <si>
    <t>2004-10-04T00:00:00Z</t>
  </si>
  <si>
    <t>suicide, overdose of pills, mentally ill refugees, help not provided by social workers (Oct 4, 2004)</t>
  </si>
  <si>
    <t>Event at Germany on Oct 04, 2004</t>
  </si>
  <si>
    <t>FR-Th</t>
  </si>
  <si>
    <t>2004-10-03T00:00:00Z</t>
  </si>
  <si>
    <t>drowned on the way from Libya to Italy (Oct 3, 2004)</t>
  </si>
  <si>
    <t>Event at Libya on Oct 03, 2004</t>
  </si>
  <si>
    <t>FR-NRW/ANA/ANSA/Unipa</t>
  </si>
  <si>
    <t>2004-10-02T00:00:00Z</t>
  </si>
  <si>
    <t>Shipwreck off the coast of Chott Meriem: 62 bodies recovered, 2 missing (Oct 3, 2004)</t>
  </si>
  <si>
    <t>Chott Meriem, tunisia</t>
  </si>
  <si>
    <t>Event at Chott Meriem, Tunisia on Oct 02, 2004</t>
  </si>
  <si>
    <t>http://www.tunezine.com/breve.php3?id_breve=738</t>
  </si>
  <si>
    <t>2004-01-29T00:00:00Z</t>
  </si>
  <si>
    <t>2004 -- 1</t>
  </si>
  <si>
    <t>reportedly drowned, after boat sank in stormy sea near Rafina (GR) (Jan 29, 2004)</t>
  </si>
  <si>
    <t>rafina</t>
  </si>
  <si>
    <t>Event at Rafina on Jan 29, 2004</t>
  </si>
  <si>
    <t>drowned, discovered near Rafina (GR) after their boat sank in stormy sea  (Jan 29, 2004)</t>
  </si>
  <si>
    <t>drowned when trying to swim across river Evros between Turkey and Greece (Jan 29, 2004)</t>
  </si>
  <si>
    <t>Event at Evros on Jan 29, 2004</t>
  </si>
  <si>
    <t>frozen to death during blizzard, trying to cross Turkish-Greek border near Feres (Jan 29, 2004). From Del Grande's data set (translated): 5 dead bodies found in Thrace, near the turkish border, died of cold in a snow storm while trying to illegally cross the border on foot (Jan 30, 2004)</t>
  </si>
  <si>
    <t>Thrace</t>
  </si>
  <si>
    <t>Event at Thrace on Jan 29, 2004</t>
  </si>
  <si>
    <t>NON</t>
  </si>
  <si>
    <t>http://www.ekathimerini.com/4dcgi/_w_articles_politics_100018_31/01/2004_39067</t>
  </si>
  <si>
    <t>2004-01-28T00:00:00Z</t>
  </si>
  <si>
    <t>drowned, bodies found off Karystos (GR), boat sank in stormy waters (Jan 28, 2004)</t>
  </si>
  <si>
    <t>karystos</t>
  </si>
  <si>
    <t>Event at Karystos on Jan 28, 2004</t>
  </si>
  <si>
    <t>reportedly drowned, after boat sank off Karystos (GR) (Jan 28, 2004). From Del Grande's data set (translated): During a storm sinks boat of migrants off the coast of Evia. Recovered 4 dead, 14 missing (Jan 29, 2004)</t>
  </si>
  <si>
    <t>Event at Evia on Jan 28, 2004</t>
  </si>
  <si>
    <t>2004-01-24T00:00:00Z</t>
  </si>
  <si>
    <t>drowned, boat sank on way from Libya to Italy, found by coast guards (Jan 24, 2004)</t>
  </si>
  <si>
    <t>Event at Libya on Jan 24, 2004</t>
  </si>
  <si>
    <t>NON/FORBES</t>
  </si>
  <si>
    <t>2004-01-23T00:00:00Z</t>
  </si>
  <si>
    <t>reportedly drowned, boat sank on way from Libya to Italy (Jan 23, 2004)</t>
  </si>
  <si>
    <t>Event at Libya on Jan 23, 2004</t>
  </si>
  <si>
    <t>Unipa</t>
  </si>
  <si>
    <t>2004-01-20T00:00:00Z</t>
  </si>
  <si>
    <t>dead body found in Fuerteventura's waters (E), reportedly from an old shipwreck  (Jan 20, 2004). From Del Grande's data set (translated): Found on the beaches of the island of Fuerteventura, Canary Islands, the corpse in an advanced state of decomposition of a drowned man (Jan 19, 2004)</t>
  </si>
  <si>
    <t>Event at Fuerteventura on Jan 20, 2004</t>
  </si>
  <si>
    <t>http://www.elpais.com/articulo/espana/Hallado/cuerpo/inmigrante/Fuerteventura/elpepiesp/20040119elpepinac_15/Tes</t>
  </si>
  <si>
    <t>reportedly drowned, found dead near Lampedusa (I) (Jan 20, 2004)</t>
  </si>
  <si>
    <t>Event at Lampedusa on Jan 20, 2004</t>
  </si>
  <si>
    <t>2004-01-17T00:00:00Z</t>
  </si>
  <si>
    <t>drowned, after boat capsized off the coast of Fuerteventura (E)  (Jan 17, 2004)</t>
  </si>
  <si>
    <t>Event at Fuerteventura on Jan 17, 2004</t>
  </si>
  <si>
    <t>2004-01-15T00:00:00Z</t>
  </si>
  <si>
    <t>reportedly drowned, boat capsized off Fuerteventura (E) on way from Africa (Jan 15, 2004)</t>
  </si>
  <si>
    <t>Event at Fuerteventura on Jan 15, 2004</t>
  </si>
  <si>
    <t>YaN/MNS/MC/NOB</t>
  </si>
  <si>
    <t>drowned, boat capsized on reef off Fuerteventura (E) on way from Africa (Jan 15, 2004). From Del Grande's data set (translated): Shipwreck off the coast of Fuerteventura, 16 deaths and 3 missing (Jan 17, 2004)</t>
  </si>
  <si>
    <t>Tiroler Tageszeitung/Salzburger Nachrichten/Yahoo/MC/NOB/MNS</t>
  </si>
  <si>
    <t>http://www.elpais.com/articulo/portada/Mueren/ahogados/inmigrantes/volcar/patera/elpepipri/20040117elpepipor_6/Tes/</t>
  </si>
  <si>
    <t>2004-01-11T00:00:00Z</t>
  </si>
  <si>
    <t>Near Durres wrecked a boat party from Vlora. 21 dead, 11 survivors, many missing. A second boat bound for Italy has lost all trace (Jan 12, 2004)</t>
  </si>
  <si>
    <t>Event at Vlora on Jan 11, 2004</t>
  </si>
  <si>
    <t>http://www.meltingpot.org/articolo1766.html</t>
  </si>
  <si>
    <t>2004-01-10T00:00:00Z</t>
  </si>
  <si>
    <t>died after being beaten up at French airport for not having visa from Hungary (Jan 10, 2004)</t>
  </si>
  <si>
    <t>Event at Hungary on Jan 10, 2004</t>
  </si>
  <si>
    <t>MLKO</t>
  </si>
  <si>
    <t>2004-01-09T00:00:00Z</t>
  </si>
  <si>
    <t>road accident, crushed in a truck that overturned in Dirkou, Niger, heading for LY border (Jan 9, 2004)</t>
  </si>
  <si>
    <t>Event at Niger on Jan 09, 2004</t>
  </si>
  <si>
    <t>missing, reportedly drowned near Lampedusa (I) (Jan 9, 2004)</t>
  </si>
  <si>
    <t>Event at Lampedusa on Jan 09, 2004</t>
  </si>
  <si>
    <t>2004-01-08T00:00:00Z</t>
  </si>
  <si>
    <t>reportedly drowned, after shipwreck between Capo Bon (TN) and Pantelleria (I) (Jan 8, 2004)</t>
  </si>
  <si>
    <t>Event at Pantelleria on Jan 08, 2004</t>
  </si>
  <si>
    <t>suicide, found hanged in his cell in Bellinzone (CH) (Jan 8, 2004)</t>
  </si>
  <si>
    <t>Bellinzone, switzerland</t>
  </si>
  <si>
    <t>Event at Bellinzone, Switzerland on Jan 08, 2004</t>
  </si>
  <si>
    <t>Vivre/MNS</t>
  </si>
  <si>
    <t>2004-01-07T00:00:00Z</t>
  </si>
  <si>
    <t>drowned after dinghy capsized on way from Libya to Italy  (Jan 7, 2004)</t>
  </si>
  <si>
    <t>Event at Libya on Jan 07, 2004</t>
  </si>
  <si>
    <t>Servir</t>
  </si>
  <si>
    <t>drowned, after shipwreck off the coast of Libya (Jan 7, 2004)</t>
  </si>
  <si>
    <t>MP/ANSA</t>
  </si>
  <si>
    <t>stowaway, dead body found in a car in Cadiz (E) (Jan 7, 2004)</t>
  </si>
  <si>
    <t>Event at Cadiz on Jan 07, 2004</t>
  </si>
  <si>
    <t>reportedly drowned near Zelid (LY) (Jan 7, 2004)</t>
  </si>
  <si>
    <t>zelid</t>
  </si>
  <si>
    <t>Event at Zelid on Jan 07, 2004</t>
  </si>
  <si>
    <t>drowned, found dead near Zelid (LY) (Jan 7, 2004)</t>
  </si>
  <si>
    <t>died after police s use of teargas, circumstances not clear  (Jan 7, 2004)</t>
  </si>
  <si>
    <t>Austria</t>
  </si>
  <si>
    <t>Event at Austria on Jan 07, 2004</t>
  </si>
  <si>
    <t>Akin</t>
  </si>
  <si>
    <t>suicide, jumped off a bridge at Coventry shopping cr.(GB), suffered from depression (Jan 7, 2004)</t>
  </si>
  <si>
    <t>Coventry, UK</t>
  </si>
  <si>
    <t>Event at Coventry, Uk on Jan 07, 2004</t>
  </si>
  <si>
    <t>IRR/NCADC</t>
  </si>
  <si>
    <t>2004-01-06T00:00:00Z</t>
  </si>
  <si>
    <t>stowaway, presumly died in cargo ship "Victoria", his body removed near Casablanca (Jan 6, 2004)</t>
  </si>
  <si>
    <t>Event at Casablanca on Jan 06, 2004</t>
  </si>
  <si>
    <t>suicide, found hanged in prison in Ivrea (I) (Jan 6, 2004)</t>
  </si>
  <si>
    <t>Ivrea, Italy</t>
  </si>
  <si>
    <t>Event at Ivrea, Italy on Jan 06, 2004</t>
  </si>
  <si>
    <t>shot by the police in Purmerend (NL) in front of his flat (Jan 6, 2004)</t>
  </si>
  <si>
    <t>Purmerend, Netherlands</t>
  </si>
  <si>
    <t>Event at Purmerend, Netherlands on Jan 06, 2004</t>
  </si>
  <si>
    <t>suicide under psychiatric care at Akademiska S. in Uppsala after reject. of as.appl. (Jan 6, 2004)</t>
  </si>
  <si>
    <t>Uppsala</t>
  </si>
  <si>
    <t>Event at Uppsala on Jan 06, 2004</t>
  </si>
  <si>
    <t>2004-01-05T00:00:00Z</t>
  </si>
  <si>
    <t>killed by other clan after deportation from DK to Mogadishu (Somalia)  (Jan 5, 2004)</t>
  </si>
  <si>
    <t>Event at Mogadishu on Jan 05, 2004</t>
  </si>
  <si>
    <t>2004-01-04T00:00:00Z</t>
  </si>
  <si>
    <t>died in Haslar Centre-Gosport (GB) of the  injures sustained after arrest (Jan 4, 2004)</t>
  </si>
  <si>
    <t>haslar</t>
  </si>
  <si>
    <t>Event at Haslar on Jan 04, 2004</t>
  </si>
  <si>
    <t>PORTS/ERB/IRR/NCADC</t>
  </si>
  <si>
    <t>suicide, found hanged in Barlinnie - Scotland (GB) in fear of deportation (Jan 4, 2004)</t>
  </si>
  <si>
    <t>Event at Scotland on Jan 04, 2004</t>
  </si>
  <si>
    <t>2004-01-03T00:00:00Z</t>
  </si>
  <si>
    <t>died being fourteen days at sea without food and water in Gibraltar Strait (Jan 3, 2004)</t>
  </si>
  <si>
    <t>Event at Gibraltar on Jan 03, 2004</t>
  </si>
  <si>
    <t>2004-01-02T00:00:00Z</t>
  </si>
  <si>
    <t>Port of Pasaia. Found the bodies of two young people who died in a compartment of the hold where they had hidden on a cargo ship departed from Cameroon (Jan 3, 2004)</t>
  </si>
  <si>
    <t>Event at Pasaia on Jan 02, 2004</t>
  </si>
  <si>
    <t>http://www.elpais.com/articulo/espana/Hallado/cadaver/segundo/inmigrante/buque/Apollo/Lion/elpepiesp/20040103elpepinac_14/Tes</t>
  </si>
  <si>
    <t>2004-01-01T00:00:00Z</t>
  </si>
  <si>
    <t>suicide, found hanged in prison in Lachen (CH)  (Jan 1, 2004)</t>
  </si>
  <si>
    <t>Lachen, Switzerland</t>
  </si>
  <si>
    <t>Event at Lachen, Switzerland on Jan 01, 2004</t>
  </si>
  <si>
    <t>2003-09-30T00:00:00Z</t>
  </si>
  <si>
    <t>3Q2003</t>
  </si>
  <si>
    <t>2003 -- 9</t>
  </si>
  <si>
    <t>Suffocated two men hidden in a cargo ship Ivorian live in La Coruna (Oct 1, 2003)</t>
  </si>
  <si>
    <t>coruna</t>
  </si>
  <si>
    <t>Event at Coruna on Sep 30, 2003</t>
  </si>
  <si>
    <t>Hidden in containers of a cargo ship departed from Guinea, plunge into the sea arrived in the port of Le Havre, 3 drowned (Oct 1, 2003)</t>
  </si>
  <si>
    <t>havre</t>
  </si>
  <si>
    <t>Event at Havre on Sep 30, 2003</t>
  </si>
  <si>
    <t>http://www.liberation.fr/page.php?Article=148792</t>
  </si>
  <si>
    <t>2003-09-28T00:00:00Z</t>
  </si>
  <si>
    <t>died in minefield trying to cross the Turkish-Greek border (Sep 28, 2003). From Del Grande's data set (translated): Minefield in Evros, greek-turkish border. An explosion ago 7 deaths. They tried to enter illegally in Greece (Sep 30, 2003)</t>
  </si>
  <si>
    <t>Event at Evros on Sep 28, 2003</t>
  </si>
  <si>
    <t>MNS/Fl√ºchtlingsrat-Brandenburg/BBC</t>
  </si>
  <si>
    <t>http://news.bbc.co.uk/2/hi/europe/3149744.stm</t>
  </si>
  <si>
    <t>2003-09-22T00:00:00Z</t>
  </si>
  <si>
    <t>shot to death by border guard while trying to cross Albanian-Greek border (Sep 22, 2003). From Del Grande's data set (translated): Eighteen year old fatally shot by Greek police while trying to cross the border of Albania (Sep 23, 2003)</t>
  </si>
  <si>
    <t>Event at Albania on Sep 22, 2003</t>
  </si>
  <si>
    <t>AI</t>
  </si>
  <si>
    <t>http://web.amnesty.org/library/Index/FRAEUR250122004?open&amp;of=FRA-GRC</t>
  </si>
  <si>
    <t>2003-09-17T00:00:00Z</t>
  </si>
  <si>
    <t>drowned, while trying to swim from Morocco to Ceuta (E/MA) (Sep 17, 2003). From Del Grande's data set (translated): Found the body of a girl drowned on a beach in Ceuta (Sep 18, 2003)</t>
  </si>
  <si>
    <t>Event at Ceuta on Sep 17, 2003</t>
  </si>
  <si>
    <t>http://sociedad.hispavista.com/sociedad/20030918112632/La-Guardia-Civil-localiza-en-Ceuta-el-cadaver-de-una-inmigrante-subsahariana/</t>
  </si>
  <si>
    <t>Rescued a ship off the island of Lesbos, at least one woman dies (Sep 18, 2003)</t>
  </si>
  <si>
    <t>Event at Lesbos on Sep 17, 2003</t>
  </si>
  <si>
    <t>http://www.turkishdailynews.com.tr/archives.php?id=33723</t>
  </si>
  <si>
    <t>Kurd, asylum seeker died in minibus collision while illegaly in Great Britain (Sep 17, 2003)</t>
  </si>
  <si>
    <t>Event at Great Britain on Sep 17, 2003</t>
  </si>
  <si>
    <t>2003-09-09T00:00:00Z</t>
  </si>
  <si>
    <t>stowaway, frozen to death in undercarriage of Brazzaville (Congo) - Paris (F) flight (Sep 9, 2003)</t>
  </si>
  <si>
    <t>Event at Paris on Sep 09, 2003</t>
  </si>
  <si>
    <t>AFP/MNS/Vivre</t>
  </si>
  <si>
    <t>2003-09-08T00:00:00Z</t>
  </si>
  <si>
    <t>drowned in river Evros on Turkish-Greek border after boat capsized (Sep 8, 2003). From Del Grande's data set (translated): 26 bodies recovered in the Evros River, along the border between Turkey and Greece, among the victims 2 women (Sep 10, 2003)</t>
  </si>
  <si>
    <t>Event at Evros on Sep 08, 2003</t>
  </si>
  <si>
    <t>BBC/Statewatch/AP</t>
  </si>
  <si>
    <t>http://news.bbc.co.uk/2/hi/europe/3098268.stm</t>
  </si>
  <si>
    <t>2003-09-07T00:00:00Z</t>
  </si>
  <si>
    <t>Landing in Fuerteventura, Canary Islands. A man falls overboard from a boat and drowned (Sep 8, 2003)</t>
  </si>
  <si>
    <t>Event at Fuerteventura on Sep 07, 2003</t>
  </si>
  <si>
    <t>http://www.elpais.com/articulo/espana/inmigrante/muerto/111/detenidos/Fuerteventura/fin/semana/elpepiesp/20030908elpepinac_8/Tes</t>
  </si>
  <si>
    <t>died in violent confrontation with Moldovians in refugee centre Traiskirchen (A) (Sep 7, 2003)</t>
  </si>
  <si>
    <t>Traiskirchen, Austria</t>
  </si>
  <si>
    <t>Event at Traiskirchen, Austria on Sep 07, 2003</t>
  </si>
  <si>
    <t>MNS/Asyl in Not</t>
  </si>
  <si>
    <t>2003-09-06T00:00:00Z</t>
  </si>
  <si>
    <t>died of septicaemia at Dover Hospital (GB), after her pleas for a doctor were ignored  (Sep 6, 2003)</t>
  </si>
  <si>
    <t>dover</t>
  </si>
  <si>
    <t>Event at Dover on Sep 06, 2003</t>
  </si>
  <si>
    <t>GuardianUn/Inquest/BBC/IRR</t>
  </si>
  <si>
    <t>2003-08-31T00:00:00Z</t>
  </si>
  <si>
    <t>2003 -- 8</t>
  </si>
  <si>
    <t>died of hypopthermia on a Greek boat headed to Italy (Aug 31, 2003)</t>
  </si>
  <si>
    <t>Greece to Italy</t>
  </si>
  <si>
    <t>Event at Greece To Italy on Aug 31, 2003</t>
  </si>
  <si>
    <t>IRR/Vita</t>
  </si>
  <si>
    <t>reportedly drowned near S.M. di Leuca (I) in attempt to reach Italy on a Greek boat  (Aug 31, 2003)</t>
  </si>
  <si>
    <t>Event at Leuca on Aug 31, 2003</t>
  </si>
  <si>
    <t>Vita</t>
  </si>
  <si>
    <t>2003-08-30T00:00:00Z</t>
  </si>
  <si>
    <t>Rif Raf and direct game to Lampedusa, an overloaded boat sank off. 2 dead, 2 missing (Aug 31, 2003)</t>
  </si>
  <si>
    <t>Event at Lampedusa on Aug 30, 2003</t>
  </si>
  <si>
    <t>Di-ve.com (Malta)</t>
  </si>
  <si>
    <t>http://www.di-ve.com/dive/portal/portal.jhtml?id=103449&amp;pid=23</t>
  </si>
  <si>
    <t>2003-08-29T00:00:00Z</t>
  </si>
  <si>
    <t>reportedly drowned, found dead near Lanzarote (E) (Aug 29, 2003)</t>
  </si>
  <si>
    <t>Event at Lanzarote on Aug 29, 2003</t>
  </si>
  <si>
    <t>suicide, 11 days after being deported from NL to Spain, was mentally ill (schizophrenia) (Aug 29, 2003)</t>
  </si>
  <si>
    <t>Spain</t>
  </si>
  <si>
    <t>Event at Spain on Aug 29, 2003</t>
  </si>
  <si>
    <t>VK/NRC/Oz/Zelf</t>
  </si>
  <si>
    <t>2003-08-25T00:00:00Z</t>
  </si>
  <si>
    <t>stowaway, coming from Greece found dead in back of truck near Rimini (I) (Aug 25, 2003). From Del Grande's data set (translated): Tucked away in a car aboard a ferry to Brindisi greek, a man dies poisoned by exhaust fumes that had filled the hold (Aug 28, 2003)</t>
  </si>
  <si>
    <t>Event at Brindisi on Aug 25, 2003</t>
  </si>
  <si>
    <t>2003-08-22T00:00:00Z</t>
  </si>
  <si>
    <t>died after fight with another asylum seeker in asylum centre Harlingen (NL) (Aug 22, 2003)</t>
  </si>
  <si>
    <t>Event at Harlingen on Aug 22, 2003</t>
  </si>
  <si>
    <t>Trouw/VK/PLi</t>
  </si>
  <si>
    <t>2003-08-17T00:00:00Z</t>
  </si>
  <si>
    <t>died of a heart attack after his arrival at refugee centre in Lampedusa (I)  (Aug 17, 2003). From Del Grande's data set (translated): Landed the day before in Lampedusa, a man dies of a heart attack in the reception center of the island (Aug 18, 2003)</t>
  </si>
  <si>
    <t>Event at Lampedusa on Aug 17, 2003</t>
  </si>
  <si>
    <t>LR/IPL/Unipa</t>
  </si>
  <si>
    <t>In Dorset, is found dead in a truck, crushed by a container, where it was hidden to arrive in England (Aug 18, 2003)</t>
  </si>
  <si>
    <t>Event at England on Aug 17, 2003</t>
  </si>
  <si>
    <t>BBC News</t>
  </si>
  <si>
    <t>http://news.bbc.co.uk/2/hi/uk_news/england/hampshire/dorset/3158053.stm</t>
  </si>
  <si>
    <t>2003-08-16T00:00:00Z</t>
  </si>
  <si>
    <t>drowned, body found near Tarifa (E) between rocks, 2.5 meters under sea level (Aug 16, 2003)</t>
  </si>
  <si>
    <t>Event at Tarifa on Aug 16, 2003</t>
  </si>
  <si>
    <t>kurd, stowaway, crushed to death in lorry going from France to Poole (GB) (Aug 16, 2003)</t>
  </si>
  <si>
    <t>Event at France on Aug 16, 2003</t>
  </si>
  <si>
    <t>BBC/CARF/Kurdmedia/IRR</t>
  </si>
  <si>
    <t>2003-08-13T00:00:00Z</t>
  </si>
  <si>
    <t>drowned, trafficker made hole in boat on way from Ayvalik (TR) to Lesbos (GR) (Aug 13, 2003). From Del Grande's data set (translated): Vessel sinks overloaded Direct in Greece, having capsized off the coast of Lesbos. 5 dead and 10 missing (Aug 14, 2003)</t>
  </si>
  <si>
    <t>Event at Lesbos on Aug 13, 2003</t>
  </si>
  <si>
    <t>Twee Vandaag</t>
  </si>
  <si>
    <t>2003-08-12T00:00:00Z</t>
  </si>
  <si>
    <t>drowned, body found on a beach near Edremit (TR) (Aug 12, 2003)</t>
  </si>
  <si>
    <t>edremit</t>
  </si>
  <si>
    <t>Event at Edremit on Aug 12, 2003</t>
  </si>
  <si>
    <t>MNS/AFP</t>
  </si>
  <si>
    <t>2003-08-02T00:00:00Z</t>
  </si>
  <si>
    <t>Death of dehydration in the desert 1600 km south of Algiers, in Tamanrasset to Assuf Mellane, 23 people, including 11 women, were directed towards the Mediterranean into Europe, (Aug 3, 2003)</t>
  </si>
  <si>
    <t>Event at Algiers on Aug 02, 2003</t>
  </si>
  <si>
    <t>2003-07-31T00:00:00Z</t>
  </si>
  <si>
    <t>2003 -- 7</t>
  </si>
  <si>
    <t>Shipwreck off the coast of Fuerteventura, in the Canary Islands. Recovered 10 dead bodies along the coasts of the island (Aug 1, 2003)</t>
  </si>
  <si>
    <t>Event at Fuerteventura on Jul 31, 2003</t>
  </si>
  <si>
    <t>http://www.elpais.com/articulo/espana/Recuperados/cuerpos/inmigrantes/nuevo/naufragio/Fuerteventura/elpepuesp/20030801elpepunac_6/Tes</t>
  </si>
  <si>
    <t>died after being run down while attempting to hide under a coach in Ceuta (E/MA) (Jul 31, 2003)</t>
  </si>
  <si>
    <t>Event at Ceuta on Jul 31, 2003</t>
  </si>
  <si>
    <t>IRR/MUGAK</t>
  </si>
  <si>
    <t>died of exhaustion after journey through mountains between Slovakia-Ukraine (Jul 31, 2003)</t>
  </si>
  <si>
    <t>Event at Slovakia on Jul 31, 2003</t>
  </si>
  <si>
    <t>NOB/Mumbaicentral</t>
  </si>
  <si>
    <t>http://news.bbc.co.uk/2/hi/south_asia/2639495.stm</t>
  </si>
  <si>
    <t>2003-07-30T00:00:00Z</t>
  </si>
  <si>
    <t>drowned after boat capsized near Canary Island of Fuerteventura (E) (Jul 30, 2003). From Del Grande's data set (translated): Boat capsizes off the coast of Fuerteventura, 15 people die. 14 are lost at sea, 1 corpse was spotted five days later by a vessel (Aug 1, 2003)</t>
  </si>
  <si>
    <t>Event at Fuerteventura on Jul 30, 2003</t>
  </si>
  <si>
    <t>AFP/MNS/MUGAK/Statewatch</t>
  </si>
  <si>
    <t>http://www.elpais.com/articulo/espana/Hallado/cadaver/inmigrantes/naufragaron/Canarias/elpepuesp/20030805elpepunac_3/Tes</t>
  </si>
  <si>
    <t>2003-07-27T00:00:00Z</t>
  </si>
  <si>
    <t>drowned off the coast of Fuerteventura in the Canary Islands (E) (Jul 27, 2003). From Del Grande's data set (translated): 1 found dead on the coast of Fuerteventura (Jul 29, 2003)</t>
  </si>
  <si>
    <t>Event at Fuerteventura on Jul 27, 2003</t>
  </si>
  <si>
    <t>AFP/MUGAK</t>
  </si>
  <si>
    <t>http://www.elmundo.es/elmundo/2003/07/28/sociedad/1059377814.html</t>
  </si>
  <si>
    <t>2003-07-26T00:00:00Z</t>
  </si>
  <si>
    <t>died of thirst, body found hanging from train in railway station of Gorizia (I) (Jul 26, 2003). From Del Grande's data set (translated): Found the body of a man who died of starvation at the train station of Gorizia on a freight car was traveling hidden (Jul 27, 2003)</t>
  </si>
  <si>
    <t>gorizia</t>
  </si>
  <si>
    <t>Event at Gorizia on Jul 26, 2003</t>
  </si>
  <si>
    <t>IET/ILP</t>
  </si>
  <si>
    <t>http://ricerca.gelocal.it/messaggeroveneto/archivio/messaggeroveneto/2003/08/02/GO_01_GOA4.html</t>
  </si>
  <si>
    <t>2003-07-24T00:00:00Z</t>
  </si>
  <si>
    <t>drowned off the coast of Fuerteventura in the Canary Islands (E) (Jul 24, 2003). From Del Grande's data set (translated): 1 found dead on the coast of Fuerteventura (Jul 29, 2003)</t>
  </si>
  <si>
    <t>Event at Fuerteventura on Jul 24, 2003</t>
  </si>
  <si>
    <t>2003-07-18T00:00:00Z</t>
  </si>
  <si>
    <t>drowned, found dead off the coast of Libya (Jul 18, 2003)</t>
  </si>
  <si>
    <t>Event at Libya on Jul 18, 2003</t>
  </si>
  <si>
    <t>IPL/Unipa</t>
  </si>
  <si>
    <t>2003-07-17T00:00:00Z</t>
  </si>
  <si>
    <t>drowned, after two shipwrecks occured near Sur de Aiun (MA) (Jul 17, 2003). From Del Grande's data set (translated): Shipwreck in the waters of Layun, 25 dead (Jul 18, 2003)</t>
  </si>
  <si>
    <t>Event at Aiun on Jul 17, 2003</t>
  </si>
  <si>
    <t>http://www.mugak.eu/</t>
  </si>
  <si>
    <t>2003-07-14T00:00:00Z</t>
  </si>
  <si>
    <t>soffocated after police maltreatments and physical abuse in Vienna (A) (Jul 14, 2003)</t>
  </si>
  <si>
    <t>vienna</t>
  </si>
  <si>
    <t>Event at Vienna on Jul 14, 2003</t>
  </si>
  <si>
    <t>IRR/Malmoe/COE</t>
  </si>
  <si>
    <t>Found in the waters of the English Channel, the bodies of two men drowned during the crossing to England (Jul 15, 2003)</t>
  </si>
  <si>
    <t>Event at England on Jul 14, 2003</t>
  </si>
  <si>
    <t>Irr</t>
  </si>
  <si>
    <t>http://docs.google.com/viewer?url=http://www.strangersintocitizens.org.uk/Regularization/Driventodesperatemeasures.pdf</t>
  </si>
  <si>
    <t>2003-07-13T00:00:00Z</t>
  </si>
  <si>
    <t>reportedly drowned, after shipwreck near Barranco Hondo-Tarifa (E) (Jul 13, 2003)</t>
  </si>
  <si>
    <t>Event at Tarifa on Jul 13, 2003</t>
  </si>
  <si>
    <t>drowned after shipwreck near Barranco H.-Tarifa (E), bodies found by Guardia Civil (Jul 13, 2003). From Del Grande's data set (translated): Found on the beaches of Barranco Hondo, in Tarifa, the bodies of three men drowned (Jul 14, 2003)</t>
  </si>
  <si>
    <t>Statewatch/AFP/MNS/GuardianUn/MUGAK</t>
  </si>
  <si>
    <t>http://www.elpais.com/articulo/espana/Hallados/cuerpos/inmigrantes/viajaban/patera/siniestrada/anoche/elpepuesp/20030714elpepunac_4/Tes</t>
  </si>
  <si>
    <t>2003-07-10T00:00:00Z</t>
  </si>
  <si>
    <t>died of starvation in a small boat, set to arrive in Motril (E) (Jul 10, 2003)</t>
  </si>
  <si>
    <t>Event at Motril, Spain on Jul 10, 2003</t>
  </si>
  <si>
    <t>Statewatch/MUGAK/MNS</t>
  </si>
  <si>
    <t>died frozen in a boat carrying about 40 migrants to Motril (E)  (Jul 10, 2003)</t>
  </si>
  <si>
    <t>Indymedia/MUGAK</t>
  </si>
  <si>
    <t>2003-07-08T00:00:00Z</t>
  </si>
  <si>
    <t>drowned, fell overboard after boat intercepted by coastguard near Fuerteventura (E) (Jul 8, 2003)</t>
  </si>
  <si>
    <t>Event at Fuerteventura on Jul 08, 2003</t>
  </si>
  <si>
    <t>2003-07-04T00:00:00Z</t>
  </si>
  <si>
    <t>murdered by partner in Harmondsworth detention centre (GB), awaiting deportation (Jul 4, 2003)</t>
  </si>
  <si>
    <t>Event at Harmondsworth on Jul 04, 2003</t>
  </si>
  <si>
    <t>CARF/Metropolitan Police/IRR/NCADC</t>
  </si>
  <si>
    <t>2003-07-01T00:00:00Z</t>
  </si>
  <si>
    <t>reportedly drowned after being lost at sea near Fuerteventura (E) (Jul 1, 2003)</t>
  </si>
  <si>
    <t>Event at Fuerteventura on Jul 01, 2003</t>
  </si>
  <si>
    <t>2003-06-28T00:00:00Z</t>
  </si>
  <si>
    <t>2Q2003</t>
  </si>
  <si>
    <t>2003 -- 6</t>
  </si>
  <si>
    <t>Off Cap Bon sinking boat heading towards Lampedusa, 3 dead, 35 survivors (Jun 29, 2003)</t>
  </si>
  <si>
    <t>Event at Lampedusa on Jun 28, 2003</t>
  </si>
  <si>
    <t>http://www.repubblica.it/online/cronaca/sbarcoquattro/tunisia/tunisia.html</t>
  </si>
  <si>
    <t>drowned, vessel capsized near Capo Bon (TN) on way to Italy (Jun 28, 2003). From Del Grande's data set (translated): It sinks off Sidi Daoud a ship bound for Italy, 9 dead (Jun 30, 2003)</t>
  </si>
  <si>
    <t>Event at Capo on Jun 28, 2003</t>
  </si>
  <si>
    <t>MNS/NOB/IPL/Vita/TL/Unipa</t>
  </si>
  <si>
    <t>http://www.middle-east-online.com/english/?id=6171</t>
  </si>
  <si>
    <t>2003-06-24T00:00:00Z</t>
  </si>
  <si>
    <t>Found on the beaches of Ceuta the corpse of a man drowned trying to swim to the Spanish enclave (Jun 25, 2003)</t>
  </si>
  <si>
    <t>Event at Ceuta on Jun 24, 2003</t>
  </si>
  <si>
    <t>http://www.elpais.com/articulo/espana/inmigrantes/mueren/ahogados/Tarifa/Ceuta/otros/86/llegan/costa/elpepiesp/20030625elpepinac_27/Tes</t>
  </si>
  <si>
    <t>2003-06-22T00:00:00Z</t>
  </si>
  <si>
    <t>drowned, dead bodies found flooting in front of Tarifa (E) (Jun 22, 2003). From Del Grande's data set (translated): Found on the beaches of Tarifa, Cadiz, the bodies of two drowned girls (Jun 25, 2003)</t>
  </si>
  <si>
    <t>Event at Tarifa on Jun 22, 2003</t>
  </si>
  <si>
    <t>2003-06-19T00:00:00Z</t>
  </si>
  <si>
    <t>reportedly drowned, boat capsized on way from Libya to Italy near port of Sfax (Jun 19, 2003). From Del Grande's data set (translated): Off the Tunisian coast boat sinks with 189 people on board. No survivor, recovered 20 bodies, all others are scattered (Jun 20, 2003)</t>
  </si>
  <si>
    <t>Event at Sfax on Jun 19, 2003</t>
  </si>
  <si>
    <t>Statewatch/MNS/AFP/GuardianUn/ABC/Observer/LR/YaN/SP/VK/Vivre/Vita/IPL/TL/Unipa/ProAsyl</t>
  </si>
  <si>
    <t>http://www.repubblica.it/online/cronaca/sbarcoquattro/deriva/deriva.html</t>
  </si>
  <si>
    <t>drowned, boat capsized on way from Libya to Italy near port of Sfax (Jun 19, 2003)</t>
  </si>
  <si>
    <t>Statewatch/MNS/AFP/GuardianU/ABC/Observer/LR/YaN/SP/VK/Vivre/Vita/IPL/TL/Unipa</t>
  </si>
  <si>
    <t>2003-06-18T00:00:00Z</t>
  </si>
  <si>
    <t>According to the Ghanaian embassy in Tripoli, at least 200 young Ghanaians would have died of dehydration crossing the Sahara desert in Niger to enter Libya between January and June 2003 (Jun 19, 2003)</t>
  </si>
  <si>
    <t>Event at Tripoli on Jun 18, 2003</t>
  </si>
  <si>
    <t>Modern Ghana</t>
  </si>
  <si>
    <t>http://www.modernghana.com/GhanaHome/NewsArchive/news_details.asp?id=VFhwWmVFOVVZejA9&amp;type=&amp;section=&amp;gender=General_News&amp;amp;amp;amp;amp;amp;amp;amp;amp;amp;amp;amp;amp;amp;amp;amp;amp;amp;amp;amp;amp;amp;amp;amp;amp;amp;amp;amp;amp;amp;amp;amp;amp;amp;amp;amp;amp;amp;amp;amp;menu_id=1&amp;menu_id2=0&amp;sub_menu_id=0</t>
  </si>
  <si>
    <t>2003-06-17T00:00:00Z</t>
  </si>
  <si>
    <t>stowaway, drowned, jumped overboard a containership in English Channel (Jun 17, 2003). From Del Grande's data set (translated): Tucked away on a freighter, young plunges into the sea in the waters of Eastbourne, but drowned (Jun 18, 2003)</t>
  </si>
  <si>
    <t>Eastbourne, UK</t>
  </si>
  <si>
    <t>Event at Eastbourne, Uk on Jun 17, 2003</t>
  </si>
  <si>
    <t>BBC/MNS/YaN/IRR</t>
  </si>
  <si>
    <t>http://news.bbc.co.uk/2/hi/uk_news/england/2999454.stm</t>
  </si>
  <si>
    <t>2003-06-15T00:00:00Z</t>
  </si>
  <si>
    <t>reportedly drowned, ship sank on way from Tunisia to Lampedusa (I) (Jun 15, 2003). From Del Grande's data set (translated): Small vessel sinks off Lampedusa, 7 dead, 60 missing (Jun 17, 2003)</t>
  </si>
  <si>
    <t>Event at Lampedusa on Jun 15, 2003</t>
  </si>
  <si>
    <t>Statewatch/MNS/AFP/TG/PLi/IND/Nouvel Obs./TN/AGI/SP/ VK/LR/IPL/CNNit/ CDS/ILN/Unipa/ProAsyl</t>
  </si>
  <si>
    <t>http://www.repubblica.it/online/cronaca/sbarcoquattro/naufraghi/naufraghi.html</t>
  </si>
  <si>
    <t>drowned, ship sank on way from Tunisia to Lampedusa (I) (Jun 15, 2003)</t>
  </si>
  <si>
    <t>Statewatch/MNS/AFP/TG/PLi/IND/LR/IPL/CNNit/ILN/CDS</t>
  </si>
  <si>
    <t>drowned, after boat sank on way from Tunisia to Lampedusa (I) (Jun 15, 2003)</t>
  </si>
  <si>
    <t>LR/IPL/CNNit/ILN/CDS/TL</t>
  </si>
  <si>
    <t>2003-06-13T00:00:00Z</t>
  </si>
  <si>
    <t>reportedly drowned when dinghy capsized near Tarifa on way to Spain (Jun 13, 2003)</t>
  </si>
  <si>
    <t>Event at Tarifa on Jun 13, 2003</t>
  </si>
  <si>
    <t>2003-06-10T00:00:00Z</t>
  </si>
  <si>
    <t>Rescued a boat 800 meters off the coast of Tuineje Fuerteventura in the Canary Islands. During the transhipment boat capsizes and die 9 people. One of the bodies is lost at sea (Jun 11, 2003)</t>
  </si>
  <si>
    <t>Event at Fuerteventura on Jun 10, 2003</t>
  </si>
  <si>
    <t>http://www.elpais.com/articulo/espana/Hallados/cadaveres/inmigrantes/naufragaron/Fuerteventura/elpepuesp/20030610elpepunac_1/Tes</t>
  </si>
  <si>
    <t>2003-06-06T00:00:00Z</t>
  </si>
  <si>
    <t>suicide, hanged himself in house in Blackburn (GB) awaiting decision on asylum claim (Jun 6, 2003)</t>
  </si>
  <si>
    <t>Blackburn, UK</t>
  </si>
  <si>
    <t>Event at Blackburn, Uk on Jun 06, 2003</t>
  </si>
  <si>
    <t>2003-06-05T00:00:00Z</t>
  </si>
  <si>
    <t>Catches fire started from a kwassa kwassa Domains, Anjouan and Mayotte to direct, 4 dead (Jun 6, 2003)</t>
  </si>
  <si>
    <t>Event at Mayotte on Jun 05, 2003</t>
  </si>
  <si>
    <t>Small boat collides on the rocks in Salobrena, 2 dead (Jun 6, 2003)</t>
  </si>
  <si>
    <t>salobre</t>
  </si>
  <si>
    <t>Event at Salobre on Jun 05, 2003</t>
  </si>
  <si>
    <t>http://www.elmundo.es/elmundo/2003/06/05/sociedad/1054793675.html</t>
  </si>
  <si>
    <t>2003-06-04T00:00:00Z</t>
  </si>
  <si>
    <t>drowned, dead bodies found near he beach of Sid Kacem, Tanger (MA) (Jun 4, 2003)</t>
  </si>
  <si>
    <t>kacem</t>
  </si>
  <si>
    <t>Event at Kacem on Jun 04, 2003</t>
  </si>
  <si>
    <t>drowned, dead bodies found near beach of Sid Kacem, Tanger (MA) (Jun 4, 2003)</t>
  </si>
  <si>
    <t>2003-06-02T00:00:00Z</t>
  </si>
  <si>
    <t>Found the bodies of three men drowned the day before in the waters of Tuineje, Fuerteventura, in the Canary Islands (Jun 3, 2003)</t>
  </si>
  <si>
    <t>Event at Fuerteventura on Jun 02, 2003</t>
  </si>
  <si>
    <t>http://www.elpais.com/articulo/espana/Hallados/cadaveres/naufragio/ayer/patera/Fuerteventura/elpepuesp/20030603elpepunac_7/Tes</t>
  </si>
  <si>
    <t>2003-05-30T00:00:00Z</t>
  </si>
  <si>
    <t>2003 -- 5</t>
  </si>
  <si>
    <t>reportedly drowned, after boat capsized during rescue attempt near Fuerteventura (E) (May 30, 2003). From Del Grande's data set (translated): A vessel of the Guardia Civil boat rescues two miles from the island of Fuerteventura, in the Canary Islands, but the passengers stand up and the boat capsizes. 12 people die drowned. Their bodies are lost at sea (Jun 2, 2003)</t>
  </si>
  <si>
    <t>Event at Fuerteventura on May 30, 2003</t>
  </si>
  <si>
    <t>http://www.elpais.com/articulo/espana/Doce/inmigrantes/desaparecen/aguas/Fuerteventura/volcar/patera/elpepuesp/20030602elpepunac_3/Tes</t>
  </si>
  <si>
    <t>2003-05-16T00:00:00Z</t>
  </si>
  <si>
    <t>rejected asylum seeker found dead in a bus shelter in Boxmeer (NL) (May 16, 2003)</t>
  </si>
  <si>
    <t>Boxmeer, Netherlands</t>
  </si>
  <si>
    <t>Event at Boxmeer, Netherlands on May 16, 2003</t>
  </si>
  <si>
    <t>MNS/ANP</t>
  </si>
  <si>
    <t>2003-05-14T00:00:00Z</t>
  </si>
  <si>
    <t>drowned, bodies found in fishing net near Lampedusa (I) (May 14, 2003). From Del Grande's data set (translated): A fishing boat off Lampedusa recover the remains of four bodies from the sea (May 15, 2003)</t>
  </si>
  <si>
    <t>Event at Lampedusa on May 14, 2003</t>
  </si>
  <si>
    <t>http://www.repubblica.it/online/cronaca/sbarcotre/lampedusa/lampedusa.html</t>
  </si>
  <si>
    <t>2003-05-05T00:00:00Z</t>
  </si>
  <si>
    <t>reportedly drowned, trying to avoid detection by coast guard near Salobre√≠a (E) (May 5, 2003)</t>
  </si>
  <si>
    <t>Event at Salobre on May 05, 2003</t>
  </si>
  <si>
    <t>drowned, trying to avoid detection by coastguard near city of Salobreia (E) (May 5, 2003)</t>
  </si>
  <si>
    <t>2003-05-04T00:00:00Z</t>
  </si>
  <si>
    <t>suicide, denied access to interpreter, suffered from paranoid psychosis (May 4, 2003)</t>
  </si>
  <si>
    <t>Event at Great Britain on May 04, 2003</t>
  </si>
  <si>
    <t>MNS/The Herald/NCADC/ERB/IRR</t>
  </si>
  <si>
    <t>2003-04-25T00:00:00Z</t>
  </si>
  <si>
    <t>2003 -- 4</t>
  </si>
  <si>
    <t>dead body found in a boat intercepted in the Gulf of Cadiz (E) (Apr 25, 2003)</t>
  </si>
  <si>
    <t>Event at Cadiz on Apr 25, 2003</t>
  </si>
  <si>
    <t>2003-04-24T00:00:00Z</t>
  </si>
  <si>
    <t>drowned after shipweck in Lanzarote (E) (Apr 24, 2003). From Del Grande's data set (translated): It overturns a boat just 20 meters from the beach in Barranco de Quiquere, on the island of Lanzarote, in the Canary Islands. One dead and one missing (Apr 26, 2003)</t>
  </si>
  <si>
    <t>Event at Lanzarote on Apr 24, 2003</t>
  </si>
  <si>
    <t>http://www.elpais.com/articulo/espana/africano/muerto/desaparecido/volcar/patera/Lanzarote/elpepiesp/20030426elpepinac_22/Tes</t>
  </si>
  <si>
    <t>2003-04-09T00:00:00Z</t>
  </si>
  <si>
    <t>drowned in the waters of Bahia Feliz (E), their boat had been intercepted earlier (Apr 9, 2003)</t>
  </si>
  <si>
    <t>Bahia Feliz, Spain</t>
  </si>
  <si>
    <t>Event at Bahia Feliz, Spain on Apr 09, 2003</t>
  </si>
  <si>
    <t>2003-04-08T00:00:00Z</t>
  </si>
  <si>
    <t>suicide, found hanged in toilet of psychiatric ward at Heatherwood Hospital (GB) (Apr 8, 2003)</t>
  </si>
  <si>
    <t>Heatherwood Hospital, UK</t>
  </si>
  <si>
    <t>Event at Heatherwood Hospital, Uk on Apr 08, 2003</t>
  </si>
  <si>
    <t>icB/IRR/NCADC</t>
  </si>
  <si>
    <t>2003-03-31T00:00:00Z</t>
  </si>
  <si>
    <t>1Q2003</t>
  </si>
  <si>
    <t>2003 -- 3</t>
  </si>
  <si>
    <t>died on Thracian (TR/GR) border straying into marked minefield in thick fog (Mar 31, 2003)</t>
  </si>
  <si>
    <t>Event at Thrace on Mar 31, 2003</t>
  </si>
  <si>
    <t>2003-03-30T00:00:00Z</t>
  </si>
  <si>
    <t>Intercepted boat adrift for 14 days, 130 miles to the south of the island of El Hierro, in the Canary Islands. Passengers speak of 12 died of starvation. Their bodies were thrown overboard by his companions. A man dies during rescue (Mar 31, 2003)</t>
  </si>
  <si>
    <t>Event at Hierro on Mar 30, 2003</t>
  </si>
  <si>
    <t>http://www.elpais.com/articulo/espana/Trece/muertos/22/supervivientes/patera/hallada/Hierro/500/kilometros/africa/elpepuesp/20050331elpepunac_2/Tes</t>
  </si>
  <si>
    <t>2003-03-25T00:00:00Z</t>
  </si>
  <si>
    <t>1 dead, 1 injured on antipersonnel minefields in Evros, on the northeastern border with Turkey (Mar 26, 2003)</t>
  </si>
  <si>
    <t>Event at Evros on Mar 25, 2003</t>
  </si>
  <si>
    <t>2003-03-24T00:00:00Z</t>
  </si>
  <si>
    <t>asylum seeker, set fire to himself in Diever (NL) after being caught stealing (Mar 24, 2003)</t>
  </si>
  <si>
    <t>Diever, Netherlands</t>
  </si>
  <si>
    <t>Event at Diever, Netherlands on Mar 24, 2003</t>
  </si>
  <si>
    <t>2003-03-10T00:00:00Z</t>
  </si>
  <si>
    <t>hanged himself in police custody in Valetta in fear of deportation (Mar 10, 2003)</t>
  </si>
  <si>
    <t>Valetta</t>
  </si>
  <si>
    <t>Event at Valetta on Mar 10, 2003</t>
  </si>
  <si>
    <t>Malta Independent/MNS/FIDH</t>
  </si>
  <si>
    <t>found dead in his cell in Heathrow police station  (Mar 10, 2003)</t>
  </si>
  <si>
    <t>Event at Heathrow on Mar 10, 2003</t>
  </si>
  <si>
    <t>2003-03-09T00:00:00Z</t>
  </si>
  <si>
    <t>shot by border guard while trying to cross border between Morocco and Spain (Mar 9, 2003)</t>
  </si>
  <si>
    <t>Event at Morocco on Mar 09, 2003</t>
  </si>
  <si>
    <t>drowned, ship sunk on way from North-Africa to Lampedusa (I) in international water (Mar 9, 2003)</t>
  </si>
  <si>
    <t>Event at Lampedusa on Mar 09, 2003</t>
  </si>
  <si>
    <t>YaN/GDS/ILM/IPL/TL</t>
  </si>
  <si>
    <t>drowned near the Island of Evia (GR) trying to reach Greek coast by boat (Mar 9, 2003)</t>
  </si>
  <si>
    <t>Event at Evia on Mar 09, 2003</t>
  </si>
  <si>
    <t>MNS/Fl√ºchtlingsrat-Brandenburg/ILM</t>
  </si>
  <si>
    <t>Armenian, set himself on fire in Biedenkopf (D), asylum application was rejected (Mar 9, 2003)</t>
  </si>
  <si>
    <t>Biedenkopf, Germany</t>
  </si>
  <si>
    <t>Event at Biedenkopf, Germany on Mar 09, 2003</t>
  </si>
  <si>
    <t>MNS/ERB</t>
  </si>
  <si>
    <t>2003-03-08T00:00:00Z</t>
  </si>
  <si>
    <t>set fire to himself, after being denied necessary medication in Manchester (GB) (Mar 8, 2003)</t>
  </si>
  <si>
    <t>Manchester, UK</t>
  </si>
  <si>
    <t>Event at Manchester, Uk on Mar 08, 2003</t>
  </si>
  <si>
    <t>BBC/Socialist Worker/NCADC/IRR/Asylum Policy/gay.com UK/IRR</t>
  </si>
  <si>
    <t>2003-03-01T00:00:00Z</t>
  </si>
  <si>
    <t>drowned, tried to swim to Spain body found floating in a bay south of Ceuta (E/MA) (Mar 1, 2003)</t>
  </si>
  <si>
    <t>Event at Ceuta on Mar 01, 2003</t>
  </si>
  <si>
    <t>2003-02-27T00:00:00Z</t>
  </si>
  <si>
    <t>2003 -- 2</t>
  </si>
  <si>
    <t>Seven died in a shipwreck in the bay of Kani Keli, Mayotte (Feb 28, 2003)</t>
  </si>
  <si>
    <t>Event at Mayotte on Feb 27, 2003</t>
  </si>
  <si>
    <t>dead body found near Kamanitsa (UA) few meters from UA-SK border (Feb 27, 2003). From Del Grande's data set (translated): Found the body of a man frozen to death trying to walk across the border between Ukraine and Slovakia (Feb 27, 2003)</t>
  </si>
  <si>
    <t>Event at Slovakia on Feb 27, 2003</t>
  </si>
  <si>
    <t>http://www.obozrevatel.com.ua/news.php?id=76138</t>
  </si>
  <si>
    <t>2003-02-24T00:00:00Z</t>
  </si>
  <si>
    <t>Found 12 deaths from dehydration in a ship in the Atlantic Ocean. The boat, live in Fuerteventura, had been abandoned by the captain into open sea after an engine failure (Feb 25, 2003)</t>
  </si>
  <si>
    <t>Event at Fuerteventura on Feb 24, 2003</t>
  </si>
  <si>
    <t>stowaway, fell from plane wheelbay under flight path to airport near Paris (F) (Feb 24, 2003). From Del Grande's data set (translated): Paris, falls from the undercarriage of a plane landing, the body of a young man froze to death during the trip (Feb 25, 2003)</t>
  </si>
  <si>
    <t>Event at Paris on Feb 24, 2003</t>
  </si>
  <si>
    <t>2003-02-23T00:00:00Z</t>
  </si>
  <si>
    <t>crushed to death trying to climb lorry in Calais (F) ferry terminal on his way to GB (Feb 23, 2003). From Del Grande's data set (translated): Eighteen year old dies crushed by the truck on which he was trying to climb on the sly, in Calais, to Dover to board (Feb 24, 2003)</t>
  </si>
  <si>
    <t>Event at Dover on Feb 23, 2003</t>
  </si>
  <si>
    <t>AFP/MNS/NO</t>
  </si>
  <si>
    <t>http://www.statewatch.org/news/2003/jun/20deaths.htm</t>
  </si>
  <si>
    <t>2003-02-22T00:00:00Z</t>
  </si>
  <si>
    <t>hit by lorry in Calais (F), trying to reach Great-Britain as a stowaway (Feb 22, 2003)</t>
  </si>
  <si>
    <t>Event at Calais on Feb 22, 2003</t>
  </si>
  <si>
    <t>2003-02-21T00:00:00Z</t>
  </si>
  <si>
    <t>suicide, hanged herself with scarf in police cel in Emmen (NL) in fear of deportation (Feb 21, 2003)</t>
  </si>
  <si>
    <t>Emmen, Netherlands</t>
  </si>
  <si>
    <t>Event at Emmen, Netherlands on Feb 21, 2003</t>
  </si>
  <si>
    <t>DVHN</t>
  </si>
  <si>
    <t>2003-02-19T00:00:00Z</t>
  </si>
  <si>
    <t>died of thirst/hunger after 14 days at sea, going from Morocco to Fuerteventura (E) (Feb 19, 2003). From Del Grande's data set (translated): Rescued a boat adrift for 15 days 220 kilometers south of the Canaries. On board only 6 survivors. Another 12 people have died of starvation and their bodies thrown overboard by his companions (Feb 21, 2003)</t>
  </si>
  <si>
    <t>Event at Fuerteventura on Feb 19, 2003</t>
  </si>
  <si>
    <t>PUB/NOB/MUGAK</t>
  </si>
  <si>
    <t>http://www.elpais.com/articulo/espana/pesquero/halla/vivos/ocupantes/patera/llevaba/semanas/deriva/elpepiesp/20030221elpepinac_22/Tes</t>
  </si>
  <si>
    <t>2003-02-11T00:00:00Z</t>
  </si>
  <si>
    <t>reportedly drowned, boat capsized during rescue attempt near Fuerteventura (E) (Feb 11, 2003)</t>
  </si>
  <si>
    <t>Event at Fuerteventura on Feb 11, 2003</t>
  </si>
  <si>
    <t>MNS/GuardianUn./MUGAK/ABC/Raz</t>
  </si>
  <si>
    <t>2003-02-09T00:00:00Z</t>
  </si>
  <si>
    <t>Direct vessel sinks in Sicily off the coast of Libya, 9 dead (Feb 10, 2003)</t>
  </si>
  <si>
    <t>Event at Sicily on Feb 09, 2003</t>
  </si>
  <si>
    <t>2003-02-08T00:00:00Z</t>
  </si>
  <si>
    <t>jumped out of the window trying to escape police check in Sartrouville (F) (Feb 8, 2003)</t>
  </si>
  <si>
    <t>Sartrouville, France</t>
  </si>
  <si>
    <t>Event at Sartrouville, France on Feb 08, 2003</t>
  </si>
  <si>
    <t>MNS/Grand Paris</t>
  </si>
  <si>
    <t>2003-02-05T00:00:00Z</t>
  </si>
  <si>
    <t>missing, after boat capsized during rescue attempt near Fuerteventura (E) (Feb 5, 2003)</t>
  </si>
  <si>
    <t>Event at Fuerteventura on Feb 05, 2003</t>
  </si>
  <si>
    <t>Statewatch/MNS/MUGAK</t>
  </si>
  <si>
    <t>drowned, after boat capsized during rescue attempt near Fuerteventura (E) (Feb 5, 2003)</t>
  </si>
  <si>
    <t>2003-02-04T00:00:00Z</t>
  </si>
  <si>
    <t>fell from bridge over M60, at Stockport (GB) after his asylum claim was rejected (Feb 4, 2003)</t>
  </si>
  <si>
    <t>Stockport, UK</t>
  </si>
  <si>
    <t>Event at Stockport, Uk on Feb 04, 2003</t>
  </si>
  <si>
    <t>2003-02-02T00:00:00Z</t>
  </si>
  <si>
    <t>Found by wetting the corpse of a drowned boy on the beach of Fuente Caballo Ceuta (Feb 3, 2003)</t>
  </si>
  <si>
    <t>Event at Ceuta on Feb 02, 2003</t>
  </si>
  <si>
    <t>http://www.abc.es/hemeroteca/historico-04-02-2003/Nacional/rescatan-de-entre-las-rocas-el-cadaver-de-un-inmigrante-ahogado-en-aguas-de-ceuta_159837.html</t>
  </si>
  <si>
    <t>2003-12-31T00:00:00Z</t>
  </si>
  <si>
    <t>4Q2003</t>
  </si>
  <si>
    <t>2003 -- 12</t>
  </si>
  <si>
    <t>mother deported ill/pregnant from Germany, imprisoned in Congo, no medical care (Dec 31, 2003)</t>
  </si>
  <si>
    <t>congo</t>
  </si>
  <si>
    <t>Event at Congo on Dec 31, 2003</t>
  </si>
  <si>
    <t>deported pregnant from Germany, imprisoned in Congo, got late medical care,baby died (Dec 31, 2003)</t>
  </si>
  <si>
    <t>Statewatch/ProAsyl/FR-NieSa/ARI</t>
  </si>
  <si>
    <t>suicide, set fire to himself in London in fear of deportation (Dec 31, 2003)</t>
  </si>
  <si>
    <t>Event at London on Dec 31, 2003</t>
  </si>
  <si>
    <t>2003-12-26T00:00:00Z</t>
  </si>
  <si>
    <t>asylum seeker's child drowned, fell into ditch near Asylum Centre Dalem (NL) (Dec 26, 2003)</t>
  </si>
  <si>
    <t>Dalem, Switzerland</t>
  </si>
  <si>
    <t>Event at Dalem, Switzerland on Dec 26, 2003</t>
  </si>
  <si>
    <t>2003-12-19T00:00:00Z</t>
  </si>
  <si>
    <t>reportedly drowned, boat sank off Turkish coast  on way from Turkey to Greece (Dec 19, 2003). From Del Grande's data set (translated): A wooden ship of 14 m from Turkey match, abandoned by her captain, sank off the coast of Rhodes. 52 dead (Dec 22, 2003)</t>
  </si>
  <si>
    <t>Event at Rhodes, Greece on Dec 19, 2003</t>
  </si>
  <si>
    <t>MNS/NI/AP/SP/Kurier/Vielfaltletter/BBC/MUGAK/IMK</t>
  </si>
  <si>
    <t>http://www.ekathimerini.com/4dcgi/_w_articles_politics_100028_27/12/2003_37833</t>
  </si>
  <si>
    <t>drowned, boat sank off coast of Marmaris (TR) on way from Turkey to Greece (Dec 19, 2003)</t>
  </si>
  <si>
    <t>Marmaris, Turkey</t>
  </si>
  <si>
    <t>Event at Marmaris, Turkey on Dec 19, 2003</t>
  </si>
  <si>
    <t>reportedly drowned, after boat sank off Turkish coast  on way from Turkey to Greece (Dec 19, 2003)</t>
  </si>
  <si>
    <t>Event at Turkey To Greece on Dec 19, 2003</t>
  </si>
  <si>
    <t>2003-12-11T00:00:00Z</t>
  </si>
  <si>
    <t>drowned, after a shipwreck near Tripoli (LY), on the way to Italy (Dec 11, 2003)</t>
  </si>
  <si>
    <t>Event at Tripoli on Dec 11, 2003</t>
  </si>
  <si>
    <t>stowaway, suffocated on a cargo ship on way from Cameroon to Spain (Dec 11, 2003)</t>
  </si>
  <si>
    <t>cameroon</t>
  </si>
  <si>
    <t>Event at Cameroon on Dec 11, 2003</t>
  </si>
  <si>
    <t>2003-12-04T00:00:00Z</t>
  </si>
  <si>
    <t>Recovered the bodies of 10 drowned in a shipwreck off the coast of Motril, Granada (Dec 5, 2003)</t>
  </si>
  <si>
    <t>Event at Granada on Dec 04, 2003</t>
  </si>
  <si>
    <t>http://www.elpais.com/articulo/espana/Infierno/bordo/patera/costas/Granada/elpepiesp/20031205elpepinac_13/Tes</t>
  </si>
  <si>
    <t>2003-12-03T00:00:00Z</t>
  </si>
  <si>
    <t>The fishing boat from Mazara Marcant Antonio I recovered at sea the body of a man who drowned off Lampedusa (Dec 4, 2003)</t>
  </si>
  <si>
    <t>Event at Lampedusa on Dec 03, 2003</t>
  </si>
  <si>
    <t>2003-12-02T00:00:00Z</t>
  </si>
  <si>
    <t>Boat rescued 37 kilometers south of the island of Fuerteventura, in the Canary Islands. During the operations of the approaching boat capsizes. 15 men die drowned, their bodies are scattered in the sea (Dec 3, 2003)</t>
  </si>
  <si>
    <t>Event at Fuerteventura on Dec 02, 2003</t>
  </si>
  <si>
    <t>http://www.elpais.com/articulo/espana/Quince/inmigrantes/desaparecen/mar/durante/rescate/patera/Fuerteventura/elpepunac/20031203elpepinac_25/Tes</t>
  </si>
  <si>
    <t>2003-12-01T00:00:00Z</t>
  </si>
  <si>
    <t>died of lack of medical care in refugee transit centre Thurhof in Oberb√ºren (CH) (Dec 1, 2003)</t>
  </si>
  <si>
    <t>Oberberen, Switzerland</t>
  </si>
  <si>
    <t>Event at Oberberen, Switzerland on Dec 01, 2003</t>
  </si>
  <si>
    <t>Vivre/MNS/Indymedia/Augen auf/</t>
  </si>
  <si>
    <t>2003-11-30T00:00:00Z</t>
  </si>
  <si>
    <t>2003 -- 11</t>
  </si>
  <si>
    <t>reportedly drowned when boat sank near Fuerteventura (E) (Nov 30, 2003)</t>
  </si>
  <si>
    <t>Event at Fuerteventura on Nov 30, 2003</t>
  </si>
  <si>
    <t>drowned, boat sank on its way to Spain near Fuerteventura (E) (Nov 30, 2003)</t>
  </si>
  <si>
    <t>2003-11-22T00:00:00Z</t>
  </si>
  <si>
    <t>drowned, reportedly trying to swimm Ceuta (E/MA), body found in Chorillo (E) (Nov 22, 2003). From Del Grande's data set (translated): Found on the beach of Chorrillo, Ceuta, the corpse of a man drowned trying to swim to the Spanish enclave (Nov 24, 2003)</t>
  </si>
  <si>
    <t>Event at Ceuta on Nov 22, 2003</t>
  </si>
  <si>
    <t>http://www.elpais.com/articulo/espana/inmigrante/ahoga/intentar/entrar/Ceuta/elpepunac/20031124elpepinac_22/Tes</t>
  </si>
  <si>
    <t>2003-11-15T00:00:00Z</t>
  </si>
  <si>
    <t>Recovered along the beaches of El Puerto de Santa Maria, Cadiz, the corpse in an advanced state of decomposition of a drowned man (Nov 16, 2003)</t>
  </si>
  <si>
    <t>Event at Cadiz on Nov 15, 2003</t>
  </si>
  <si>
    <t>http://www.elpais.com/articulo/espana/Hallan/cadaver/zona/proxima/lugar/naufrago/patera/Rota/elpepuesp/20031116elpepunac_5/Tes</t>
  </si>
  <si>
    <t>2003-11-12T00:00:00Z</t>
  </si>
  <si>
    <t>Recovered the bodies of two drowned men along the Libyan coast (Nov 13, 2003)</t>
  </si>
  <si>
    <t>Event at Libyan on Nov 12, 2003</t>
  </si>
  <si>
    <t>Pana</t>
  </si>
  <si>
    <t>http://www.libya-watanona.com/news/n2003/nov/1103nwsc.htm</t>
  </si>
  <si>
    <t>2003-11-10T00:00:00Z</t>
  </si>
  <si>
    <t>Rescued by fishermen off the coast of Pantelleria boat of luck. Above are 6 Iraqi refugees. 1 is dead. 3 others hospitalized in serious condition (Nov 11, 2003)</t>
  </si>
  <si>
    <t>Event at Pantelleria on Nov 10, 2003</t>
  </si>
  <si>
    <t>http://www.meltingpot.org/articolo1334.html</t>
  </si>
  <si>
    <t>2003-11-07T00:00:00Z</t>
  </si>
  <si>
    <t>A rescue boat adrift for days off the coast of Motril. On board 2 deaths. According to survivors, 8 other young people are drowned by falling into the sea exhausted or diving in a panic (Nov 8, 2003)</t>
  </si>
  <si>
    <t>Event at Motril, Spain on Nov 07, 2003</t>
  </si>
  <si>
    <t>http://www.elpais.com/articulo/espana/inmigrantes/patera/llego/Motril/murieron/ahogados/elpepiesp/20031113elpepinac_13/Tes</t>
  </si>
  <si>
    <t>2003-11-06T00:00:00Z</t>
  </si>
  <si>
    <t>Clinging hidden under a container to travel on a cargo ship bound for Europe from the port of Rades, near Tunis, a man dies crushed by the blades of the machine to load the containers (Nov 7, 2003)</t>
  </si>
  <si>
    <t>Event at Tunis on Nov 06, 2003</t>
  </si>
  <si>
    <t>2003-10-26T00:00:00Z</t>
  </si>
  <si>
    <t>2003 -- 10</t>
  </si>
  <si>
    <t>Two youth drown in Rota, Cadiz, to capsize the boat they were traveling at a hundred meters from the shore (Oct 27, 2003)</t>
  </si>
  <si>
    <t>Event at Cadiz on Oct 26, 2003</t>
  </si>
  <si>
    <t>http://www.elpais.com/articulo/espana/inmigrantes/mueren/ahogados/playa/Rota/Ceuta/elpepiesp/20031027elpepinac_28/Tes</t>
  </si>
  <si>
    <t>2003-10-25T00:00:00Z</t>
  </si>
  <si>
    <t>drowned in the attempt to swim to Ceuta (E/MA)  (Oct 25, 2003). From Del Grande's data set (translated): Found the body of a drowned man on the beach in Ceuta (Oct 27, 2003)</t>
  </si>
  <si>
    <t>Event at Ceuta on Oct 25, 2003</t>
  </si>
  <si>
    <t>frozen to death in forest near Eisenstadt (A) after crossing Hungarian border (Oct 25, 2003). From Del Grande's data set (translated): Man dies benumbed through the woods of the border between Hungary and Austria, Eisenstadt (Oct 26, 2003)</t>
  </si>
  <si>
    <t>eisenstadt</t>
  </si>
  <si>
    <t>Event at Eisenstadt on Oct 25, 2003</t>
  </si>
  <si>
    <t>MNS/Die Bunte</t>
  </si>
  <si>
    <t>2003-10-24T00:00:00Z</t>
  </si>
  <si>
    <t>reportedly drowned, boat capsized in storm near Cadiz (ESP) (Oct 24, 2003)</t>
  </si>
  <si>
    <t>Event at Cadiz on Oct 24, 2003</t>
  </si>
  <si>
    <t>drowned, bodies recovered/washed ashore after shipwrecking in bay of Cadiz (E) (Oct 24, 2003). From Del Grande's data set (translated): Shipwreck in the waters of Rota, Cadiz. A boat with 50 passengers sinks. Rescuers arrive late, are found only 5 survivors. The sea returns 35 corpses, at least 10 missing (Oct 25, 2003)</t>
  </si>
  <si>
    <t>Statewatch/MNS/Indymedia/VK/AP/GuardianUn/Trouw/MUGAK/MP/BELT/GRP/BWT/APDHA/PICUM</t>
  </si>
  <si>
    <t>http://www.elpais.com/articulo/espana/numero/cadaveres/inmigrantes/recuperados/costas/Rota/eleva/35/elpepuesp/20031103elpepunac_4/Tes</t>
  </si>
  <si>
    <t>2003-10-21T00:00:00Z</t>
  </si>
  <si>
    <t>drowned, after boat capsized near Rota (E) (Oct 21, 2003)</t>
  </si>
  <si>
    <t>Rota, Spain</t>
  </si>
  <si>
    <t>Event at Rota, Spain on Oct 21, 2003</t>
  </si>
  <si>
    <t>2003-10-20T00:00:00Z</t>
  </si>
  <si>
    <t>reportedly drowned after boat capsized on way from Tunisia to Sicily (I) (Oct 20, 2003). From Del Grande's data set (translated): Off the Tunisian coast boat capsizes due to the excessive weight. 6 dead and 22 missing (Oct 21, 2003)</t>
  </si>
  <si>
    <t>Event at Tunis on Oct 20, 2003</t>
  </si>
  <si>
    <t>MNS/Vivre/TL</t>
  </si>
  <si>
    <t>http://www.repubblica.it/2003/g/sezioni/cronaca/sbarchi/messa/messa.html</t>
  </si>
  <si>
    <t>drowned when boat sank off the Tunisian coast on way to Italy (Oct 20, 2003)</t>
  </si>
  <si>
    <t>NOB/TL/IPL</t>
  </si>
  <si>
    <t>drowned after boat capsized on the way from Tunisia to Sicily (I) (Oct 20, 2003)</t>
  </si>
  <si>
    <t>MSN/WOZ/TL/Vivre</t>
  </si>
  <si>
    <t>2003-10-19T00:00:00Z</t>
  </si>
  <si>
    <t>died of starvation on a boat from Libya to Italy being 20 days without food (Oct 19, 2003). From Del Grande's data set (translated): Rescued boat adrift for weeks 50 miles south of Lampedusa. 13 deaths on board, at least 70 people would be lost at sea (Oct 20, 2003)</t>
  </si>
  <si>
    <t>Event at Lampedusa on Oct 19, 2003</t>
  </si>
  <si>
    <t>Miami Herald/TL</t>
  </si>
  <si>
    <t>http://www.repubblica.it/2003/g/sezioni/cronaca/sbarchi/lampedusa/lampedusa.html</t>
  </si>
  <si>
    <t>suicide, found hanged at Belmarsh maximum security prison (GB) (Oct 19, 2003)</t>
  </si>
  <si>
    <t>Belmarsh prison, UK</t>
  </si>
  <si>
    <t>Event at Belmarsh Prison, Uk on Oct 19, 2003</t>
  </si>
  <si>
    <t>IRR/NCADC/ERB</t>
  </si>
  <si>
    <t>2003-10-18T00:00:00Z</t>
  </si>
  <si>
    <t>reportedly died of cold/hunger on ship from Libya to Italy, thrown overboard (Oct 18, 2003)</t>
  </si>
  <si>
    <t>Event at Libya on Oct 18, 2003</t>
  </si>
  <si>
    <t>Statewatch/LR/MNS/Pogledi/GuardianUn/VK/SP/Vivre/DPA</t>
  </si>
  <si>
    <t>found dead of cold/hunger on ship from Libya to Lampedusa (I) (Oct 18, 2003)</t>
  </si>
  <si>
    <t>Event at Lampedusa on Oct 18, 2003</t>
  </si>
  <si>
    <t>Statewatch/LR/MNS/YaN/Pogledi/GuardianUn/VK/SP/Vivre/MiamiHarold/Vita/IPL/MUGAK/DPA</t>
  </si>
  <si>
    <t>died of hypothermia and starvation on ship fom Libya to Lampedusa (I) (Oct 18, 2003)</t>
  </si>
  <si>
    <t>Statewatch/LR/MNS/YaN/Pogledi/GuardianUn/VK/SP/Vivre/MiamiHarold/Vita/IPL/MUGAK</t>
  </si>
  <si>
    <t>2003-10-17T00:00:00Z</t>
  </si>
  <si>
    <t>drowned, bodies found on the beach in Larache (MA) (Oct 17, 2003)</t>
  </si>
  <si>
    <t>larache</t>
  </si>
  <si>
    <t>Event at Larache on Oct 17, 2003</t>
  </si>
  <si>
    <t>2003-10-16T00:00:00Z</t>
  </si>
  <si>
    <t>found dead on ship from Libya to Lampedusa (I)  (Oct 16, 2003)</t>
  </si>
  <si>
    <t>Event at Lampedusa on Oct 16, 2003</t>
  </si>
  <si>
    <t>Statewatch/MNS/LR/SP/IPL/DPA</t>
  </si>
  <si>
    <t>drowned after boat capsized near Lampedusa (I) on the way from Libya (Oct 16, 2003)</t>
  </si>
  <si>
    <t>Statewatch/MNS/LR/SP/TL/Mugak/IPL/</t>
  </si>
  <si>
    <t>died on ship from Libya to Lampedusa (I) due to bad conditions (Oct 16, 2003)</t>
  </si>
  <si>
    <t>Statewatch/MNS/LR/IPL</t>
  </si>
  <si>
    <t>2003-10-10T00:00:00Z</t>
  </si>
  <si>
    <t>A boat carrying 30 people sank off the coast of Lampedusa. 11 dead, including 3 children (Oct 11, 2003)</t>
  </si>
  <si>
    <t>Event at Lampedusa on Oct 10, 2003</t>
  </si>
  <si>
    <t>http://www.repubblica.it/2003/g/sezioni/cronaca/sbarchi/undici/undici.html</t>
  </si>
  <si>
    <t>found dead on a boat drifting 25 n. miles south of Pantelleria (I) (Oct 10, 2003)</t>
  </si>
  <si>
    <t>Event at Pantelleria on Oct 10, 2003</t>
  </si>
  <si>
    <t>INDi/IPL/Unipa</t>
  </si>
  <si>
    <t>Found the body of a man hidden in the undercarriage of a plane landed at Charles de Gaulle airport in Paris (Oct 11, 2003)</t>
  </si>
  <si>
    <t>Event at Paris on Oct 10, 2003</t>
  </si>
  <si>
    <t>L'Humanit</t>
  </si>
  <si>
    <t>http://www.humanite.fr/journal/2003-10-11/2003-10-11-380485</t>
  </si>
  <si>
    <t>suicide, found hanged at Bedford prison (GB) (Oct 10, 2003)</t>
  </si>
  <si>
    <t>Event at Bedford on Oct 10, 2003</t>
  </si>
  <si>
    <t>2003-10-05T00:00:00Z</t>
  </si>
  <si>
    <t>reportedly drowned, boat capsized during rescue attempt by Guardia Civil (E) (Oct 5, 2003)</t>
  </si>
  <si>
    <t>Event at Africa To Spain on Oct 05, 2003</t>
  </si>
  <si>
    <t>2003-10-04T00:00:00Z</t>
  </si>
  <si>
    <t>Found the bodies of two men drowned in the Canary Islands, in Bahia Feliz and San Bartolome de Tirajana (Oct 5, 2003)</t>
  </si>
  <si>
    <t>Event at Tirajana on Oct 04, 2003</t>
  </si>
  <si>
    <t>http://www.elpais.com/articulo/espana/Hallados/cadaveres/inmigrantes/aguas/Canarias/elpepiesp/20031005elpepinac_12/Tes</t>
  </si>
  <si>
    <t>2003-10-02T00:00:00Z</t>
  </si>
  <si>
    <t>Sinking boat 37 miles south of Lampedusa, 1 drowned (Oct 3, 2003)</t>
  </si>
  <si>
    <t>Event at Lampedusa on Oct 02, 2003</t>
  </si>
  <si>
    <t>Agent of the Civil Guard kills with a pistol shot a man at the border of Ceuta. The victim was part of a group of migrants were discovered by police while climbing over the networks of the Moroccan border, who began throwing stones at the officers to avoid arrest (Oct 3, 2003)</t>
  </si>
  <si>
    <t>Event at Ceuta on Oct 02, 2003</t>
  </si>
  <si>
    <t>http://www.elpais.com/articulo/espana/guardia/civil/mata/tiro/marroqui/trataba/cruzar/frontera/Ceuta/elpepuesp/20031003elpepunac_9/Tes</t>
  </si>
  <si>
    <t>It overturns a boat heading to the island of Evia, 5 drowned (Oct 3, 2003)</t>
  </si>
  <si>
    <t>Event at Evia on Oct 02, 2003</t>
  </si>
  <si>
    <t>2003-01-31T00:00:00Z</t>
  </si>
  <si>
    <t>2003 -- 1</t>
  </si>
  <si>
    <t>reportedly drowned after shipwreck in the Mediterranean Sea, near Tarifa (E) (Jan 31, 2003)</t>
  </si>
  <si>
    <t>Event at Tarifa on Jan 31, 2003</t>
  </si>
  <si>
    <t>drowned, boat crashed on rocks sank near Tarifa off southern coast of Spain (Jan 31, 2003)</t>
  </si>
  <si>
    <t>VK/AP/DPA/AFP/Statewatch/MUGAK</t>
  </si>
  <si>
    <t>died of toxic inhalation in fire deliberately started in police prison in Malaga (E) (Jan 31, 2003)</t>
  </si>
  <si>
    <t>Event at Malaga on Jan 31, 2003</t>
  </si>
  <si>
    <t>died of toxic inhalation during arson attack at a police station in Malaga (E) (Jan 31, 2003)</t>
  </si>
  <si>
    <t>2003-01-30T00:00:00Z</t>
  </si>
  <si>
    <t>suicide, found hanged with his shoelaces in toilet at Haslar removal Centre (GB) (Jan 30, 2003)</t>
  </si>
  <si>
    <t>Event at Haslar on Jan 30, 2003</t>
  </si>
  <si>
    <t>IRR/NCADC/CARF/MNS</t>
  </si>
  <si>
    <t>2003-01-22T00:00:00Z</t>
  </si>
  <si>
    <t>stowaways fell out of wheel-bay in China, hid in wrong plane in France (Jan 22, 2003)</t>
  </si>
  <si>
    <t>Event at France on Jan 22, 2003</t>
  </si>
  <si>
    <t>2003-01-18T06:00:48Z</t>
  </si>
  <si>
    <t>Shipwreck off the coast of St. Maria di Leuca, Lecce, 6 dead, 23 missing (Jan 19, 2003)</t>
  </si>
  <si>
    <t>Event at Leuca on Jan 18, 2003</t>
  </si>
  <si>
    <t>http://www.repubblica.it/online/cronaca/sbarcotre/lecce/lecce.html</t>
  </si>
  <si>
    <t>2003-01-18T00:00:00Z</t>
  </si>
  <si>
    <t>drowned while trying to reach the Canary Islands (E) from Morocco  (Jan 18, 2003)</t>
  </si>
  <si>
    <t>Event at Canary on Jan 18, 2003</t>
  </si>
  <si>
    <t>MNS/Vita</t>
  </si>
  <si>
    <t>4 more bodies found in the waters of Fuerteventura, probably part of the 14 victims of the sinking of 16 January (Jan 19, 2003)</t>
  </si>
  <si>
    <t>Event at Fuerteventura on Jan 18, 2003</t>
  </si>
  <si>
    <t>http://www.elpais.com/articulo/espana/Localizados/otros/cadaveres/grupo/inmigrantes/naufrago/Canarias/elpepiesp/20030119elpepinac_20/Tes</t>
  </si>
  <si>
    <t>18 people drowned off the coast of Tangier. They tried to escape the Moroccan coast guard who had intercepted at dawn (Jan 19, 2003)</t>
  </si>
  <si>
    <t>Event at Tangier on Jan 18, 2003</t>
  </si>
  <si>
    <t>http://news.bbc.co.uk/1/hi/world/africa/2674307.stm</t>
  </si>
  <si>
    <t>frozen to death in drifting boat near S.M. di Leuca (I) coming from Turkey (Jan 18, 2003)</t>
  </si>
  <si>
    <t>MNS/Vivre/AFP/AP/TL</t>
  </si>
  <si>
    <t>died of hypothermia on a drifting boat near Leuca (I) coming from Turkey (Jan 18, 2003)</t>
  </si>
  <si>
    <t>2003-01-17T06:00:14Z</t>
  </si>
  <si>
    <t>Paris Roissy airport. A 24 year old boy refuses to get on the Air France flight to Johannesburg with which it is to be expelled because without an entry visa. Three police officers handcuff him and bind him with duct tape the ankle and knees. While passengers are boarding, the young man is immobilized with his head pressed to his knees. But the violence of the socket it does go into a coma. Two days later he died in hospital. Three years later, the agent will be sentenced to six months in prison (Jan 18, 2003)</t>
  </si>
  <si>
    <t>Event at Paris on Jan 17, 2003</t>
  </si>
  <si>
    <t>Cgt</t>
  </si>
  <si>
    <t>http://www.ulcgtroissy.fr/article400.html</t>
  </si>
  <si>
    <t>2003-01-17T00:00:00Z</t>
  </si>
  <si>
    <t>dead bodies found on the beach in Motril (E) (Jan 17, 2003)</t>
  </si>
  <si>
    <t>Event at Motril, Spain on Jan 17, 2003</t>
  </si>
  <si>
    <t>died of asphyxhiation during deportation from Paris (F) to Johannesburg (SA) (Jan 17, 2003)</t>
  </si>
  <si>
    <t>NCADC/AI/AN/VK/Vivre/MNS/borderzerolist/IND/JT/Statewatch/MUGAK/IRR</t>
  </si>
  <si>
    <t>2003-01-16T00:00:00Z</t>
  </si>
  <si>
    <t>drowned near Tangers (MA) hoping to reach Spain clandestinely by sea (Jan 16, 2003)</t>
  </si>
  <si>
    <t>Event at Tanger on Jan 16, 2003</t>
  </si>
  <si>
    <t>MNS/Vivre/MUGAK</t>
  </si>
  <si>
    <t>Found the body of a drowned man on the beach in Ceuta (Jan 17, 2003)</t>
  </si>
  <si>
    <t>Event at Ceuta on Jan 16, 2003</t>
  </si>
  <si>
    <t>http://www.elpais.com/articulo/espana/Hallados/cadaveres/subsaharianos/playas/Ceuta/Fuerteventura/elpepiesp/20030117elpepinac_11/Tes</t>
  </si>
  <si>
    <t>2003-01-15T00:00:00Z</t>
  </si>
  <si>
    <t>Sinking a boat off the coast south of Fuerteventura, in the Canary Islands. Recovered the bodies of drowned 6, 8 missing (Jan 16, 2003)</t>
  </si>
  <si>
    <t>Event at Fuerteventura on Jan 15, 2003</t>
  </si>
  <si>
    <t>http://www.elpais.com/articulo/espana/Localizados/Fuerteventura/cadaveres/inmigrantes/desaparecidos/miercoles/elpepuesp/20030118elpepunac_6/Tes</t>
  </si>
  <si>
    <t>dead body found in the beach of Ceuta (E/MA) (Jan 15, 2003)</t>
  </si>
  <si>
    <t>Event at Ceuta on Jan 15, 2003</t>
  </si>
  <si>
    <t>2003-01-14T00:00:00Z</t>
  </si>
  <si>
    <t>reportedly drowned when small boat sank near Fuerteventura (E) (Jan 14, 2003)</t>
  </si>
  <si>
    <t>Event at Fuerteventura on Jan 14, 2003</t>
  </si>
  <si>
    <t>MNS/ Spits/ AFP</t>
  </si>
  <si>
    <t>reportedly drowned after duck boat sank off the coast of Fuerteventura (E) (Jan 14, 2003)</t>
  </si>
  <si>
    <t>MNS/APDHA/MUGAK/IRR</t>
  </si>
  <si>
    <t>drowned when small boat sank near Canary Island of Fuerteventura (E) (Jan 14, 2003)</t>
  </si>
  <si>
    <t>drowned when duck boat sank off the coast of Fuerteventura (E) (Jan 14, 2003)</t>
  </si>
  <si>
    <t>2003-01-13T00:00:00Z</t>
  </si>
  <si>
    <t>suffocated in his vomit, seriously ill in border prison Amsterdam South-East (NL) (Jan 13, 2003)</t>
  </si>
  <si>
    <t>Event at Amsterdam on Jan 13, 2003</t>
  </si>
  <si>
    <t>VK/AC/AFVIC/CW/demo</t>
  </si>
  <si>
    <t>2003-01-12T00:00:00Z</t>
  </si>
  <si>
    <t>stowaways, died after creeping into the hold of a Cypriot ship bound for Cadiz (E) (Jan 12, 2003). From Del Grande's data set (translated): A Cypriot freighter docked in Cadiz. In the hold of the bodies of two boys died of suffocation in the hidden compartment of the hold where they traveled (Jan 14, 2003)</t>
  </si>
  <si>
    <t>Event at Cadiz on Jan 12, 2003</t>
  </si>
  <si>
    <t>http://www.elpais.com/articulo/espana/barco/Chipre/atraca/Cadiz/polizones/muertos/elpepiesp/20030114elpepinac_18/Tes</t>
  </si>
  <si>
    <t>Found the body of a boy froze to death trying to cross the border on foot between Albania and Greece on Mount Vitsio, Kastoria (Jan 13, 2003)</t>
  </si>
  <si>
    <t>kastoria</t>
  </si>
  <si>
    <t>Event at Kastoria on Jan 12, 2003</t>
  </si>
  <si>
    <t>2003-01-11T00:00:00Z</t>
  </si>
  <si>
    <t>dehydration, died of thirst while travelling to Europe through Sahara desert (Jan 11, 2003)</t>
  </si>
  <si>
    <t>Event at Sahara on Jan 11, 2003</t>
  </si>
  <si>
    <t>body found near beach Fuente Caballos, Cadiz (E) (Jan 11, 2003)</t>
  </si>
  <si>
    <t>Event at Cadiz on Jan 11, 2003</t>
  </si>
  <si>
    <t>SH</t>
  </si>
  <si>
    <t>stowaway, reason of death unknown, body found in italian ship in Amsterdam s harbour  (Jan 11, 2003)</t>
  </si>
  <si>
    <t>Event at Amsterdam on Jan 11, 2003</t>
  </si>
  <si>
    <t>2003-01-10T00:00:00Z</t>
  </si>
  <si>
    <t>reportedly drowned, after shipwreck near Larache (Ma) (Jan 10, 2003)</t>
  </si>
  <si>
    <t>Event at Larache on Jan 10, 2003</t>
  </si>
  <si>
    <t>SOS</t>
  </si>
  <si>
    <t>drowned after shipwreck near Larache (Morocco) (Jan 10, 2003)</t>
  </si>
  <si>
    <t>suicide, hanged himself in Polmont Prison (GB) in fear of deportation (Jan 10, 2003)</t>
  </si>
  <si>
    <t>Polmont Prison, UK</t>
  </si>
  <si>
    <t>Event at Polmont Prison, Uk on Jan 10, 2003</t>
  </si>
  <si>
    <t>2003-01-09T00:00:00Z</t>
  </si>
  <si>
    <t>dead bodies found in a refrigerator truck which took fire on way to Algesiras (E) (Jan 9, 2003)</t>
  </si>
  <si>
    <t>Event at Algesiras on Jan 09, 2003</t>
  </si>
  <si>
    <t>He died a boy falling under the bus which was traveling tucked away in Ceuta to Algeciras to board the ferry (Jan 10, 2003)</t>
  </si>
  <si>
    <t>Event at Algeciras on Jan 09, 2003</t>
  </si>
  <si>
    <t>http://www.elpais.com/articulo/espana/Muere/Ceuta/marroqui/caer/autobus/escondia/elpepiesp/20030110elpepinac_20/Tes</t>
  </si>
  <si>
    <t>died on a ship and thrown overboard on way from Tunisia to Sicily (I) (Jan 9, 2003)</t>
  </si>
  <si>
    <t>Event at Tunis on Jan 09, 2003</t>
  </si>
  <si>
    <t>Haarlems Dagblad</t>
  </si>
  <si>
    <t>died on a boat on the way from Tunisia to Sicily (I) (Jan 9, 2003)</t>
  </si>
  <si>
    <t>stowaways, suffocated in cargo ship on way from Ivory Coast to La Coruna (E) (Jan 9, 2003)</t>
  </si>
  <si>
    <t>La Coruna, Spain</t>
  </si>
  <si>
    <t>Event at La Coruna, Spain on Jan 09, 2003</t>
  </si>
  <si>
    <t>drowned, jumped  off  vessel  off the coast of  Havre (F) (Jan 9, 2003)</t>
  </si>
  <si>
    <t>Event at Havre on Jan 09, 2003</t>
  </si>
  <si>
    <t>2003-01-08T00:00:00Z</t>
  </si>
  <si>
    <t>drowned after their overloaded boat sunk off the Tunisian coast, on way to Italy (Jan 8, 2003)</t>
  </si>
  <si>
    <t>Event at Tunis on Jan 08, 2003</t>
  </si>
  <si>
    <t>suicide, found hanged in a building site in Govan, Glasgow (GB) (Jan 8, 2003)</t>
  </si>
  <si>
    <t>Event at Glasgow on Jan 08, 2003</t>
  </si>
  <si>
    <t>2003-01-07T00:00:00Z</t>
  </si>
  <si>
    <t>reportedly drowned after boat sank off the shore of Fuerteventura (E) (Jan 7, 2003)</t>
  </si>
  <si>
    <t>Event at Fuerteventura on Jan 07, 2003</t>
  </si>
  <si>
    <t>MNS/AFP/MUGAK</t>
  </si>
  <si>
    <t>drowned, forced to jump into sea and threatened with a knife by 2 skippers. (Jan 7, 2003)</t>
  </si>
  <si>
    <t>Event at Africa To Spain on Jan 07, 2003</t>
  </si>
  <si>
    <t>drowned after shipwreck near Barbate (E) (Jan 7, 2003)</t>
  </si>
  <si>
    <t>Event at Barbate on Jan 07, 2003</t>
  </si>
  <si>
    <t>2003-01-06T00:00:00Z</t>
  </si>
  <si>
    <t>drowned while being transferred to a Guardia Civil launch near Fuerteventura (Jan 6, 2003)</t>
  </si>
  <si>
    <t>Event at Fuerteventura on Jan 06, 2003</t>
  </si>
  <si>
    <t>Recovered from the sea the remains of six people on the island of Symi (Jan 7, 2003)</t>
  </si>
  <si>
    <t>symi</t>
  </si>
  <si>
    <t>Event at Symi on Jan 06, 2003</t>
  </si>
  <si>
    <t>http://www.ekathimerini.com/4dcgi/_w_articles_politics_100013_07/01/2003_24909</t>
  </si>
  <si>
    <t>Minefield in Evros, greek-turkish border. An explosion ago 2 dead and one wounded. They tried to enter illegally in Greece (Jan 7, 2003)</t>
  </si>
  <si>
    <t>Event at Evros on Jan 06, 2003</t>
  </si>
  <si>
    <t>bodies found by life boat crew in the water in the Channel, dead trying to enter Britain (Jan 6, 2003)</t>
  </si>
  <si>
    <t>Channel</t>
  </si>
  <si>
    <t>Event at Channel on Jan 06, 2003</t>
  </si>
  <si>
    <t>suicide, set himself on fire in Aliens Office of G√ºtersloh (D) in fear of deportation (Jan 6, 2003)</t>
  </si>
  <si>
    <t>G√ºtersloh, Germany</t>
  </si>
  <si>
    <t>Event at G√ºTersloh, Germany on Jan 06, 2003</t>
  </si>
  <si>
    <t>ERB</t>
  </si>
  <si>
    <t>2003-01-05T00:00:00Z</t>
  </si>
  <si>
    <t>drowned, dead body found in Ceuta (E/MA), they tried to reach coast by swimming (Jan 5, 2003)</t>
  </si>
  <si>
    <t>Event at Ceuta on Jan 05, 2003</t>
  </si>
  <si>
    <t>found dead in the back of a Greek truck at the border between Italy and Slovenia (Jan 5, 2003)</t>
  </si>
  <si>
    <t>slovenia</t>
  </si>
  <si>
    <t>Event at Slovenia on Jan 05, 2003</t>
  </si>
  <si>
    <t>dead body found in a forrest not far from the border between Ukraine and Slovakia (Jan 5, 2003). From Del Grande's data set (translated): 3 dead frostbitten men from India along the mountains between Ukraine and Slovakia, in Vysna Rybnica, trying to cross the border illegally (Jan 8, 2003)</t>
  </si>
  <si>
    <t>Event at Slovakia on Jan 05, 2003</t>
  </si>
  <si>
    <t>http://timesofindia.indiatimes.com/cms.dll/html/uncomp/articleshow?artid=33745500</t>
  </si>
  <si>
    <t>2003-01-04T00:00:00Z</t>
  </si>
  <si>
    <t>suffocated, trapped on the border-fence in Melilla (E/MA) (Jan 4, 2003)</t>
  </si>
  <si>
    <t>Event at Melilla on Jan 04, 2003</t>
  </si>
  <si>
    <t>drowned, found floating near Lampedusa (I) (Jan 4, 2003)</t>
  </si>
  <si>
    <t>Event at Lampedusa on Jan 04, 2003</t>
  </si>
  <si>
    <t>TL</t>
  </si>
  <si>
    <t>2003-01-03T00:00:00Z</t>
  </si>
  <si>
    <t>dead bodies found in the coasts of Lanzarote (E) (Jan 3, 2003)</t>
  </si>
  <si>
    <t>Event at Lanzarote on Jan 03, 2003</t>
  </si>
  <si>
    <t>drowned, dead bodies found on the beach in Tarifa (E) (Jan 3, 2003)</t>
  </si>
  <si>
    <t>Event at Tarifa on Jan 03, 2003</t>
  </si>
  <si>
    <t>2003-01-02T00:00:00Z</t>
  </si>
  <si>
    <t>dead bodies found in the touristic area of Costa Teguise (E) (Jan 2, 2003)</t>
  </si>
  <si>
    <t>teguise</t>
  </si>
  <si>
    <t>Event at Teguise on Jan 02, 2003</t>
  </si>
  <si>
    <t>blown in  minefield at the border between Turkey and Greece (Jan 2, 2003)</t>
  </si>
  <si>
    <t>Event at Thrace on Jan 02, 2003</t>
  </si>
  <si>
    <t>2003-01-01T00:00:00Z</t>
  </si>
  <si>
    <t>drowned, trying to reach Melilla (E/MA) swimming from Beniezar (MA), cold sea fatal (Jan 1, 2003)</t>
  </si>
  <si>
    <t>Event at Melilla on Jan 01, 2003</t>
  </si>
  <si>
    <t>Sinking a boat after a crash against the rocks of Guadalmes, Tarifa. 7 bodies recovered from the sea (Jan 2, 2003)</t>
  </si>
  <si>
    <t>Event at Tarifa on Jan 01, 2003</t>
  </si>
  <si>
    <t>http://www.elpais.com/articulo/espana/Reanudan/labores/busqueda/inmigrantes/desaparecidos/Tarifa/elpepuesp/20030104elpepunac_2/Tes</t>
  </si>
  <si>
    <t>suffocated, stowaway in a bus on a ferry going from Nador (MA) to Almeria (E) (Jan 1, 2003)</t>
  </si>
  <si>
    <t>Almeria, Spain</t>
  </si>
  <si>
    <t>Event at Almeria, Spain on Jan 01, 2003</t>
  </si>
  <si>
    <t>stowaway, died attempting to disembark from a boat in Motril-Granada (E) (Jan 1, 2003)</t>
  </si>
  <si>
    <t>Event at Granada on Jan 01, 2003</t>
  </si>
  <si>
    <t>2002-09-26T00:00:00Z</t>
  </si>
  <si>
    <t>3Q2002</t>
  </si>
  <si>
    <t>2002 -- 9</t>
  </si>
  <si>
    <t>2 bodies recovered at two different points on the coast of Almeria (Sep 27, 2002)</t>
  </si>
  <si>
    <t>Event at Almeria on Sep 26, 2002</t>
  </si>
  <si>
    <t>2002-09-25T00:00:00Z</t>
  </si>
  <si>
    <t>reportedly drowned, when fishing boat heading for Lesbos (GR) sank near Narli (TR) (Sep 25, 2002). From Del Grande's data set (translated): Direct boat in Greece, the island of Lesbos, is shipwrecked off the coast of Ayvacik. 3 dead and 10 missing (Sep 28, 2002)</t>
  </si>
  <si>
    <t>Event at Lesbos on Sep 25, 2002</t>
  </si>
  <si>
    <t>HRFT/AFP</t>
  </si>
  <si>
    <t>http://www.turkishdailynews.com.tr/archives.php?id=29519</t>
  </si>
  <si>
    <t>drowned, when fishing boat heading for Lesbos (GR) sank near Narli (TR) (Sep 25, 2002)</t>
  </si>
  <si>
    <t>2002-09-21T00:00:00Z</t>
  </si>
  <si>
    <t>died when security forces tried to stop 70 people from crossing the Iranian-Turkish border (Sep 21, 2002). From Del Grande's data set (translated): A dead along the Iran-Turkey border during clashes between police and migrants 70 (Sep 22, 2002)</t>
  </si>
  <si>
    <t>Event at Iran on Sep 21, 2002</t>
  </si>
  <si>
    <t>HRFT</t>
  </si>
  <si>
    <t>http://www.tihv.org.tr/EN/</t>
  </si>
  <si>
    <t>drowned, forced by smugglers to swim ashore near Scoglitti (south Sicily, I) (Sep 21, 2002). From Del Grande's data set (translated): One smuggler abandoned at sea, 300 meters from the coast of Ragusa, Sicily, about sixty passengers, drowning 14 people (Sep 22, 2002)</t>
  </si>
  <si>
    <t>scoglitti</t>
  </si>
  <si>
    <t>Event at Scoglitti on Sep 21, 2002</t>
  </si>
  <si>
    <t>VK/MNS/IRR/TL/LR/MUGAK/Vita</t>
  </si>
  <si>
    <t>http://www.repubblica.it/online/cronaca/sbarcodue/ragusano/ragusano.html</t>
  </si>
  <si>
    <t>2002-09-15T00:00:00Z</t>
  </si>
  <si>
    <t>stowaway, froze to death in wheel bay of airplane from Cameroon to Paris (F) (Sep 15, 2002). From Del Grande's data set (translated): Found in Paris on the body of a man frozen to death hidden in the undercarriage of a plane departed from Cameroon to Paris (Sep 16, 2002)</t>
  </si>
  <si>
    <t>Event at Paris on Sep 15, 2002</t>
  </si>
  <si>
    <t>Morgeng./MNS</t>
  </si>
  <si>
    <t>2002-09-14T00:00:00Z</t>
  </si>
  <si>
    <t>drowned, after boat with more than 100 refugees capsized south of Sicily (Sep 14, 2002)</t>
  </si>
  <si>
    <t>Event at Sicily on Sep 14, 2002</t>
  </si>
  <si>
    <t>VK/AP/Morgengr./MNS/HRFT/ICARE/IRR/inq7/HRA/Reu/Vita/MUGAK</t>
  </si>
  <si>
    <t>drowned, boat with more than 100 refugees aboard capsized south of Sicily (Sep 14, 2002). From Del Grande's data set (translated): Agrigento: sinking boat about a half mile from Capo Rossello. Recovered 37 bodies. 92 Survivors (Sep 15, 2002)</t>
  </si>
  <si>
    <t>Event at Capo on Sep 14, 2002</t>
  </si>
  <si>
    <t>http://www.repubblica.it/online/cronaca/sbarco/agrigentino/agrigentino.html</t>
  </si>
  <si>
    <t>2002-09-13T00:00:00Z</t>
  </si>
  <si>
    <t>suicide, hung himself in a refugee centre in Germany in fear of deportation (Sep 13, 2002)</t>
  </si>
  <si>
    <t>Event at Germany on Sep 13, 2002</t>
  </si>
  <si>
    <t>2002-09-12T00:00:00Z</t>
  </si>
  <si>
    <t>Port of Algeciras. During an inspection of the containers on board a ship from Tangier match is found the corpse of a young man died asphyxiated traveling hidden in a shipping container (Sep 13, 2002)</t>
  </si>
  <si>
    <t>Event at Algeciras on Sep 12, 2002</t>
  </si>
  <si>
    <t>http://www.elpais.com/articulo/espana/CaDIZ/inmigrante/irregular/muere/asfixiado/contenedor/puerto/Algeciras/elpepiesp/20020913elpepinac_6/Tes</t>
  </si>
  <si>
    <t>2002-09-07T00:00:00Z</t>
  </si>
  <si>
    <t>Kurds, died on refugee boat between Italy and Greece (Sep 7, 2002)</t>
  </si>
  <si>
    <t>Event at Greece To Italy on Sep 07, 2002</t>
  </si>
  <si>
    <t>Kurdish Observer</t>
  </si>
  <si>
    <t>2002-09-06T00:00:00Z</t>
  </si>
  <si>
    <t>suicide, hung himself in detention centre in Malaga (E) in fear of expulsion (Sep 6, 2002)</t>
  </si>
  <si>
    <t>Event at Malaga on Sep 06, 2002</t>
  </si>
  <si>
    <t>2002-09-04T00:00:00Z</t>
  </si>
  <si>
    <t>Found along the coast of Tarifa the bodies of two young men drowned (Sep 5, 2002)</t>
  </si>
  <si>
    <t>Event at Tarifa on Sep 04, 2002</t>
  </si>
  <si>
    <t>http://www.elpais.com/articulo/espana/Guardia/Civil/recupera/cadaveres/jovenes/magrebies/aguas/Tarifa/elpepiesp/20020905elpepinac_9/Tes</t>
  </si>
  <si>
    <t>2002-09-01T00:00:00Z</t>
  </si>
  <si>
    <t>Kurd, suicide, jumped in front of train in Stadtallendorf (D) in fear of deportation (Sep 1, 2002)</t>
  </si>
  <si>
    <t>Stadtallendorf, Germany</t>
  </si>
  <si>
    <t>Event at Stadtallendorf, Germany on Sep 01, 2002</t>
  </si>
  <si>
    <t>INDd/jW/IRR</t>
  </si>
  <si>
    <t>2002-08-31T00:00:00Z</t>
  </si>
  <si>
    <t>2002 -- 8</t>
  </si>
  <si>
    <t>frozen to death trying to cross Turkish-Greek border illegally near Edirne (TR) (Aug 31, 2002)</t>
  </si>
  <si>
    <t>edirne</t>
  </si>
  <si>
    <t>Event at Edirne on Aug 31, 2002</t>
  </si>
  <si>
    <t>2002-08-30T00:00:00Z</t>
  </si>
  <si>
    <t>Kurds, stowaways found suffocated in truck near Napels (I) coming from GR (Aug 30, 2002). From Del Grande's data set (translated): Caserta having suffocated in trucks were hidden, 9 dead (Sep 1, 2002)</t>
  </si>
  <si>
    <t>napels</t>
  </si>
  <si>
    <t>Event at Napels on Aug 30, 2002</t>
  </si>
  <si>
    <t>OBV/MUGAK</t>
  </si>
  <si>
    <t>2002-08-27T00:00:00Z</t>
  </si>
  <si>
    <t>Kurd, died near village Vyssa (TR/GR border) after straying into marked minefield (Aug 27, 2002). From Del Grande's data set (translated): Minefield on the border with Turkey. An explosion kills a man trying to enter Greece. Since 1990, 64 deaths on mines (Aug 29, 2002)</t>
  </si>
  <si>
    <t>Vyssa, Turkey</t>
  </si>
  <si>
    <t>Event at Vyssa, Turkey on Aug 27, 2002</t>
  </si>
  <si>
    <t>http://www.ekathimerini.com/4dcgi/news/content.asp?aid=20273</t>
  </si>
  <si>
    <t>2002-08-21T00:00:00Z</t>
  </si>
  <si>
    <t>drowned near Fuerteventura (E) traffickers forced them to swim ashore   (Aug 21, 2002)</t>
  </si>
  <si>
    <t>Event at Fuerteventura on Aug 21, 2002</t>
  </si>
  <si>
    <t>ANP/AFP</t>
  </si>
  <si>
    <t>2002-08-18T00:00:00Z</t>
  </si>
  <si>
    <t>stowaways, already decomposing bodies were found inside lorry in Billabona (E) (Aug 18, 2002). From Del Grande's data set (translated): Villabona, 4 young people found dead in a truck departed from Casablanca to Paris (Aug 20, 2002)</t>
  </si>
  <si>
    <t>Event at Paris on Aug 18, 2002</t>
  </si>
  <si>
    <t>MNS/taz/AFP</t>
  </si>
  <si>
    <t>http://www.elpais.com/articulo/espana/GUIPUZCOA/inmigrantes/hallados/muertos/camion/marroqui/Villabona/elpepiesp/20020820elpepinac_18/Tes</t>
  </si>
  <si>
    <t>2002-08-17T00:00:00Z</t>
  </si>
  <si>
    <t>At least 26 people are reported missing after the sinking of a vessel from the Hoceima game for Spain (Aug 18, 2002)</t>
  </si>
  <si>
    <t>Event at Hoceima on Aug 17, 2002</t>
  </si>
  <si>
    <t>2002-08-09T00:00:00Z</t>
  </si>
  <si>
    <t>4 year old girl dies on a kwassa kwassa party from Anjouan and Mayotte intercepted north of (Aug 10, 2002)</t>
  </si>
  <si>
    <t>Event at Mayotte on Aug 09, 2002</t>
  </si>
  <si>
    <t>reportedly drowned, boat capsized near Barbate (E) avoiding detection by SIVE (Aug 9, 2002)</t>
  </si>
  <si>
    <t>Event at Barbate on Aug 09, 2002</t>
  </si>
  <si>
    <t>drowned, boat capsized near Barbate (E) avoiding detection by SIVE cameras  (Aug 9, 2002)</t>
  </si>
  <si>
    <t>2002-08-05T00:00:00Z</t>
  </si>
  <si>
    <t>drowned, dead body found at the shore of Menderes district (TR) (Aug 5, 2002)</t>
  </si>
  <si>
    <t>menderes</t>
  </si>
  <si>
    <t>Event at Menderes on Aug 05, 2002</t>
  </si>
  <si>
    <t>reportedly drowned when smugglers forced them to swim ashore near Puglia (I) (Aug 5, 2002)</t>
  </si>
  <si>
    <t>Event at Puglia on Aug 05, 2002</t>
  </si>
  <si>
    <t>HRFT/ECRE/Vita/TL</t>
  </si>
  <si>
    <t>drowned when smugglers forced them to swim ashore near Puglia (I) (Aug 5, 2002)</t>
  </si>
  <si>
    <t>2002-08-03T00:00:00Z</t>
  </si>
  <si>
    <t>34 lost at sea on a kwassa kwassa party from Bimbao, Anjouan to Mayotte (Aug 4, 2002)</t>
  </si>
  <si>
    <t>Event at Mayotte on Aug 03, 2002</t>
  </si>
  <si>
    <t>2002-08-01T00:00:00Z</t>
  </si>
  <si>
    <t>Landing in Tarifa. At 150 meters from the shore the two rails of the boat force passengers to dive and continue swimming. At least 13 people die drowned (Aug 2, 2002)</t>
  </si>
  <si>
    <t>Event at Tarifa on Aug 01, 2002</t>
  </si>
  <si>
    <t>http://www.elpais.com/articulo/espana/Trece/inmigrantes/ahogados/intentar/llegar/Tarifa/elpepiesp/20020802elpepinac_2/Tes</t>
  </si>
  <si>
    <t>2002-07-29T00:00:00Z</t>
  </si>
  <si>
    <t>2002 -- 7</t>
  </si>
  <si>
    <t>died of two consecutive heart attacks in police station on Fuerteventura (E) (Jul 29, 2002)</t>
  </si>
  <si>
    <t>Event at Fuerteventura on Jul 29, 2002</t>
  </si>
  <si>
    <t>Statewatch/IRR</t>
  </si>
  <si>
    <t>stowaway, died of hypothermia in wheel bay of airplane from Rio to Paris (F) (Jul 29, 2002). From Del Grande's data set (translated): Found in Paris on the body of a man frozen to death hidden in the undercarriage of a plane left Brazil to Paris (Jul 30, 2002)</t>
  </si>
  <si>
    <t>Event at Paris on Jul 29, 2002</t>
  </si>
  <si>
    <t>AP/MNS</t>
  </si>
  <si>
    <t>2002-07-20T00:00:00Z</t>
  </si>
  <si>
    <t>missing, after an Italian customs patrol boat and the dinghy collided near Vlora (Al) (Jul 20, 2002)</t>
  </si>
  <si>
    <t>Event at Vlora on Jul 20, 2002</t>
  </si>
  <si>
    <t>Statewatch/VK</t>
  </si>
  <si>
    <t>drowned, after an Italian customs patrol boat and the dinghy collided near Vlora (Al) (Jul 20, 2002). From Del Grande's data set (translated): Off the coast of Vlora in a collision between a boat and a patrol boat of the Guardia di Finanza 2 people die (Jul 22, 2002)</t>
  </si>
  <si>
    <t>Statewatch/VK/TL/Vita</t>
  </si>
  <si>
    <t>http://www.repubblica.it/online/cronaca/sbarco/scontro/scontro.html</t>
  </si>
  <si>
    <t>2002-07-10T00:00:00Z</t>
  </si>
  <si>
    <t>Shipwreck off the coast of Fuerteventura, in the Canary Islands, 5 missing (Jul 11, 2002)</t>
  </si>
  <si>
    <t>Event at Fuerteventura on Jul 10, 2002</t>
  </si>
  <si>
    <t>http://www.elpais.com/articulo/espana/FUERTEVENTURA/desaparecidos/hundirse/patera/Fuerteventura/elpepiesp/20020711elpepinac_31/Tes</t>
  </si>
  <si>
    <t>Found the body of a drowned man on the beaches of Tuineje, Fuerteventura, in the Canary Islands (Jul 11, 2002)</t>
  </si>
  <si>
    <t>http://www.elpais.com/articulo/espana/GUARDIA/CIVIL/RESCATA/CADaVER/INMIGRANTE/elpepiesp/20020711elpepinac_32/Tes</t>
  </si>
  <si>
    <t>2002-07-05T00:00:00Z</t>
  </si>
  <si>
    <t>7 found dead in the sea, off the coast of Corfu and close to Athens (Jul 6, 2002)</t>
  </si>
  <si>
    <t>Event at Athens on Jul 05, 2002</t>
  </si>
  <si>
    <t>http://www.ekathimerini.com/4dcgi/news/content.asp?aid=18400</t>
  </si>
  <si>
    <t>2002-07-04T00:00:00Z</t>
  </si>
  <si>
    <t>Found a corpse in the cargo bed of a truck greek to Venice, where he traveled secretly (Jul 5, 2002)</t>
  </si>
  <si>
    <t>Event at Venice on Jul 04, 2002</t>
  </si>
  <si>
    <t>suicide, found hanged in Bristol (GB), after his asylum claim was refused (Jul 4, 2002)</t>
  </si>
  <si>
    <t>Event at Bristol on Jul 04, 2002</t>
  </si>
  <si>
    <t>NCADC/CARF/IRR/ERB/BBC</t>
  </si>
  <si>
    <t>2002-07-03T00:00:00Z</t>
  </si>
  <si>
    <t>Died of a heart attack a man just landed detained at the police station of Fuerteventura, in the Canary Islands (Jul 4, 2002)</t>
  </si>
  <si>
    <t>Event at Fuerteventura on Jul 03, 2002</t>
  </si>
  <si>
    <t>http://www.elpais.com/articulo/espana/FUERTEVENTURA/extranjero/muerto/comisaria/Fuerteventura/sufrio/infartos/elpepiesp/20020704elpepinac_18/Tes</t>
  </si>
  <si>
    <t>2002-07-02T00:00:00Z</t>
  </si>
  <si>
    <t>missing, after vessel capsized in rough sea between Lampedusa (I) and Malta (Jul 2, 2002)</t>
  </si>
  <si>
    <t>Event at Lampedusa on Jul 02, 2002</t>
  </si>
  <si>
    <t>VK/MigrantNews/MNS/AFP/CNN/DPA/ANP/SZ/Rheinpfalz/Statewatch/TG/MUGAK/ProAsyl</t>
  </si>
  <si>
    <t>drowned, after vessel capsized in rough sea between Lampedusa (I) and Malta (Jul 2, 2002)</t>
  </si>
  <si>
    <t>VK/MigrantNews/MNS/AFP/CNN/DPA/ANP/SZ/Rheinpfalz/Statewatch/TG/MUGAK/TL/Vita</t>
  </si>
  <si>
    <t>Found the body of a young man along the border between Ceuta and Morocco, died of a strong blow to the chest after a fall (Jul 3, 2002)</t>
  </si>
  <si>
    <t>Event at Ceuta on Jul 02, 2002</t>
  </si>
  <si>
    <t>http://www.elpais.com/articulo/espana/africano/muere/despenado/frontera/ceuti/elpepiesp/20020703elpepinac_18/Tes</t>
  </si>
  <si>
    <t>2002-07-01T00:00:00Z</t>
  </si>
  <si>
    <t>Brindisi: suffocated in trucks where they were hidden, 2 dead (Jul 2, 2002)</t>
  </si>
  <si>
    <t>Event at Brindisi on Jul 01, 2002</t>
  </si>
  <si>
    <t>2002-06-27T00:00:00Z</t>
  </si>
  <si>
    <t>2Q2002</t>
  </si>
  <si>
    <t>2002 -- 6</t>
  </si>
  <si>
    <t>Sinking boat off the coast of Kos in the Dodecanese, 6 dead and 6 missing (Jun 28, 2002)</t>
  </si>
  <si>
    <t>Event at Kos on Jun 27, 2002</t>
  </si>
  <si>
    <t>http://www.turkishdailynews.com.tr/archives.php?id=28553</t>
  </si>
  <si>
    <t>2002-06-26T00:00:00Z</t>
  </si>
  <si>
    <t>reportedly drowned, boat from Turkey to Kos (GR) sank near Datca (TR) (Jun 26, 2002)</t>
  </si>
  <si>
    <t>Event at Kos on Jun 26, 2002</t>
  </si>
  <si>
    <t>VK/MNS/HRFT/IRR</t>
  </si>
  <si>
    <t>drowned, the boat bringing them from Turkey to Kos (GR) sank near Datca (TR) (Jun 26, 2002)</t>
  </si>
  <si>
    <t>2002-06-23T00:00:00Z</t>
  </si>
  <si>
    <t>drowned, fell off overloaded rubber boat after it collided against rocks near Spain (Jun 23, 2002)</t>
  </si>
  <si>
    <t>Event at Africa To Spain on Jun 23, 2002</t>
  </si>
  <si>
    <t>died in a car accident after taxi driver tried to escape the border police (TR-GR)  (Jun 23, 2002)</t>
  </si>
  <si>
    <t>Event at Turkey To Greece on Jun 23, 2002</t>
  </si>
  <si>
    <t>2 men killed by the fire of the Turkish police along the border with Iran to Aslanyazi (Jun 24, 2002)</t>
  </si>
  <si>
    <t>Aslanyazi, turkey</t>
  </si>
  <si>
    <t>Event at Aslanyazi, Turkey on Jun 23, 2002</t>
  </si>
  <si>
    <t>Hrft</t>
  </si>
  <si>
    <t>2002-06-22T00:00:00Z</t>
  </si>
  <si>
    <t>died after lack of medical treatment in asylum seeker centre Vught (NL) (Jun 22, 2002)</t>
  </si>
  <si>
    <t>Vught, Netherlands</t>
  </si>
  <si>
    <t>Event at Vught, Netherlands on Jun 22, 2002</t>
  </si>
  <si>
    <t>NRC</t>
  </si>
  <si>
    <t>2002-06-18T00:00:00Z</t>
  </si>
  <si>
    <t>drowned, after boat capsized near Lanzarote, island part of Canary Islands (E) (Jun 18, 2002). From Del Grande's data set (translated): Shipwreck off the coast of Lanzarote, in the Canary Islands, 3 dead (Jun 20, 2002)</t>
  </si>
  <si>
    <t>Event at Lanzarote on Jun 18, 2002</t>
  </si>
  <si>
    <t>http://www.elpais.com/articulo/espana/extranjeros/papeles/mueren/naufragio/Lanzarote/elpepiesp/20020620elpepinac_19/Tes</t>
  </si>
  <si>
    <t>shot by security forces when trying to enter Turkey near Aslanyazi (Jun 18, 2002)</t>
  </si>
  <si>
    <t>Event at Aslanyazi, Turkey on Jun 18, 2002</t>
  </si>
  <si>
    <t>HRFT/ProAsyl</t>
  </si>
  <si>
    <t>2002-06-14T00:00:00Z</t>
  </si>
  <si>
    <t>drowned, forced to swim to a ship which would have carried them from TN to I (Jun 14, 2002). From Del Grande's data set (translated): Mob Kelibia to embark towards Sicily, the smugglers moor the ship at a distance from the shore and on board admit only the first 70 reaching to swim the boat, 4 men die drowned (Jun 18, 2002)</t>
  </si>
  <si>
    <t>Event at Sicily on Jun 14, 2002</t>
  </si>
  <si>
    <t>Spits/MNS/MN/TL</t>
  </si>
  <si>
    <t>2002-06-11T00:00:00Z</t>
  </si>
  <si>
    <t>Sinking canoe in the waters of the English Channel, drowning 1 of 2 migrants bound for England (Jun 12, 2002)</t>
  </si>
  <si>
    <t>Event at England on Jun 11, 2002</t>
  </si>
  <si>
    <t>http://www.irr.org.uk/2006/december/ak000015.html</t>
  </si>
  <si>
    <t>2002-06-10T00:00:00Z</t>
  </si>
  <si>
    <t>Found the bodies of two other men drowned on the coast of Menderes, Izmir (Jun 11, 2002)</t>
  </si>
  <si>
    <t>Event at Izmir on Jun 10, 2002</t>
  </si>
  <si>
    <t>2002-06-07T00:00:00Z</t>
  </si>
  <si>
    <t>drowned, found dead on the beach of Los Carabos in Melilla (E/MA) (Jun 7, 2002)</t>
  </si>
  <si>
    <t>Event at Melilla on Jun 07, 2002</t>
  </si>
  <si>
    <t>Lecce: smugglers spotted by the Guardia di Finanza, throwing 40 people overboard and stab two men who resist. 4 drowned (Jun 8, 2002)</t>
  </si>
  <si>
    <t>lecce</t>
  </si>
  <si>
    <t>Event at Lecce on Jun 07, 2002</t>
  </si>
  <si>
    <t>http://www.repubblica.it/online/cronaca/sbarco/castromarina/castromarina.html</t>
  </si>
  <si>
    <t>2002-06-01T00:00:00Z</t>
  </si>
  <si>
    <t>Deaths in the desert in the north west of Sudan 45 men trying to enter Libya to emigrate to Europe (Jun 2, 2002)</t>
  </si>
  <si>
    <t>Event at Sudan on Jun 01, 2002</t>
  </si>
  <si>
    <t>2002-05-30T00:00:00Z</t>
  </si>
  <si>
    <t>2002 -- 5</t>
  </si>
  <si>
    <t>Found 19 corpses, including 9 children. Died of cold walking through the border between Turkey and Iran into Europe (May 31, 2002)</t>
  </si>
  <si>
    <t>Event at Iran on May 30, 2002</t>
  </si>
  <si>
    <t>http://www.ekathimerini.com/4dcgi/news/content.asp?aid=17050</t>
  </si>
  <si>
    <t>Found along the coast of Menderes Airport in Izmir, the bodies of drowned migrants 5 (May 31, 2002)</t>
  </si>
  <si>
    <t>Event at Izmir on May 30, 2002</t>
  </si>
  <si>
    <t>http://www.turkishdailynews.com.tr/archives.php?id=28202</t>
  </si>
  <si>
    <t>2002-05-28T00:00:00Z</t>
  </si>
  <si>
    <t>found dead on beach of Maydanoz in Izmir province in Western Turkey (May 28, 2002)</t>
  </si>
  <si>
    <t>Event at Izmir on May 28, 2002</t>
  </si>
  <si>
    <t>Spits/MNS/HRFT</t>
  </si>
  <si>
    <t>2002-05-25T00:00:00Z</t>
  </si>
  <si>
    <t>died in attempt to enter Melilla (E/MA), got trapped in frontier fence and suffocated (May 25, 2002). From Del Grande's data set (translated): A minor boy dies suffocated after being trapped in the network that was climbing to get to Melilla from Morocco (May 27, 2002)</t>
  </si>
  <si>
    <t>Event at Melilla on May 25, 2002</t>
  </si>
  <si>
    <t>http://www.elpais.com/articulo/espana/MELILLA/menor/marroqui/muere/atrapado/intentar/cruzar/valla/fronteriza/Melilla/elpepiesp/20020527elpepinac_16/Tes</t>
  </si>
  <si>
    <t>2002-05-22T00:00:00Z</t>
  </si>
  <si>
    <t>Turkish Coast Guard fires on boat with 250 people on board after refusing to stop. 1 dead, 7 injured (May 23, 2002)</t>
  </si>
  <si>
    <t>Event at Cyprus on May 22, 2002</t>
  </si>
  <si>
    <t>http://www.ekathimerini.com/4dcgi/news/content.asp?aid=16746</t>
  </si>
  <si>
    <t>died when lorry with 35 refugees inside turned over near K√∂pr√ºk√∂y (TR) (May 22, 2002)</t>
  </si>
  <si>
    <t>K√∂prak√∂y, Tukey</t>
  </si>
  <si>
    <t>Event at K√∂Prak√∂Y, Tukey on May 22, 2002</t>
  </si>
  <si>
    <t>2002-05-21T00:00:00Z</t>
  </si>
  <si>
    <t>shot to death on a vessel near Cyprus by Turkish coast guards, on way to Italy (May 21, 2002)</t>
  </si>
  <si>
    <t>Event at Cyprus on May 21, 2002</t>
  </si>
  <si>
    <t>MNS/Vivre/Parool/HRFT</t>
  </si>
  <si>
    <t>2002-05-19T00:00:00Z</t>
  </si>
  <si>
    <t>We found 8 bodies, including one child, drowned with a ship carrying 16 Turkish Kurds along a river on the border with Bosnia (May 20, 2002)</t>
  </si>
  <si>
    <t>Croatia</t>
  </si>
  <si>
    <t>Event at Croatia on May 19, 2002</t>
  </si>
  <si>
    <t>http://www.ekathimerini.com/4dcgi/news/content.asp?aid=16605</t>
  </si>
  <si>
    <t>2002-05-15T00:00:00Z</t>
  </si>
  <si>
    <t>stowaway, found dead in the wheelarch of a flight from Ghana to Great Britain. (May 15, 2002). From Del Grande's data set (translated): He died frozen to death a man hidden in the undercarriage of a plane landed at Heathrow from Ghana (May 17, 2002)</t>
  </si>
  <si>
    <t>Event at Heathrow on May 15, 2002</t>
  </si>
  <si>
    <t>http://www.telegraph.co.uk/news/main.jhtml?xml=/news/2002/05/17/nbul17.xml</t>
  </si>
  <si>
    <t>2002-05-14T00:00:00Z</t>
  </si>
  <si>
    <t>stowaway found in undercarriage of plane from Accra (Ghana) at Heathrow (GB) (May 14, 2002)</t>
  </si>
  <si>
    <t>Event at Heathrow on May 14, 2002</t>
  </si>
  <si>
    <t>2002-05-12T00:00:00Z</t>
  </si>
  <si>
    <t>Kurds, drowned when boat capsized crossing river Sava between HR and BH (May 12, 2002)</t>
  </si>
  <si>
    <t>sava</t>
  </si>
  <si>
    <t>Event at Sava on May 12, 2002</t>
  </si>
  <si>
    <t>MNS/HRFT</t>
  </si>
  <si>
    <t>Kurd, drowned when boat capsized crossing river Sava between Croatia and Bosnia (May 12, 2002)</t>
  </si>
  <si>
    <t>MNS/HRFT/NCAs</t>
  </si>
  <si>
    <t>2002-05-11T00:00:00Z</t>
  </si>
  <si>
    <t>Found in Deuil-la-Barre the body of a man who fell from the undercarriage of a plane to Paris, where he traveled secretly (May 12, 2002)</t>
  </si>
  <si>
    <t>Event at Paris on May 11, 2002</t>
  </si>
  <si>
    <t>2002-05-08T00:00:00Z</t>
  </si>
  <si>
    <t>drowned, forced by smugglers to swim ashore near Tarifa (E) (May 8, 2002)</t>
  </si>
  <si>
    <t>Event at Tarifa on May 08, 2002</t>
  </si>
  <si>
    <t>2002-05-05T00:00:00Z</t>
  </si>
  <si>
    <t>Kurd, shot death during fight between illegal immigrants in refugee camp in Calais (F) (May 5, 2002)</t>
  </si>
  <si>
    <t>Event at Calais on May 05, 2002</t>
  </si>
  <si>
    <t>VK/SP</t>
  </si>
  <si>
    <t>2002-04-23T00:00:00Z</t>
  </si>
  <si>
    <t>2002 -- 4</t>
  </si>
  <si>
    <t>drowned, after boat smashed into reefs near the Canary Island of Lanzarote (E) (Apr 23, 2002). From Del Grande's data set (translated): Boat collides against the rocks in Lanzarote, 11 dead (Apr 23, 2002)</t>
  </si>
  <si>
    <t>Event at Lanzarote on Apr 23, 2002</t>
  </si>
  <si>
    <t>AFP/ARI/VK/StGallerTagblatt/BBC</t>
  </si>
  <si>
    <t>http://www.elpais.com/articulo/espana/LANZAROTE/Once/inmigrantes/mueren/ahogados/Lanzarote/naufragar/arrecifes/elpepiesp/20020425elpepinac_4/Tes</t>
  </si>
  <si>
    <t>2002-04-16T00:00:00Z</t>
  </si>
  <si>
    <t>missing, ship carrying migrants turned over and sank north of Naxos (GR) (Apr 16, 2002)</t>
  </si>
  <si>
    <t>naxos</t>
  </si>
  <si>
    <t>Event at Naxos on Apr 16, 2002</t>
  </si>
  <si>
    <t>AFP/IRR</t>
  </si>
  <si>
    <t>drowned, ship carrying migrants turned over and sank north of Naxos (GR) (Apr 16, 2002). From Del Grande's data set (translated): 2 dead, 7 missing in a shipwreck off the island of Naxos in the Aegean Sea. The Greek Coast Guard, since 1992, has counted 13 wrecks, 30 dead and 78 missing (Apr 17, 2002)</t>
  </si>
  <si>
    <t>http://query.nytimes.com/gst/fullpage.html?res=9C07E4D9153FF93AA25757C0A9649C8B63&amp;n=Top%2fReference%2fTimes%20Topics%2fSubjects%2fI%2fImmigration%20and%20Refugees</t>
  </si>
  <si>
    <t>2002-04-14T00:00:00Z</t>
  </si>
  <si>
    <t>Kurd, shot dead during fight between illegal immigrants in refugee camp in Calais (F) (Apr 14, 2002). From Del Grande's data set (translated): A man is killed by a gunshot during a clash between migrant camp in Calais, waiting to embark secretly for Dover (Apr 15, 2002)</t>
  </si>
  <si>
    <t>Event at Dover on Apr 14, 2002</t>
  </si>
  <si>
    <t>http://news.bbc.co.uk/2/hi/europe/2028209.stm</t>
  </si>
  <si>
    <t>London Heathrow Airport. Man found frozen to death in the undercarriage of a plane traveling where hidden (Apr 15, 2002)</t>
  </si>
  <si>
    <t>Event at Heathrow on Apr 14, 2002</t>
  </si>
  <si>
    <t>http://www.telegraph.co.uk/news/main.jhtml?xml=/news/2002/04/15/ustow.xml</t>
  </si>
  <si>
    <t>2002-04-13T00:00:00Z</t>
  </si>
  <si>
    <t>Abandoned in a parking lot in Catalca, near Istanbul, the bodies of three men suffocated hidden in the truck where they traveled to Greece (Apr 14, 2002)</t>
  </si>
  <si>
    <t>Event at Istanbul on Apr 13, 2002</t>
  </si>
  <si>
    <t>stowaway, frozen to death in undercarriage of airplane from Uganda to London (GB) (Apr 13, 2002)</t>
  </si>
  <si>
    <t>Event at London on Apr 13, 2002</t>
  </si>
  <si>
    <t>allAfrica/IRR</t>
  </si>
  <si>
    <t>2002-04-08T00:00:00Z</t>
  </si>
  <si>
    <t>stabbed to death in the street where he lived in Hendon area, Sunderland (GB) (Apr 8, 2002)</t>
  </si>
  <si>
    <t>Sunderland, UK</t>
  </si>
  <si>
    <t>Event at Sunderland, Uk on Apr 08, 2002</t>
  </si>
  <si>
    <t>Socialist Worker/IRR</t>
  </si>
  <si>
    <t>2002-04-01T00:00:00Z</t>
  </si>
  <si>
    <t>frozen, trying to cross the snow covered border between Bulgaria-Northern Greece (Apr 1, 2002)</t>
  </si>
  <si>
    <t>Event at Bulgaria on Apr 01, 2002</t>
  </si>
  <si>
    <t>2002-03-31T00:00:00Z</t>
  </si>
  <si>
    <t>1Q2002</t>
  </si>
  <si>
    <t>2002 -- 3</t>
  </si>
  <si>
    <t>suicide, hung himself in the shower of refugee centre in Schneckenstein (D) (Mar 31, 2002)</t>
  </si>
  <si>
    <t>schneckenstein</t>
  </si>
  <si>
    <t>Event at Schneckenstein on Mar 31, 2002</t>
  </si>
  <si>
    <t>2002-03-26T00:00:00Z</t>
  </si>
  <si>
    <t>died in minefield near river Evros (GR) trying to cross the Turkish-Greek border (Mar 26, 2002). From Del Grande's data set (translated): Minefield in Evros, greek-turkish border. An explosion 2 dead and 1 seriously injured. They tried to enter illegally in Greece (Mar 21, 2002)</t>
  </si>
  <si>
    <t>Event at Evros on Mar 26, 2002</t>
  </si>
  <si>
    <t>AFP/MNS/AP</t>
  </si>
  <si>
    <t>http://www.ekathimerini.com/4dcgi/news/content.asp?aid=14612</t>
  </si>
  <si>
    <t>2002-03-25T00:00:00Z</t>
  </si>
  <si>
    <t>Rescued off the coast of Libya by the Italian tanker Sesia Valley, a group of migrant claims that 5 men died of starvation during the journey and their bodies were thrown into the sea (Mar 26, 2002)</t>
  </si>
  <si>
    <t>Event at Libya on Mar 25, 2002</t>
  </si>
  <si>
    <t>2002-03-19T00:00:00Z</t>
  </si>
  <si>
    <t>died in minefield near river Evros (GR) trying to cross the Turkish-Greek border (Mar 19, 2002). From Del Grande's data set (translated): Minefield in Evros, greek-turkish border. An explosion 2 dead and 1 seriously injured. They tried to enter illegally in Greece (Mar 21, 2002)</t>
  </si>
  <si>
    <t>Event at Evros on Mar 19, 2002</t>
  </si>
  <si>
    <t>MNS/Vivre/HRFT/AP</t>
  </si>
  <si>
    <t>2002-03-14T00:00:00Z</t>
  </si>
  <si>
    <t>stowaway, his body got caught in the axle of a lorry from Morocco to Melilla (E/MA) (Mar 14, 2002). From Del Grande's data set (translated): Found along a road in Melilla the corpse of a boy died when he fell from the truck in which he was traveling hidden from Morocco (Mar 16, 2002)</t>
  </si>
  <si>
    <t>Event at Melilla on Mar 14, 2002</t>
  </si>
  <si>
    <t>http://www.elpais.com/articulo/espana/Hallado/muerto/Melilla/joven/paso/frontera/camion/elpepiesp/20020316elpepinac_18/Tes</t>
  </si>
  <si>
    <t>2002-03-10T00:00:00Z</t>
  </si>
  <si>
    <t>Otranto: 6 bodies recovered related to the hull of a boat in distress. The boat, which had departed from Vlora, was set on fire. 23 Survivors (Mar 11, 2002)</t>
  </si>
  <si>
    <t>otranto</t>
  </si>
  <si>
    <t>Event at Otranto on Mar 10, 2002</t>
  </si>
  <si>
    <t>http://www.repubblica.it/online/cronaca/sbarco/precedenti/precedenti.html</t>
  </si>
  <si>
    <t>2002-03-06T00:00:00Z</t>
  </si>
  <si>
    <t>Shipwreck off the coast of Lampedusa: 12 dead, 47 missing (Mar 7, 2002)</t>
  </si>
  <si>
    <t>Event at Lampedusa on Mar 06, 2002</t>
  </si>
  <si>
    <t>2002-03-04T00:00:00Z</t>
  </si>
  <si>
    <t>Trying to enter illegally into Turkey from the border with Syria, the Turkish police opened fire, 3 deaths (Mar 5, 2002)</t>
  </si>
  <si>
    <t>Event at Syria on Mar 04, 2002</t>
  </si>
  <si>
    <t>http://docs.google.com/viewer?url=http://www.aucegypt.edu/fmrs/documents/frantz.pdf</t>
  </si>
  <si>
    <t>2002-03-01T00:00:00Z</t>
  </si>
  <si>
    <t>Recovered a body from the river Isonzo Gorizia, would have drowned after crossing the Slovenian border (Mar 2, 2002)</t>
  </si>
  <si>
    <t>Event at Gorizia on Mar 01, 2002</t>
  </si>
  <si>
    <t>died in detention centre in Belgium because of medical neglect (Mar 1, 2002)</t>
  </si>
  <si>
    <t>Event at Belgium on Mar 01, 2002</t>
  </si>
  <si>
    <t>AIg</t>
  </si>
  <si>
    <t>2002-02-19T00:00:00Z</t>
  </si>
  <si>
    <t>2002 -- 2</t>
  </si>
  <si>
    <t>drowned, trying to swim from Morocco to Melilla (E/MA) (Feb 19, 2002). From Del Grande's data set (translated): Recovered the bodies of three men in the waters of Melilla, a Spanish enclave in Morocco, drowned trying to swim to the city (Feb 20, 2002)</t>
  </si>
  <si>
    <t>Event at Melilla on Feb 19, 2002</t>
  </si>
  <si>
    <t>suicide, found hung in Lewes Prison (GB) (Feb 19, 2002)</t>
  </si>
  <si>
    <t>Lewes Prison, UK</t>
  </si>
  <si>
    <t>Event at Lewes Prison, Uk on Feb 19, 2002</t>
  </si>
  <si>
    <t>crushed to death while trying to stowaway on board a train in Channel-tunnel, on way to GB (Feb 19, 2002). From Del Grande's data set (translated): 1 found dead along the tracks in the Channel Tunnel. According to Eurotunnel's death in 2002, 12 people swept under the trains to pass illegally Channel 7 dead in 2001 (Feb 20, 2002)</t>
  </si>
  <si>
    <t>Event at Calais, France on Feb 19, 2002</t>
  </si>
  <si>
    <t>MNS/AP/IRR</t>
  </si>
  <si>
    <t>2002-02-17T00:00:00Z</t>
  </si>
  <si>
    <t>stowaway, fell from a train in the Channel-Tunnel between France and GB (Feb 17, 2002)</t>
  </si>
  <si>
    <t>Event at France on Feb 17, 2002</t>
  </si>
  <si>
    <t>AP/MNS/IRR</t>
  </si>
  <si>
    <t>2002-02-16T00:00:00Z</t>
  </si>
  <si>
    <t>beaten to death by border police when trying to cross the Bulgarian-Turkish border (Feb 16, 2002)</t>
  </si>
  <si>
    <t>Event at Bulgaria on Feb 16, 2002</t>
  </si>
  <si>
    <t>2002-02-14T00:00:00Z</t>
  </si>
  <si>
    <t>suicide, hung herself because of bad conditions in asylum centre near Allbruck (D) (Feb 14, 2002)</t>
  </si>
  <si>
    <t>Allbruck, Germany</t>
  </si>
  <si>
    <t>Event at Allbruck, Germany on Feb 14, 2002</t>
  </si>
  <si>
    <t>SAGA/ARI/IRR</t>
  </si>
  <si>
    <t>2002-02-12T00:00:00Z</t>
  </si>
  <si>
    <t>4 drowned in a shipwreck in front of the coast of Tarifa (Feb 13, 2002)</t>
  </si>
  <si>
    <t>Event at Tarifa on Feb 12, 2002</t>
  </si>
  <si>
    <t>http://www.elpais.com/articulo/espana/inmigrantes/mueren/naufragio/elpepiesp/20020213elpepinac_19/Tes</t>
  </si>
  <si>
    <t>2002-02-11T00:00:00Z</t>
  </si>
  <si>
    <t>stowaway, found frozen in undercarriage of plane from Ghana at Heathrow (GB) (Feb 11, 2002)</t>
  </si>
  <si>
    <t>Event at Heathrow on Feb 11, 2002</t>
  </si>
  <si>
    <t>GuardianUn/Annanova/Telegraph/Myjoyonline/IRR/IstitutoInnocenti/NCAs</t>
  </si>
  <si>
    <t>2002-02-10T00:00:00Z</t>
  </si>
  <si>
    <t>fatally injured by border guard in Messopotamia area of Kastoria (GR-AL border) (Feb 10, 2002)</t>
  </si>
  <si>
    <t>Event at Kastoria on Feb 10, 2002</t>
  </si>
  <si>
    <t>GHM/OMCT/YaN/ProAsyl</t>
  </si>
  <si>
    <t>2002-02-09T00:00:00Z</t>
  </si>
  <si>
    <t>suicide, found hanged in Durham prison (GB), in fear of deportation (Feb 9, 2002)</t>
  </si>
  <si>
    <t>Durham, UK</t>
  </si>
  <si>
    <t>Event at Durham, Uk on Feb 09, 2002</t>
  </si>
  <si>
    <t>2002-02-03T00:00:00Z</t>
  </si>
  <si>
    <t>A frozen to death along the snowy passes of the border between Bulgaria and Greece (Feb 4, 2002)</t>
  </si>
  <si>
    <t>Event at Bulgaria on Feb 03, 2002</t>
  </si>
  <si>
    <t>2002-02-01T00:00:00Z</t>
  </si>
  <si>
    <t>Asphyxiated 2 guys hiding under a truck boarded the ferry to Nador Almeria (Feb 2, 2002)</t>
  </si>
  <si>
    <t>Event at Almeria on Feb 01, 2002</t>
  </si>
  <si>
    <t>http://www.elpais.com/articulo/espana/marroquies/mueren/asfixiados/bajos/autocar/dentro/ferry/elpepiesp/20020202elpepinac_20/Tes</t>
  </si>
  <si>
    <t>Landing at Gesine, Lecce, a man dies invested by the boat that was recovering well in the (Feb 2, 2002)</t>
  </si>
  <si>
    <t>Event at Lecce on Feb 01, 2002</t>
  </si>
  <si>
    <t>hit by propellor of motor boat when he jumped off the boat to swim to Italian coast (Feb 1, 2002)</t>
  </si>
  <si>
    <t>Event at Italian Coast on Feb 01, 2002</t>
  </si>
  <si>
    <t>2002-12-31T00:00:00Z</t>
  </si>
  <si>
    <t>4Q2002</t>
  </si>
  <si>
    <t>2002 -- 12</t>
  </si>
  <si>
    <t>suffocated, ate money to pay smugglers to avoid robbery at military check in Agadez(Niger) (Dec 31, 2002)</t>
  </si>
  <si>
    <t>Event at Agadez on Dec 31, 2002</t>
  </si>
  <si>
    <t>drowned, found dead on beach on Symi island (GR) (Dec 31, 2002)</t>
  </si>
  <si>
    <t>Event at Symi on Dec 31, 2002</t>
  </si>
  <si>
    <t>KI/IRR</t>
  </si>
  <si>
    <t>drowned, dead bodies found on beaches on Dodecanese island Symi in Greece (Dec 31, 2002)</t>
  </si>
  <si>
    <t>drowned, corpse found on beach on the island Evia in Greece (Dec 31, 2002)</t>
  </si>
  <si>
    <t>Event at Evia on Dec 31, 2002</t>
  </si>
  <si>
    <t>Kurd, suicide in Schlo√ü Holte-Stukenbrock (D) after rejection of asylum application (Dec 31, 2002)</t>
  </si>
  <si>
    <t>Schloss Holte-Stukenbrock, Germany</t>
  </si>
  <si>
    <t>Event at Schloss Holte-Stukenbrock, Germany on Dec 31, 2002</t>
  </si>
  <si>
    <t>WB/FR-NRW/NW/MNS</t>
  </si>
  <si>
    <t>2002-12-29T00:00:00Z</t>
  </si>
  <si>
    <t>died of cardiac arrest during deportation from Paris (F) to Buenos Aires (ARG) (Dec 29, 2002). From Del Grande's data set (translated): A fifty year old Argentinian refuses to get on the Air France flight which must be returned. The police use force and immobilize it on the seat premendogli his head on his knees, while the other passengers are boarding. The violence of the grip is that the guy dies (Dec 30, 2002)</t>
  </si>
  <si>
    <t>Event at Paris on Dec 29, 2002</t>
  </si>
  <si>
    <t>NCADC/AI/NOB/AN/Vivre/AFP/borderzerolist/LeMonde/JT/IND/MUGAK</t>
  </si>
  <si>
    <t>http://www.anafe.org/doc/presse/violences/lemonde-23-01-03.html</t>
  </si>
  <si>
    <t>2002-12-27T00:00:00Z</t>
  </si>
  <si>
    <t>suicide, set himself on fire at Gribskov refugee centre (DK), in fear of deportation. (Dec 27, 2002)</t>
  </si>
  <si>
    <t>Gribskov, Denmark</t>
  </si>
  <si>
    <t>Event at Gribskov, Denmark on Dec 27, 2002</t>
  </si>
  <si>
    <t>2002-12-26T00:00:00Z</t>
  </si>
  <si>
    <t>burnt at pol.st. in Malaga.Ref. started fire after 2days detention.Pol.didn t open doors (Dec 26, 2002)</t>
  </si>
  <si>
    <t>Event at Malaga on Dec 26, 2002</t>
  </si>
  <si>
    <t>SOS/MUGAK/APDHA</t>
  </si>
  <si>
    <t>2002-12-25T00:00:00Z</t>
  </si>
  <si>
    <t>drowned after overcrowded boat coming from MA capsized near Tarifa (E) (Dec 25, 2002)</t>
  </si>
  <si>
    <t>Event at Tarifa on Dec 25, 2002</t>
  </si>
  <si>
    <t>2002-12-24T00:00:00Z</t>
  </si>
  <si>
    <t>reportedly drowned,dinghy sank off the coast of the island Chios (GR) (Dec 24, 2002)</t>
  </si>
  <si>
    <t>Event at Chios on Dec 24, 2002</t>
  </si>
  <si>
    <t>drowned, when inflatable dinghy sank off the coast of the island Chios (GR) (Dec 24, 2002). From Del Grande's data set (translated): Sinking boat off the coast of Chios, 4 dead, 5 missing (Dec 27, 2002)</t>
  </si>
  <si>
    <t>http://www.hri.org/news/greek/ana/2002/02-12-27.ana.html</t>
  </si>
  <si>
    <t>2002-12-23T00:00:00Z</t>
  </si>
  <si>
    <t>Kurd, drowned trying to swim ashore when boat sank near coast of Korfu (GR) (Dec 23, 2002)</t>
  </si>
  <si>
    <t>Corfu, Greece</t>
  </si>
  <si>
    <t>Event at Corfu, Greece on Dec 23, 2002</t>
  </si>
  <si>
    <t>MNS/AP</t>
  </si>
  <si>
    <t>suicide, found hanged in Huddersfield (GB), wrongly told asylum claim was refused (Dec 23, 2002)</t>
  </si>
  <si>
    <t>Huddersfield, UK</t>
  </si>
  <si>
    <t>Event at Huddersfield, Uk on Dec 23, 2002</t>
  </si>
  <si>
    <t>IRR/YT/NCADC</t>
  </si>
  <si>
    <t>2002-12-21T00:00:00Z</t>
  </si>
  <si>
    <t>Landing in Lampedusa, on board the boat died young 1 (Dec 22, 2002)</t>
  </si>
  <si>
    <t>Event at Lampedusa on Dec 21, 2002</t>
  </si>
  <si>
    <t>2002-12-19T00:00:00Z</t>
  </si>
  <si>
    <t>Sink two boats in a stormy sea in the waters of the island Evia, 12 dead (Dec 20, 2002)</t>
  </si>
  <si>
    <t>Event at Evia on Dec 19, 2002</t>
  </si>
  <si>
    <t>http://www.ekathimerini.com/4dcgi/news/content.asp?aid=24560</t>
  </si>
  <si>
    <t>2002-12-18T00:00:00Z</t>
  </si>
  <si>
    <t>reportedly drowned, when 2 vessels got gaught in a storm of the island Evia (GR) (Dec 18, 2002)</t>
  </si>
  <si>
    <t>Event at Evia on Dec 18, 2002</t>
  </si>
  <si>
    <t>drowned, 2 vessels got caught in a storm off the island Evia (GR) (Dec 18, 2002)</t>
  </si>
  <si>
    <t>2002-12-15T00:00:00Z</t>
  </si>
  <si>
    <t>Young man found dead with head injuries. It was discovered by the driver of the truck where he was hiding to sail towards Italy (Dec 16, 2002)</t>
  </si>
  <si>
    <t>Event at Greece on Dec 15, 2002</t>
  </si>
  <si>
    <t>http://www.ekathimerini.com/4dcgi/news/content.asp?aid=24280</t>
  </si>
  <si>
    <t>found death by police under a truck at toll station of Saint-Omer (F) near Calais (Dec 15, 2002). From Del Grande's data set (translated): During a checkpoint in Calais is found the body of a man under the truck where he was hiding to accomplish England (Dec 16, 2002)</t>
  </si>
  <si>
    <t>Event at Calais on Dec 15, 2002</t>
  </si>
  <si>
    <t>NOB/Telegraaf</t>
  </si>
  <si>
    <t>http://archquo.nouvelobs.com/cgi/articles?ad=societe/20021216.OBS4170.html&amp;datebase=20021216</t>
  </si>
  <si>
    <t>2002-12-12T00:00:00Z</t>
  </si>
  <si>
    <t>died of exhaustion after long trek, found near Greek village at GR-TR border (Dec 12, 2002). From Del Grande's data set (translated): Found dead on the border with Turkey, in Thrace, who died of cold in a night march to cross the border (Dec 13, 2002)</t>
  </si>
  <si>
    <t>Event at Thrace on Dec 12, 2002</t>
  </si>
  <si>
    <t>http://www.ekathimerini.com/4dcgi/news/content.asp?aid=24192</t>
  </si>
  <si>
    <t>2002-12-08T00:00:00Z</t>
  </si>
  <si>
    <t>stowaway, found dead inside container with 10 immigrants in Algeciras (E) (Dec 8, 2002)</t>
  </si>
  <si>
    <t>Event at Algeciras on Dec 08, 2002</t>
  </si>
  <si>
    <t>2002-12-05T00:00:00Z</t>
  </si>
  <si>
    <t>reportedly drowned after canoe capsized on the way from France to Great Britain (Dec 5, 2002)</t>
  </si>
  <si>
    <t>Event at France on Dec 05, 2002</t>
  </si>
  <si>
    <t>CARF/IRR</t>
  </si>
  <si>
    <t>2002-12-04T00:00:00Z</t>
  </si>
  <si>
    <t>stowaway, body found in Deuil-la-Barre (F), reportedly fell from airplane wheel-bay (Dec 4, 2002)</t>
  </si>
  <si>
    <t>Deuil-la-Barre, France</t>
  </si>
  <si>
    <t>Event at Deuil-La-Barre, France on Dec 04, 2002</t>
  </si>
  <si>
    <t>London Heathrow Airport. Found two children 12 years old and died in the undercarriage of a plane of Ghana Airways where they were hiding (Dec 5, 2002)</t>
  </si>
  <si>
    <t>Event at Heathrow on Dec 04, 2002</t>
  </si>
  <si>
    <t>Edinburgh Evening News</t>
  </si>
  <si>
    <t>http://www.edinburghnews.com/index.cfm?id=1355282002</t>
  </si>
  <si>
    <t>2002-12-02T00:00:00Z</t>
  </si>
  <si>
    <t>suicide, in Birmingham (GB) after his asylum claim was refused (Dec 2, 2002)</t>
  </si>
  <si>
    <t>Birmingham, UK</t>
  </si>
  <si>
    <t>Event at Birmingham, Uk on Dec 02, 2002</t>
  </si>
  <si>
    <t>NCADC/CARF/IRR</t>
  </si>
  <si>
    <t>2002-12-01T00:00:00Z</t>
  </si>
  <si>
    <t>drowned, vessel capsized, bodies found near or on a beach near Cadiz (E) (Dec 1, 2002)</t>
  </si>
  <si>
    <t>Event at Cadiz on Dec 01, 2002</t>
  </si>
  <si>
    <t>Kurd, suicide, shot himself to death after deportation from Germany to Turkey (Dec 1, 2002)</t>
  </si>
  <si>
    <t>Event at Turkey on Dec 01, 2002</t>
  </si>
  <si>
    <t>2002-11-30T00:00:00Z</t>
  </si>
  <si>
    <t>2002 -- 11</t>
  </si>
  <si>
    <t>shot to death while trying to cross the border between Turkey and Iran (Nov 30, 2002)</t>
  </si>
  <si>
    <t>Event at Iran on Nov 30, 2002</t>
  </si>
  <si>
    <t>Expelled from the Moroccan auxiliary forces and abandoned in the desert at the border with Algeria 15 km from Oujda, 8 people die of hypothermia, among them 2 women (Dec 1, 2002)</t>
  </si>
  <si>
    <t>Event at Oujda on Nov 30, 2002</t>
  </si>
  <si>
    <t>http://www.algeria-watch.org/fr/mrv/mrvref/frontiere_elaleb.htm</t>
  </si>
  <si>
    <t>2002-11-29T00:00:00Z</t>
  </si>
  <si>
    <t>drowned, when boat sank between Western Sahara (MA) and Canarian Islands (E) (Nov 29, 2002). From Del Grande's data set (translated): Shipwreck off Laayoun, 32 bodies recovered (Dec 1, 2002)</t>
  </si>
  <si>
    <t>Event at Laayoun on Nov 29, 2002</t>
  </si>
  <si>
    <t>VK/AFP</t>
  </si>
  <si>
    <t>http://www.repubblica.it/online/cronaca/sbarcotre/libia/libia.html</t>
  </si>
  <si>
    <t>reportedly drowned, boat shipwrecked near coast of Tripoli (Libya)  going to Italy (Nov 29, 2002). From Del Grande's data set (translated): Shipwreck off the coast of Libya, 12 dead and 56 missing (Dec 1, 2002)</t>
  </si>
  <si>
    <t>Event at Tripoli on Nov 29, 2002</t>
  </si>
  <si>
    <t>VK/MNS/DPA</t>
  </si>
  <si>
    <t>drowned, boat shipwrecked near coast of Tripoli (Libya)  going to Italy (Nov 29, 2002)</t>
  </si>
  <si>
    <t>2 bodies found on the coasts of the island Arkii, in the Aegean Sea (Nov 30, 2002)</t>
  </si>
  <si>
    <t>Event at Aegean on Nov 29, 2002</t>
  </si>
  <si>
    <t>http://www.ekathimerini.com/4dcgi/news/content.asp?aid=23708</t>
  </si>
  <si>
    <t>2002-11-21T00:00:00Z</t>
  </si>
  <si>
    <t>One dead and one missing after the shipwreck off the coast of Ceuta in a small boat directly in Tarifa (Nov 22, 2002)</t>
  </si>
  <si>
    <t>Event at Tarifa on Nov 21, 2002</t>
  </si>
  <si>
    <t>http://www.elpais.com/articulo/espana/Ahogado/inmigrante/desaparecido/costa/Ceuta/elpepiesp/20021122elpepinac_23/Tes</t>
  </si>
  <si>
    <t>2002-11-20T00:00:00Z</t>
  </si>
  <si>
    <t>suicide in Szombathelyi Detention Centre in Hungary (Nov 20, 2002)</t>
  </si>
  <si>
    <t>Event at Hungary on Nov 20, 2002</t>
  </si>
  <si>
    <t>MGHR</t>
  </si>
  <si>
    <t>2002-11-14T00:00:00Z</t>
  </si>
  <si>
    <t>suicide, set himself on fire in Syke (D) after his asylum application was rejected, Roma (Nov 14, 2002)</t>
  </si>
  <si>
    <t>syke, germany</t>
  </si>
  <si>
    <t>Event at Syke, Germany on Nov 14, 2002</t>
  </si>
  <si>
    <t>2002-11-12T00:00:00Z</t>
  </si>
  <si>
    <t>reportedly, drowned when dinghy capsized near Larache off Moroccan coast (Nov 12, 2002)</t>
  </si>
  <si>
    <t>Event at Larache on Nov 12, 2002</t>
  </si>
  <si>
    <t>drowned when inflatable dinghy capsized near Larache off Moroccos coast (Nov 12, 2002)</t>
  </si>
  <si>
    <t>2002-11-10T00:00:00Z</t>
  </si>
  <si>
    <t>Forced from the smugglers despite the bad weather, 47 young people die a hundred meters from the shore of Khemiss, Larache, from which they had departed for Spain (Nov 11, 2002)</t>
  </si>
  <si>
    <t>Event at Larache on Nov 10, 2002</t>
  </si>
  <si>
    <t>Pateras de la vida</t>
  </si>
  <si>
    <t>http://www.paterasdelavida.com/novedades/2002/18112002.html</t>
  </si>
  <si>
    <t>2002-11-09T00:00:00Z</t>
  </si>
  <si>
    <t>stowaways, suffocated inside a trailer on its way from Agadir (MA) to Sevilla (E) (Nov 9, 2002)</t>
  </si>
  <si>
    <t>sevilla</t>
  </si>
  <si>
    <t>Event at Sevilla on Nov 09, 2002</t>
  </si>
  <si>
    <t>MNS/FR/taz/Tagesspiegel/AFP</t>
  </si>
  <si>
    <t>2002-11-06T00:00:00Z</t>
  </si>
  <si>
    <t>Woman dies of cold in the arms of her husband, were crossing on foot at night the Turkish border with Greece (Nov 7, 2002)</t>
  </si>
  <si>
    <t>Event at Greece on Nov 06, 2002</t>
  </si>
  <si>
    <t>http://www.ekathimerini.com/4dcgi/news/content.asp?aid=22846</t>
  </si>
  <si>
    <t>2002-11-05T00:00:00Z</t>
  </si>
  <si>
    <t>drowned, corpse was found at the shore of Menderes district (TR) (Nov 5, 2002)</t>
  </si>
  <si>
    <t>Event at Menderes on Nov 05, 2002</t>
  </si>
  <si>
    <t>2002-11-04T00:00:00Z</t>
  </si>
  <si>
    <t>suicide, set fire to herself after her asylum claim was refused (Nov 4, 2002)</t>
  </si>
  <si>
    <t>Event at Great Britain on Nov 04, 2002</t>
  </si>
  <si>
    <t>Socialist Worker/NCADC/IRR</t>
  </si>
  <si>
    <t>2002-11-02T00:00:00Z</t>
  </si>
  <si>
    <t>reportedly drowned, tried to reach Otranto (I) in a overcrowded dinghy (Nov 2, 2002)</t>
  </si>
  <si>
    <t>Event at Otranto on Nov 02, 2002</t>
  </si>
  <si>
    <t>MNS/CNN/AFP/DPA/Vita</t>
  </si>
  <si>
    <t>dead bodies found in Otranto (I) attached to their dinghy with a rope (Nov 2, 2002)</t>
  </si>
  <si>
    <t>AFP/MNS/CNN/DPA/Statewatch/Vita</t>
  </si>
  <si>
    <t>2002-11-01T00:00:00Z</t>
  </si>
  <si>
    <t>suicide in Red Cross Centre Copenhagen (DK), asylum application was turned down (Nov 1, 2002)</t>
  </si>
  <si>
    <t>Copenhagen, Denmark</t>
  </si>
  <si>
    <t>Event at Copenhagen, Denmark on Nov 01, 2002</t>
  </si>
  <si>
    <t>MNS/Gr√∂n Ungdom/IRR</t>
  </si>
  <si>
    <t>2002-10-26T00:00:00Z</t>
  </si>
  <si>
    <t>2002 -- 10</t>
  </si>
  <si>
    <t>Shipwreck off Koungou, Mayotte game from a boat Bambao, Anjouan: 23 dead (Oct 27, 2002)</t>
  </si>
  <si>
    <t>Event at Mayotte on Oct 26, 2002</t>
  </si>
  <si>
    <t>2002-10-20T00:00:00Z</t>
  </si>
  <si>
    <t>drowned, bodies found off the northeastern coast of Lesbos (GR) (Oct 20, 2002)</t>
  </si>
  <si>
    <t>Event at Lesbos on Oct 20, 2002</t>
  </si>
  <si>
    <t>2002-10-18T00:00:00Z</t>
  </si>
  <si>
    <t>Capsized off the Tunisian coast by boat game Echebba and live in Sicily, 8 deaths and 1 missing (Oct 19, 2002)</t>
  </si>
  <si>
    <t>Event at Tunis on Oct 18, 2002</t>
  </si>
  <si>
    <t>2002-10-15T00:00:00Z</t>
  </si>
  <si>
    <t>drowned, bodies found near Lesbos (GR) all six where wearing life vests (Oct 15, 2002). From Del Grande's data set (translated): Recovered off the island of Lesbos corpses of drowned 6, including 3 children (Oct 16, 2002)</t>
  </si>
  <si>
    <t>Event at Lesbos on Oct 15, 2002</t>
  </si>
  <si>
    <t>MNS/NCAs</t>
  </si>
  <si>
    <t>2002-10-12T00:00:00Z</t>
  </si>
  <si>
    <t>5 found dead in the container of a truck at the Port of Algeciras (Oct 13, 2002)</t>
  </si>
  <si>
    <t>Event at Algeciras on Oct 12, 2002</t>
  </si>
  <si>
    <t>L'Opinion</t>
  </si>
  <si>
    <t>http://www.lopinion.ma/article.php3?id_article=416&amp;var_recherche=clandestins+morts</t>
  </si>
  <si>
    <t>2002-10-10T00:00:00Z</t>
  </si>
  <si>
    <t>At the Port of Algeciras are found the bodies of five young people suffocated in a truck they were traveling in Morocco embarked hidden (Oct 11, 2002)</t>
  </si>
  <si>
    <t>Event at Algeciras on Oct 10, 2002</t>
  </si>
  <si>
    <t>http://www.elpais.com/articulo/espana/Hallados/inmigrantes/muertos/remolque/camion/Algeciras/elpepuesp/20021011elpepunac_3/Tes</t>
  </si>
  <si>
    <t>2002-10-09T00:00:00Z</t>
  </si>
  <si>
    <t>drowned, ship capsized off Turkey's western coast on its way to Greece (Oct 9, 2002)</t>
  </si>
  <si>
    <t>Event at Turkey To Greece on Oct 09, 2002</t>
  </si>
  <si>
    <t>reportedly drowned, ship capsized off Turkey's western coast on way to GR (Oct 9, 2002). From Del Grande's data set (translated): Live in Greece boat is shipwrecked off the coast of Didymus, 9 dead (Oct 10, 2002)</t>
  </si>
  <si>
    <t>Didymus, Greece</t>
  </si>
  <si>
    <t>Event at Didymus, Greece on Oct 09, 2002</t>
  </si>
  <si>
    <t>2002-10-07T00:00:00Z</t>
  </si>
  <si>
    <t>Shipwreck off the coast of Barbate, Cadiz. Recovered from the sea the bodies of 7 boys and 7 girls (Oct 8, 2002)</t>
  </si>
  <si>
    <t>Event at Barbate on Oct 07, 2002</t>
  </si>
  <si>
    <t>http://www.elpais.com/articulo/espana/naufragio/inmigrantes/Barbate/suma/muertos/mayor/tragedia/ano/elpepiesp/20021016elpepinac_24/Tes</t>
  </si>
  <si>
    <t>2002-10-05T00:00:00Z</t>
  </si>
  <si>
    <t>missing, after boat sank near Antigua (Canary Islands, E) (Oct 5, 2002)</t>
  </si>
  <si>
    <t>Event at Canary on Oct 05, 2002</t>
  </si>
  <si>
    <t>drowned, body found off the coast of Tuineje (Fuerteventura, E) (Oct 5, 2002)</t>
  </si>
  <si>
    <t>Event at Fuerteventura on Oct 05, 2002</t>
  </si>
  <si>
    <t>2002-10-04T00:00:00Z</t>
  </si>
  <si>
    <t>reportedly drowned when their boat capsized off the Spanish coast (Oct 4, 2002)</t>
  </si>
  <si>
    <t>Event at Africa To Spain on Oct 04, 2002</t>
  </si>
  <si>
    <t>drowned after their boat capsized off the Spanish coastline (Oct 4, 2002)</t>
  </si>
  <si>
    <t>2002-10-01T00:00:00Z</t>
  </si>
  <si>
    <t>drowned when overloaded boat capsized near Cadiz (E) (Oct 1, 2002)</t>
  </si>
  <si>
    <t>Event at Cadiz on Oct 01, 2002</t>
  </si>
  <si>
    <t>Freies Wort</t>
  </si>
  <si>
    <t>2002-01-30T00:00:00Z</t>
  </si>
  <si>
    <t>2002 -- 1</t>
  </si>
  <si>
    <t>died after being refused medical treatment in detention centre in Leusden (NL) (Jan 30, 2002)</t>
  </si>
  <si>
    <t>Leusden, Netherland</t>
  </si>
  <si>
    <t>Event at Leusden, Netherland on Jan 30, 2002</t>
  </si>
  <si>
    <t>2002-01-25T00:00:00Z</t>
  </si>
  <si>
    <t>found dead in a Spanish police station (Jan 25, 2002)</t>
  </si>
  <si>
    <t>Event at Spain on Jan 25, 2002</t>
  </si>
  <si>
    <t>2002-01-20T00:00:00Z</t>
  </si>
  <si>
    <t>reportedly drowned, vessel capsized off the coast of Pozo Negro, Canary Islands (E) (Jan 20, 2002)</t>
  </si>
  <si>
    <t>Event at Canary on Jan 20, 2002</t>
  </si>
  <si>
    <t>2002-01-19T00:00:00Z</t>
  </si>
  <si>
    <t>executed after being deported to Iran by Turkish police  (Jan 19, 2002)</t>
  </si>
  <si>
    <t>Event at Iran on Jan 19, 2002</t>
  </si>
  <si>
    <t>IRAINC</t>
  </si>
  <si>
    <t>2002-01-18T00:00:00Z</t>
  </si>
  <si>
    <t>stowaway, electrocuted when train passed under power lines near Frethun (F) (Jan 18, 2002)</t>
  </si>
  <si>
    <t>Frethun, France</t>
  </si>
  <si>
    <t>Event at Frethun, France on Jan 18, 2002</t>
  </si>
  <si>
    <t>MNS/AP/Telegraaf/MUGAK</t>
  </si>
  <si>
    <t>2002-01-11T00:00:00Z</t>
  </si>
  <si>
    <t>drowned after boat sank on the way from Bodrum (TR) to Kos (GR) (Jan 11, 2002)</t>
  </si>
  <si>
    <t>Event at Kos on Jan 11, 2002</t>
  </si>
  <si>
    <t>IRR/TL/Vita</t>
  </si>
  <si>
    <t>stowaway, died after attempt of jumping off a bound truck in Patras (GR)  (Jan 11, 2002)</t>
  </si>
  <si>
    <t>Event at Patras on Jan 11, 2002</t>
  </si>
  <si>
    <t>stowaways, found dead in a shipping container due to depart from Livorno (I) (Jan 11, 2002)</t>
  </si>
  <si>
    <t>Event at Livorno on Jan 11, 2002</t>
  </si>
  <si>
    <t>2002-01-10T00:00:00Z</t>
  </si>
  <si>
    <t>died of hypothermia,  after long treck across Turkish border into Greece. (Jan 10, 2002)</t>
  </si>
  <si>
    <t>Event at Turkey To Greece on Jan 10, 2002</t>
  </si>
  <si>
    <t>no medical care into asylum centre in Appelscha (NL), too late found cancer (Jan 10, 2002)</t>
  </si>
  <si>
    <t>Appelscha, Netherlands</t>
  </si>
  <si>
    <t>Event at Appelscha, Netherlands on Jan 10, 2002</t>
  </si>
  <si>
    <t>MAG/VK</t>
  </si>
  <si>
    <t>2002-01-09T00:00:00Z</t>
  </si>
  <si>
    <t>missing, after boat sank while trying to reach Mayotte Island (F) from Comoros Islands  (Jan 9, 2002)</t>
  </si>
  <si>
    <t>Event at Mayotte on Jan 09, 2002</t>
  </si>
  <si>
    <t>drowned, after boat sank while trying to reach Mayotte Island (F) from Comoros Islands  (Jan 9, 2002)</t>
  </si>
  <si>
    <t>missing, after a boat with 42 migrants sank off the coast of Barbate (E) (Jan 9, 2002)</t>
  </si>
  <si>
    <t>Event at Barbate on Jan 09, 2002</t>
  </si>
  <si>
    <t>drowned, after a boat with 42 migrants sank off the coast of Barbate (E) (Jan 9, 2002)</t>
  </si>
  <si>
    <t>missing, after small boat capsized near Tunisian coast on its way to Sicily (I)  (Jan 9, 2002)</t>
  </si>
  <si>
    <t>Event at Tunis on Jan 09, 2002</t>
  </si>
  <si>
    <t>AP/Tagesspiegel</t>
  </si>
  <si>
    <t>drowned after small boat capsized near Tunisian coast on its way to Sicily (I)  (Jan 9, 2002)</t>
  </si>
  <si>
    <t>drowned, body was discovered by a fisherman in the western Peloponnese (GR) (Jan 9, 2002)</t>
  </si>
  <si>
    <t>Peloponnese, greece</t>
  </si>
  <si>
    <t>Event at Peloponnese, Greece on Jan 09, 2002</t>
  </si>
  <si>
    <t>Recovered at sea the body of a man off Apani, Brindisi (Jan 10, 2002)</t>
  </si>
  <si>
    <t>Event at Brindisi on Jan 09, 2002</t>
  </si>
  <si>
    <t>suicide, jumped under train in Zwolle (NL) in fear of deportation (Jan 9, 2002)</t>
  </si>
  <si>
    <t>Zwolle, Netherlands</t>
  </si>
  <si>
    <t>Event at Zwolle, Netherlands on Jan 09, 2002</t>
  </si>
  <si>
    <t>2002-01-08T00:00:00Z</t>
  </si>
  <si>
    <t>drowned after boat capsized, body found on a beach near Kenitra (MA) (Jan 8, 2002)</t>
  </si>
  <si>
    <t>Event at Kenitra on Jan 08, 2002</t>
  </si>
  <si>
    <t>Trouw</t>
  </si>
  <si>
    <t>drowned, after ship capsized 200 meters from south coast of Sicily (I) (Jan 8, 2002)</t>
  </si>
  <si>
    <t>Event at Sicily on Jan 08, 2002</t>
  </si>
  <si>
    <t>drowned, after ship capsized 200 meters from coast of Sicily (I) (Jan 8, 2002)</t>
  </si>
  <si>
    <t>missing, were abandoned near Greek coast in a boat that later capsized  (Jan 8, 2002)</t>
  </si>
  <si>
    <t>Event at Turkey To Greece on Jan 08, 2002</t>
  </si>
  <si>
    <t>drowned, were abandoned near Greek coast in boat that later capsized  (Jan 8, 2002)</t>
  </si>
  <si>
    <t>drowned, was abandoned near Greek coast in a boat that later capsized  (Jan 8, 2002)</t>
  </si>
  <si>
    <t>suicide, hung himself after negative decision on his asylum application in NL (Jan 8, 2002)</t>
  </si>
  <si>
    <t>Event at Netherland on Jan 08, 2002</t>
  </si>
  <si>
    <t>2002-01-07T00:00:00Z</t>
  </si>
  <si>
    <t>reportedly drowned, forced by smugglers to swim ashore near Tarifa (E) (Jan 7, 2002)</t>
  </si>
  <si>
    <t>Event at Tarifa on Jan 07, 2002</t>
  </si>
  <si>
    <t>VK/Reu/The News/MNS</t>
  </si>
  <si>
    <t>pregnant, drowned, forced by smugglers to swim ashore near Tarifa (E) (Jan 7, 2002)</t>
  </si>
  <si>
    <t>VK/Reu/The News/MNS/HRA/MUGAK</t>
  </si>
  <si>
    <t>drowned, forced by smugglers to swim ashore near Tarifa (E) (Jan 7, 2002)</t>
  </si>
  <si>
    <t>Kurds, stowaways found suffocated in truck in Avellino (I) going from BG to I (Jan 7, 2002)</t>
  </si>
  <si>
    <t>Avellino, Italy</t>
  </si>
  <si>
    <t>Event at Avellino, Italy on Jan 07, 2002</t>
  </si>
  <si>
    <t>DPA/MNS/HRFT</t>
  </si>
  <si>
    <t>Kurds, found dead on by smugglers abandoned refugee boat near Bari (I) (Jan 7, 2002)</t>
  </si>
  <si>
    <t>Event at Bari on Jan 07, 2002</t>
  </si>
  <si>
    <t>KO</t>
  </si>
  <si>
    <t>2002-01-06T00:00:00Z</t>
  </si>
  <si>
    <t>reportedly drowned, small boat wrecked off coast of Fuerteventura (E) (Jan 6, 2002)</t>
  </si>
  <si>
    <t>Event at Fuerteventura on Jan 06, 2002</t>
  </si>
  <si>
    <t>drowned, small boat with 19 migrants was wrecked off the coast of Fuerteventura (E) (Jan 6, 2002)</t>
  </si>
  <si>
    <t>dead body found in police station in Fuerteventura (E) (Jan 6, 2002)</t>
  </si>
  <si>
    <t>dead body found at the border between Ceuta (E/MA) and Morocco (Jan 6, 2002)</t>
  </si>
  <si>
    <t>Event at Ceuta on Jan 06, 2002</t>
  </si>
  <si>
    <t>Kurds, stowaways in lorry from Greece to Italy crushed to death by the load (Jan 6, 2002)</t>
  </si>
  <si>
    <t>Event at Greece To Italy on Jan 06, 2002</t>
  </si>
  <si>
    <t>stowaway, found dead in a lorry on a ferry from Patras (GR) to Brindisi (I) (Jan 6, 2002)</t>
  </si>
  <si>
    <t>Event at Brindisi on Jan 06, 2002</t>
  </si>
  <si>
    <t>2002-01-04T00:00:00Z</t>
  </si>
  <si>
    <t>died of hypothermia, found dead by police in the area of Kaldiran (TR) (Jan 4, 2002)</t>
  </si>
  <si>
    <t>Kaldiran, turkey</t>
  </si>
  <si>
    <t>Event at Kaldiran, Turkey on Jan 04, 2002</t>
  </si>
  <si>
    <t>died of cold, dead bodies were discovered by police in the area of Kaldiran (TR) (Jan 4, 2002)</t>
  </si>
  <si>
    <t>reported missing after he jumped off a ship in the Corinthian Gulf (GR) (Jan 4, 2002)</t>
  </si>
  <si>
    <t>Corinthia, greece</t>
  </si>
  <si>
    <t>Event at Corinthia, Greece on Jan 04, 2002</t>
  </si>
  <si>
    <t>jumped off a ship in the Corinthian Gulf (GR) died several hours later in a hospital (Jan 4, 2002)</t>
  </si>
  <si>
    <t>died from cold, dead bodies were discovered near Menteres (TR) (Jan 4, 2002)</t>
  </si>
  <si>
    <t>Menteres, Turkey</t>
  </si>
  <si>
    <t>Event at Menteres, Turkey on Jan 04, 2002</t>
  </si>
  <si>
    <t>2002-01-03T00:00:00Z</t>
  </si>
  <si>
    <t>stowaways, suffocated in lorry, thrown out on parking place near Catalca (TR) (Jan 3, 2002)</t>
  </si>
  <si>
    <t>catalca</t>
  </si>
  <si>
    <t>Event at Catalca on Jan 03, 2002</t>
  </si>
  <si>
    <t>2002-01-02T00:00:00Z</t>
  </si>
  <si>
    <t>drowned off Lanzarote, Canary Islands (E) after boat shipwrecked on reefs (Jan 2, 2002)</t>
  </si>
  <si>
    <t>Event at Lanzarote on Jan 02, 2002</t>
  </si>
  <si>
    <t>picked up by police at border BG-MK, shot to death by police near Skopje (MK) (Jan 2, 2002)</t>
  </si>
  <si>
    <t>Skopje, Macedonia</t>
  </si>
  <si>
    <t>Event at Skopje, Macedonia on Jan 02, 2002</t>
  </si>
  <si>
    <t>2002-01-01T00:00:00Z</t>
  </si>
  <si>
    <t>stowaways suffocated hidden in false compartment in bus from MA to Spain (Jan 1, 2002)</t>
  </si>
  <si>
    <t>Event at Marocco To Spain on Jan 01, 2002</t>
  </si>
  <si>
    <t>Kurd, stowaway suffocated in container during crossing from Greece to North Italy (Jan 1, 2002)</t>
  </si>
  <si>
    <t>Event at Greece To Italy on Jan 01, 2002</t>
  </si>
  <si>
    <t>NW</t>
  </si>
  <si>
    <t>suicide, in Schneckenstein asylum seekers hostel (D) in fear of deportation (Jan 1, 2002)</t>
  </si>
  <si>
    <t>Event at Schneckenstein on Jan 01, 2002</t>
  </si>
  <si>
    <t>asylum seeker died in child birth in Dublin (IRL), hospital did not know medical history (Jan 1, 2002)</t>
  </si>
  <si>
    <t>dublin</t>
  </si>
  <si>
    <t>Event at Dublin on Jan 01, 2002</t>
  </si>
  <si>
    <t>MN</t>
  </si>
  <si>
    <t>2001-09-30T00:00:00Z</t>
  </si>
  <si>
    <t>3Q2001</t>
  </si>
  <si>
    <t>2001 -- 9</t>
  </si>
  <si>
    <t>suicide, in fear of forced deportation from Belgium (Sep 30, 2001)</t>
  </si>
  <si>
    <t>Event at Belgium on Sep 30, 2001</t>
  </si>
  <si>
    <t>2001-09-29T00:00:00Z</t>
  </si>
  <si>
    <t>died in minefield in Northern Greece trying to cross the Turkish-Greek border (Sep 29, 2001). From Del Grande's data set (translated): Found the remains of a man killed by an explosion in the mine fields between Gemisti and Gefyra, at the border between Turkey and Greece (Sep 29, 2001)</t>
  </si>
  <si>
    <t>gemisti</t>
  </si>
  <si>
    <t>Event at Gemisti on Sep 29, 2001</t>
  </si>
  <si>
    <t>http://www.icbl.org/lm/2002/greece</t>
  </si>
  <si>
    <t>2001-09-27T00:00:00Z</t>
  </si>
  <si>
    <t>Expelled from Italy throws himself into the water, in the port of Brindisi, the ferry that was to bring in Vlore, but slams against the hull and died after two days in hospital (Sep 28, 2001)</t>
  </si>
  <si>
    <t>Event at Brindisi on Sep 27, 2001</t>
  </si>
  <si>
    <t>2001-09-26T00:00:00Z</t>
  </si>
  <si>
    <t>Shipwreck of a Ukrainian ship loaded with immigrants in the Suez Canal, 3 dead and 9 missing (Sep 27, 2001)</t>
  </si>
  <si>
    <t>Suez Canal</t>
  </si>
  <si>
    <t>Event at Suez Canal on Sep 26, 2001</t>
  </si>
  <si>
    <t>2001-09-18T00:00:00Z</t>
  </si>
  <si>
    <t>suicide, hanged himself in a police cell in Les Grisons (CH) in fear of deportation  (Sep 18, 2001)</t>
  </si>
  <si>
    <t>Les Grisons, switzerland</t>
  </si>
  <si>
    <t>Event at Les Grisons, Switzerland on Sep 18, 2001</t>
  </si>
  <si>
    <t>died after a fire in the refugee centre in Saarlouis-Fraulautern (D) (Sep 18, 2001)</t>
  </si>
  <si>
    <t>Saarlouis-Fraulautern, germany</t>
  </si>
  <si>
    <t>Event at Saarlouis-Fraulautern, Germany on Sep 18, 2001</t>
  </si>
  <si>
    <t>Indymedia/SFR</t>
  </si>
  <si>
    <t>2001-09-17T00:00:00Z</t>
  </si>
  <si>
    <t>Parties from Nigeria to cross the Sahara and embark to Europe, 52 people have died in the desert dehydrated after the breaking of the truck they were traveling in Mali and after a march of days, 4 survivors (Sep 18, 2001)</t>
  </si>
  <si>
    <t>Event at Sahara on Sep 17, 2001</t>
  </si>
  <si>
    <t>Shipwreck off the coast of Rabat, 5 dead (Sep 18, 2001)</t>
  </si>
  <si>
    <t>Event at Rabat on Sep 17, 2001</t>
  </si>
  <si>
    <t>http://www.elmundo.es/elmundo/2001/09/18/sociedad/1000767274.html</t>
  </si>
  <si>
    <t>2001-09-16T00:00:00Z</t>
  </si>
  <si>
    <t>30 people hidden in a mercantile turkish flow into the sea off the coast of Vlora, 4 drowned (Sep 17, 2001)</t>
  </si>
  <si>
    <t>Event at Vlora on Sep 16, 2001</t>
  </si>
  <si>
    <t>2001-09-11T00:00:00Z</t>
  </si>
  <si>
    <t>reportedly drowned after shipwreck near Fuerteventura (E) (Sep 11, 2001)</t>
  </si>
  <si>
    <t>Event at Fuerteventura on Sep 11, 2001</t>
  </si>
  <si>
    <t>Discovered the bodies of three men drowned on a beach in El Ejido, near Almeria (Sep 12, 2001)</t>
  </si>
  <si>
    <t>Event at Almeria on Sep 11, 2001</t>
  </si>
  <si>
    <t>http://www.elpais.com/articulo/espana/Descubiertos/cadaveres/identificar/playa/Ejido/elpepiesp/20010913elpepinac_14/Tes</t>
  </si>
  <si>
    <t>2001-09-10T00:00:00Z</t>
  </si>
  <si>
    <t>suicide, jumped from a building in Berlin (D) in fear of deportation (Sep 10, 2001)</t>
  </si>
  <si>
    <t>Event at Berlin on Sep 10, 2001</t>
  </si>
  <si>
    <t>2001-09-08T00:00:00Z</t>
  </si>
  <si>
    <t>drowned, bodies washed ashore near Rabat (MA) after shipwreck (Sep 8, 2001)</t>
  </si>
  <si>
    <t>Event at Rabat on Sep 08, 2001</t>
  </si>
  <si>
    <t>MNS/AP/IRR/ODP</t>
  </si>
  <si>
    <t>reportedly drowned, missing after shipwreck near Rabat (MA) (Sep 8, 2001). From Del Grande's data set (translated): Shipwreck off the coast of Kenitra, 13 dead and 46 missing (Sep 8, 2001)</t>
  </si>
  <si>
    <t>Event at Kenitra on Sep 08, 2001</t>
  </si>
  <si>
    <t>2001-09-07T00:00:00Z</t>
  </si>
  <si>
    <t>found dead while in police custody in Ceuta (E/MA) (Sep 7, 2001)</t>
  </si>
  <si>
    <t>Event at Ceuta on Sep 07, 2001</t>
  </si>
  <si>
    <t>ODP</t>
  </si>
  <si>
    <t>drowned on his way to Spain, found near the beach of Bolonia in Tarifa (E) (Sep 7, 2001)</t>
  </si>
  <si>
    <t>Event at Tarifa on Sep 07, 2001</t>
  </si>
  <si>
    <t>MNS/ODP</t>
  </si>
  <si>
    <t>2001-09-04T00:00:00Z</t>
  </si>
  <si>
    <t>died in a dinghy on the way from Morocco to Tarifa (E) (Sep 4, 2001)</t>
  </si>
  <si>
    <t>Event at Tarifa on Sep 04, 2001</t>
  </si>
  <si>
    <t>Mugak</t>
  </si>
  <si>
    <t>dead body is discovered after 188 migrants were intercepted near Tarifa (E) (Sep 4, 2001)</t>
  </si>
  <si>
    <t>5 drowned during the landing of a ship of migrants on the island of Evia (Sep 5, 2001)</t>
  </si>
  <si>
    <t>Event at Evia on Sep 04, 2001</t>
  </si>
  <si>
    <t>Macedonian Press Agency</t>
  </si>
  <si>
    <t>http://www.hri.org/news/greek/mpab/2001/01-09-05.mpab.html#01</t>
  </si>
  <si>
    <t>2001-08-24T00:00:00Z</t>
  </si>
  <si>
    <t>2001 -- 8</t>
  </si>
  <si>
    <t>Landing in Salento, Lecce, passengers thrown into the sea, 1 dead (Aug 25, 2001)</t>
  </si>
  <si>
    <t>Event at Lecce on Aug 24, 2001</t>
  </si>
  <si>
    <t>2001-08-22T00:00:00Z</t>
  </si>
  <si>
    <t>drowned, thrown overboard by smugglers near Canary Island of Lobos (E) (Aug 22, 2001). From Del Grande's data set (translated): Landing in the Canary Islands, the smugglers throw passengers overboard to avoid arrest, 9 drowned (Aug 24, 2001)</t>
  </si>
  <si>
    <t>Event at Canary on Aug 22, 2001</t>
  </si>
  <si>
    <t>http://www.elpais.com/articulo/espana/inmigrantes/ahogan/ser/arrojados/borda/patera/elpepiesp/20010824elpepinac_1/Tes</t>
  </si>
  <si>
    <t>2001-08-21T00:00:00Z</t>
  </si>
  <si>
    <t>drowned, forced to swim ashore in Almeria (E) but did not know how to swim  (Aug 21, 2001)</t>
  </si>
  <si>
    <t>Event at Almeria, Spain on Aug 21, 2001</t>
  </si>
  <si>
    <t>2001-08-20T00:00:00Z</t>
  </si>
  <si>
    <t>Found the body of a man who drowned in Cadiz (Aug 21, 2001)</t>
  </si>
  <si>
    <t>Event at Cadiz on Aug 20, 2001</t>
  </si>
  <si>
    <t>http://www.elpais.com/articulo/espana/Hallan/cadaver/patera/ocupantes/fardo/hachis/elpepiesp/20010821elpepinac_10/Tes</t>
  </si>
  <si>
    <t>suicide, found hanged in Nelson (GB) after his asylum claim was refused (Aug 20, 2001)</t>
  </si>
  <si>
    <t>Nelson, UK</t>
  </si>
  <si>
    <t>Event at Nelson, Uk on Aug 20, 2001</t>
  </si>
  <si>
    <t>MNS/IRR/CARF/NCADC</t>
  </si>
  <si>
    <t>2001-08-19T00:00:00Z</t>
  </si>
  <si>
    <t>drowned on her way to Spain, found north of Cabo de Tres Forcas (MA) (Aug 19, 2001)</t>
  </si>
  <si>
    <t>Cabo de Tres Forcas, Morocco</t>
  </si>
  <si>
    <t>Event at Cabo De Tres Forcas, Morocco on Aug 19, 2001</t>
  </si>
  <si>
    <t>drowned, jumped overboard from a ferry near Dover (GB) during deportation (Aug 19, 2001). From Del Grande's data set (translated): Deported on a ferry from the port of Dover, diving into the sea to escape and drowns (Aug 20, 2001)</t>
  </si>
  <si>
    <t>Event at Dover on Aug 19, 2001</t>
  </si>
  <si>
    <t>CARF/IRR/MNS</t>
  </si>
  <si>
    <t>2001-08-18T00:00:00Z</t>
  </si>
  <si>
    <t>reportedly drowned, boat sank off Fuerteventura (Canary Island, E) (Aug 18, 2001)</t>
  </si>
  <si>
    <t>Event at Fuerteventura on Aug 18, 2001</t>
  </si>
  <si>
    <t>drowned when boat sank off Fuerteventura (Canary Island, E) (Aug 18, 2001)</t>
  </si>
  <si>
    <t>2001-08-17T00:00:00Z</t>
  </si>
  <si>
    <t>body found during police operations near the coasts of Tarifa, Ceuta and Fuertev. (E) (Aug 17, 2001)</t>
  </si>
  <si>
    <t>Event at Tarifa on Aug 17, 2001</t>
  </si>
  <si>
    <t>OBP</t>
  </si>
  <si>
    <t>2001-08-12T00:00:00Z</t>
  </si>
  <si>
    <t>decaying bodies found in the hold of Panamanian vessel in La Coruna (E) (Aug 12, 2001). From Del Grande's data set (translated): Found in the cargo hold of a Panamanian firm in La Coruna, the lifeless bodies of 2 boys (Aug 13, 2001)</t>
  </si>
  <si>
    <t>Event at Coruna on Aug 12, 2001</t>
  </si>
  <si>
    <t>2001-08-11T00:00:00Z</t>
  </si>
  <si>
    <t>stowaway, suffocated in cargo container from Belgium to Ireland, Kurd (Aug 11, 2001)</t>
  </si>
  <si>
    <t>Event at Belgium on Aug 11, 2001</t>
  </si>
  <si>
    <t>AFP/VK/SZ/MET/AP/NCADC/MNS/Waterford News/RTE/KO/MN/NCADC/MUGAK/INDie</t>
  </si>
  <si>
    <t>2001-08-10T00:00:00Z</t>
  </si>
  <si>
    <t>Relief kwassa kwassa off of Mayotte: 1 dead and 7 missing (Aug 11, 2001)</t>
  </si>
  <si>
    <t>Event at Mayotte on Aug 10, 2001</t>
  </si>
  <si>
    <t>2001-08-09T00:00:00Z</t>
  </si>
  <si>
    <t>He died of a heart attack an hour and a half before boy arrested by agents of the Guardia Civil in Ceuta (Aug 10, 2001)</t>
  </si>
  <si>
    <t>Event at Ceuta on Aug 09, 2001</t>
  </si>
  <si>
    <t>http://www.elpais.com/articulo/espana/Fallece/joven/marroqui/ser/detenido/policia/Ceuta/elpepiesp/20010810elpepinac_4/Tes</t>
  </si>
  <si>
    <t>Found the body of a drowned man on the beach of Bolonia, Tarifa (Aug 10, 2001)</t>
  </si>
  <si>
    <t>Event at Tarifa on Aug 09, 2001</t>
  </si>
  <si>
    <t>http://www.elpais.com/articulo/espana/Rescatado/cadaver/inmigrante/costa/Tarifa/elpepiesp/20010810elpepinac_5/Tes</t>
  </si>
  <si>
    <t>2001-08-07T00:00:00Z</t>
  </si>
  <si>
    <t>reportedly drowned, boat was found drifting (E) (Aug 7, 2001). From Del Grande's data set (translated): A boat adrift for five days and no more food on board is finally rescued off the coast of Almeria. Appeal lacks 11 of the 30 passengers. According to the relatives of the victims were thrown overboard by his companions after a brawl on board (Aug 8, 2001)</t>
  </si>
  <si>
    <t>Event at Almeria on Aug 07, 2001</t>
  </si>
  <si>
    <t>http://www.elpais.com/articulo/espana/patera/perdida/durante/dias/atraca/ocupantes/multiples/peleas/bordo/elpepuesp/20010808elpepunac_3/Tes</t>
  </si>
  <si>
    <t>2001-08-05T00:00:00Z</t>
  </si>
  <si>
    <t>Found in Tanzania, to Pemba, a kwassa kwassa party from Anjouan and Mayotte to the finished adrift for 11 days, 2 dead (Aug 6, 2001)</t>
  </si>
  <si>
    <t>Event at Mayotte on Aug 05, 2001</t>
  </si>
  <si>
    <t>Shipwreck at 15 km from the coast of Anjouan: 26 dead (Aug 6, 2001)</t>
  </si>
  <si>
    <t>Mayotte</t>
  </si>
  <si>
    <t>2001-08-04T00:00:00Z</t>
  </si>
  <si>
    <t>Party from Pomoni (Anjouan) and directed to Mayotte, a kwassa kwassa is shipwrecked off the coast of Gnignijou. Drown a 5 year old girl (Aug 5, 2001)</t>
  </si>
  <si>
    <t>Event at Mayotte on Aug 04, 2001</t>
  </si>
  <si>
    <t>drowned while trying to cross the Strait of Gibraltar, body found on the coast near Tarifa (E) (Aug 4, 2001)</t>
  </si>
  <si>
    <t>Event at Tarifa on Aug 04, 2001</t>
  </si>
  <si>
    <t>NW/Mugak/ELM/DiarioVasco</t>
  </si>
  <si>
    <t>2001-08-03T05:00:00Z</t>
  </si>
  <si>
    <t>jumped from court house window in Vienna (A), asylum claim had been rejected (Mar 7, 2001)</t>
  </si>
  <si>
    <t>Event at Vienna on Mar 07, 2001</t>
  </si>
  <si>
    <t>MNS/Malmoe</t>
  </si>
  <si>
    <t>2001-07-21T00:00:00Z</t>
  </si>
  <si>
    <t>2001 -- 7</t>
  </si>
  <si>
    <t>asylum seeker, died as result of conditions of detention in Turkey  (Jul 21, 2001)</t>
  </si>
  <si>
    <t>Event at Turkey on Jul 21, 2001</t>
  </si>
  <si>
    <t>2001-07-18T00:00:00Z</t>
  </si>
  <si>
    <t>fell from window in refugee centre in Mespelbrunn (D) for fear of deportation (Jul 18, 2001)</t>
  </si>
  <si>
    <t>Mespelbrunn, Germany</t>
  </si>
  <si>
    <t>Event at Mespelbrunn, Germany on Jul 18, 2001</t>
  </si>
  <si>
    <t>2001-07-15T00:00:00Z</t>
  </si>
  <si>
    <t>shot dead by Turkish border police (TR/Syria) when refugees bus refused to stop (Jul 15, 2001)</t>
  </si>
  <si>
    <t>Event at Syria on Jul 15, 2001</t>
  </si>
  <si>
    <t>Found on a beach in Los Lances, Tarifa in an abandoned boat, 2 bodies on board (Jul 16, 2001)</t>
  </si>
  <si>
    <t>Event at Tarifa on Jul 15, 2001</t>
  </si>
  <si>
    <t>http://www.elpais.com/articulo/espana/inmigrantes/papeles/mueren/intentaban/alcanzar/costas/Tarifa/elpepiesp/20010716elpepinac_13/Tes</t>
  </si>
  <si>
    <t>2001-07-14T00:00:00Z</t>
  </si>
  <si>
    <t>drowned, vessel collided with rocks near Tarifa (E) attempting to escape police (Jul 14, 2001). From Del Grande's data set (translated): A boat crashing against the rocks of La Caleta, in Tarifa, 4 men drown (Jul 16, 2001)</t>
  </si>
  <si>
    <t>Event at Tarifa on Jul 14, 2001</t>
  </si>
  <si>
    <t>died after inhalation of toxic chemicals inside small boat near Tarifa (E) (Jul 14, 2001)</t>
  </si>
  <si>
    <t>2001-07-13T00:00:00Z</t>
  </si>
  <si>
    <t>Turkish police shoot on a minibus load of immigrants who refuse to stop at a checkpoint in the region of Hatay, near Syria. 2 people are killed and 7 injured (Jul 14, 2001)</t>
  </si>
  <si>
    <t>Event at Syria on Jul 13, 2001</t>
  </si>
  <si>
    <t>http://www.turkishdailynews.com.tr/archives.php?id=24163</t>
  </si>
  <si>
    <t>2001-07-12T00:00:00Z</t>
  </si>
  <si>
    <t>drowned, body found on a beach in Tarifa (E) (Jul 12, 2001)</t>
  </si>
  <si>
    <t>Event at Tarifa on Jul 12, 2001</t>
  </si>
  <si>
    <t>Statewatch/MUGAK</t>
  </si>
  <si>
    <t>2001-07-11T00:00:00Z</t>
  </si>
  <si>
    <t>A man died in hospital in Catania landed in Sicily on July 2 and wounded in the head with an oar by traffickers (Jul 12, 2001)</t>
  </si>
  <si>
    <t>Event at Catania on Jul 11, 2001</t>
  </si>
  <si>
    <t>2001-07-10T00:00:00Z</t>
  </si>
  <si>
    <t>drowned near Bodrum in Turkey when smugglers boat capsized   (Jul 10, 2001)</t>
  </si>
  <si>
    <t>Event at Bodrum on Jul 10, 2001</t>
  </si>
  <si>
    <t>drowned, when vessel capsized near Bodrum at South-West cost of Turkey (Jul 10, 2001)</t>
  </si>
  <si>
    <t>MNS/VK/AFP</t>
  </si>
  <si>
    <t>2001-07-09T00:00:00Z</t>
  </si>
  <si>
    <t>3 bodies recovered off the coast of Dubrovnik, between Scoglitti and Marina di Ragusa (Jul 10, 2001)</t>
  </si>
  <si>
    <t>Event at Scoglitti on Jul 09, 2001</t>
  </si>
  <si>
    <t>2001-07-08T00:00:00Z</t>
  </si>
  <si>
    <t>Ragusa: 4 people thrown overboard by traffickers drown trying to swim to the coast (Jul 9, 2001)</t>
  </si>
  <si>
    <t>Event at Ragusa on Jul 08, 2001</t>
  </si>
  <si>
    <t>http://www.repubblica.it/2004/a/sezioni/cronaca/clandestini/cronotra/cronotra.html</t>
  </si>
  <si>
    <t>2001-07-04T00:00:00Z</t>
  </si>
  <si>
    <t>A frozen to death on the border crossings between Bulgaria and Greece (Jul 5, 2001)</t>
  </si>
  <si>
    <t>Event at Bulgaria on Jul 04, 2001</t>
  </si>
  <si>
    <t>2001-06-27T00:00:00Z</t>
  </si>
  <si>
    <t>2Q2001</t>
  </si>
  <si>
    <t>2001 -- 6</t>
  </si>
  <si>
    <t>died in a dinghy near Tarifa (E) on the way from Morocco to Spain (Jun 27, 2001)</t>
  </si>
  <si>
    <t>Event at Tarifa on Jun 27, 2001</t>
  </si>
  <si>
    <t>Rescued a boat with 62 passengers in the waters of Tarifa, 1 died on board (Jun 28, 2001)</t>
  </si>
  <si>
    <t>http://www.elpais.com/articulo/espana/Rescatada/patera/deriva/Tarifa/62/africanos/cadaver/elpepiesp/20010628elpepinac_22/Tes</t>
  </si>
  <si>
    <t>2001-06-26T00:00:00Z</t>
  </si>
  <si>
    <t>died of inhalation of toxic gas coming from the boat s motor, on the way to Spain (Jun 26, 2001)</t>
  </si>
  <si>
    <t>Event at Spanish Coast on Jun 26, 2001</t>
  </si>
  <si>
    <t>Mugak/GARA/MNS</t>
  </si>
  <si>
    <t>2001-06-23T00:00:00Z</t>
  </si>
  <si>
    <t>suicide of asylum seeker in Gimo reception Centre (S) (Jun 23, 2001)</t>
  </si>
  <si>
    <t>Gimo, Sweden</t>
  </si>
  <si>
    <t>Event at Gimo, Sweden on Jun 23, 2001</t>
  </si>
  <si>
    <t>2001-06-17T00:00:00Z</t>
  </si>
  <si>
    <t>Tucked away in the undercarriage of a plane at Gatwick, man rushes to the opening of the truck from a height of several hundred meters (Jun 18, 2001)</t>
  </si>
  <si>
    <t>gatwick</t>
  </si>
  <si>
    <t>Event at Gatwick on Jun 17, 2001</t>
  </si>
  <si>
    <t>http://www.telegraph.co.uk/news/main.jhtml?xml=/news/2000/12/26/nstow26.xml</t>
  </si>
  <si>
    <t>2001-06-15T00:00:00Z</t>
  </si>
  <si>
    <t>drowned, jumped into sea from vessel when detected and hit his head, on way to Spain (Jun 15, 2001)</t>
  </si>
  <si>
    <t>Event at Spanish Coast on Jun 15, 2001</t>
  </si>
  <si>
    <t>2001-06-14T00:00:00Z</t>
  </si>
  <si>
    <t>A boat hits a rocky islet of Chtapodia, in the Cyclades, and sinks, 6 drowned (Jun 15, 2001)</t>
  </si>
  <si>
    <t>Chtapodia, greece</t>
  </si>
  <si>
    <t>Event at Chtapodia, Greece on Jun 14, 2001</t>
  </si>
  <si>
    <t>2001-06-13T00:00:00Z</t>
  </si>
  <si>
    <t>stowaway, frozen to death in wheelbay on flight from Bahrein to Heatrow airport (GB) (Jun 13, 2001)</t>
  </si>
  <si>
    <t>bahrein</t>
  </si>
  <si>
    <t>Event at Bahrein on Jun 13, 2001</t>
  </si>
  <si>
    <t>reportedly drowned, when vessel hit a rocky islet near Mykonos (GR) and sank (Jun 13, 2001)</t>
  </si>
  <si>
    <t>mykonos</t>
  </si>
  <si>
    <t>Event at Mykonos on Jun 13, 2001</t>
  </si>
  <si>
    <t>drowned when vessel hit a rocky islet near Mykonos (GR) and sank (Jun 13, 2001)</t>
  </si>
  <si>
    <t>Landing in Frigole, Lecce, a man dies for head injury during the trip, slamming against the side of a boat (Jun 14, 2001)</t>
  </si>
  <si>
    <t>Event at Lecce on Jun 13, 2001</t>
  </si>
  <si>
    <t>stowaway, fell in carpark in Richmond from wheelbay of plane Bahrein-London (GB) (Jun 13, 2001). From Del Grande's data set (translated): London Heathrow Airport. Found the body of a man frozen in the undercarriage of a plane took off from Bahrain, where he traveled secretly (Jun 14, 2001)</t>
  </si>
  <si>
    <t>Event at Heathrow on Jun 13, 2001</t>
  </si>
  <si>
    <t>OBV/IRR</t>
  </si>
  <si>
    <t>2001-06-10T00:00:00Z</t>
  </si>
  <si>
    <t>Found on a beach of Tarifa the corpse of a drowned man (Jun 11, 2001)</t>
  </si>
  <si>
    <t>Event at Tarifa on Jun 10, 2001</t>
  </si>
  <si>
    <t>http://www.elpais.com/articulo/espana/Guardia/Civil/encuentra/cadaver/inmigrante/Tarifa/interceptar/papeles/elpepuesp/20010611elpepunac_2/Tes</t>
  </si>
  <si>
    <t>drowned, after vessel capsized near the South-West coast of Turkey (Jun 10, 2001)</t>
  </si>
  <si>
    <t>Event at Turkey To Greece on Jun 10, 2001</t>
  </si>
  <si>
    <t>MNS/DPA</t>
  </si>
  <si>
    <t>hit by a car while escaping police who forced Afghani/Pakistani refugees into a bus (Jun 10, 2001)</t>
  </si>
  <si>
    <t>Event at Turkey on Jun 10, 2001</t>
  </si>
  <si>
    <t>2001-06-09T00:00:00Z</t>
  </si>
  <si>
    <t>They die in Trani, Bari, 12 people, thrown overboard by traffickers. The survivors are 22. (Jun 10, 2001)</t>
  </si>
  <si>
    <t>Event at Bari on Jun 09, 2001</t>
  </si>
  <si>
    <t>2001-06-08T00:00:00Z</t>
  </si>
  <si>
    <t>stowaway, found dead in a cargo ship in Sevilla (E) (Jun 8, 2001)</t>
  </si>
  <si>
    <t>Event at Sevilla on Jun 08, 2001</t>
  </si>
  <si>
    <t>2001-06-04T00:00:00Z</t>
  </si>
  <si>
    <t>killed in car accident, car fell into river in north-west Romania heading for H (Jun 4, 2001)</t>
  </si>
  <si>
    <t>Romania to Hungary</t>
  </si>
  <si>
    <t>Event at Romania To Hungary on Jun 04, 2001</t>
  </si>
  <si>
    <t>2001-06-03T00:00:00Z</t>
  </si>
  <si>
    <t>died after falling from a cliff, trying to flee from the Guardia Civil near Tarifa (E) (Jun 3, 2001)</t>
  </si>
  <si>
    <t>Event at Tarifa on Jun 03, 2001</t>
  </si>
  <si>
    <t>MNS/Mugak/EP</t>
  </si>
  <si>
    <t>2001-05-31T00:00:00Z</t>
  </si>
  <si>
    <t>2001 -- 5</t>
  </si>
  <si>
    <t>drowned, arts found on the beach of Bolonia, Tarifa (E) (May 31, 2001)</t>
  </si>
  <si>
    <t>Event at Tarifa on May 31, 2001</t>
  </si>
  <si>
    <t>Gara/Diario Vasco</t>
  </si>
  <si>
    <t>2001-05-29T00:00:00Z</t>
  </si>
  <si>
    <t>reportedly drowned, near Fuerte Ventura (E) after patrol boat intercepted vessel (May 29, 2001). From Del Grande's data set (translated): The Civil Guard rescues boat 2 miles from the island of Fuerteventura, in the Canary Islands. Passengers stand up to greet the rescue, but in doing so the boat capsizes. 15 die in drowning (Jun 1, 2001)</t>
  </si>
  <si>
    <t>Event at Fuerteventura on May 29, 2001</t>
  </si>
  <si>
    <t>MNS/IRR/Mugak/EP/AFP</t>
  </si>
  <si>
    <t>http://www.elpais.com/articulo/espana/inmigrantes/ahogan/iban/ser/abordados/Guardia/Civil/elpepiesp/20010601elpepinac_7/Tes</t>
  </si>
  <si>
    <t>2001-05-28T00:00:00Z</t>
  </si>
  <si>
    <t>died of severe burns after fire in asylum seekers centre in Werdau (D) (May 28, 2001)</t>
  </si>
  <si>
    <t>Werdau, germany</t>
  </si>
  <si>
    <t>Event at Werdau, Germany on May 28, 2001</t>
  </si>
  <si>
    <t>2001-05-24T00:00:00Z</t>
  </si>
  <si>
    <t>Two dead along the coast of Spain, one in Cadiz and one in Fuerteventura, in the Canary Islands (May 25, 2001)</t>
  </si>
  <si>
    <t>Event at Fuerteventura on May 24, 2001</t>
  </si>
  <si>
    <t>http://www.elpais.com/articulo/espana/inmigrantes/muertos/78/detenidos/costas/Cadiz/Fuerteventura/elpepiesp/20010525elpepinac_45/Tes</t>
  </si>
  <si>
    <t>2001-05-23T00:00:00Z</t>
  </si>
  <si>
    <t>reportedly drowned, found dead on beach near Melilla (E/MA) (May 23, 2001)</t>
  </si>
  <si>
    <t>Event at Melilla on May 23, 2001</t>
  </si>
  <si>
    <t>drowned after small boat capsized near Cadiz (E) (May 23, 2001)</t>
  </si>
  <si>
    <t>Event at Cadiz on May 23, 2001</t>
  </si>
  <si>
    <t>MNS/ELM</t>
  </si>
  <si>
    <t>2001-05-22T00:00:00Z</t>
  </si>
  <si>
    <t>suicide, found hanging after arrest in Soto del Real (E) (May 22, 2001)</t>
  </si>
  <si>
    <t>Soto del Real, spain</t>
  </si>
  <si>
    <t>Event at Soto Del Real, Spain on May 22, 2001</t>
  </si>
  <si>
    <t>2001-05-21T00:00:00Z</t>
  </si>
  <si>
    <t>died in marked minefield, crossed into Greece from Turkey via Evros river (May 21, 2001). From Del Grande's data set (translated): After the victims of the previous day, the remains of two other victims of landmines are found in the fields of Evros (May 22, 2001)</t>
  </si>
  <si>
    <t>Event at Evros on May 21, 2001</t>
  </si>
  <si>
    <t>Athens News Agency</t>
  </si>
  <si>
    <t>2001-05-20T00:00:00Z</t>
  </si>
  <si>
    <t>died in minefield in Greece trying to cross the Turkish-Greek border (May 20, 2001). From Del Grande's data set (translated): 3 dead and one seriously injured in a minefield greek-Turkish border Evros (May 21, 2001)</t>
  </si>
  <si>
    <t>Event at Evros on May 20, 2001</t>
  </si>
  <si>
    <t>DPA/Athens News Agency</t>
  </si>
  <si>
    <t>http://www.turkishdailynews.com.tr/archives.php?id=23415</t>
  </si>
  <si>
    <t>suicide in refugee centre De Lier (NL) after rejection of asylum application, Kurd  (May 20, 2001)</t>
  </si>
  <si>
    <t>De Lier, netherlands</t>
  </si>
  <si>
    <t>Event at De Lier, Netherlands on May 20, 2001</t>
  </si>
  <si>
    <t>PRIME</t>
  </si>
  <si>
    <t>2001-05-17T00:00:00Z</t>
  </si>
  <si>
    <t>The Libyan authorities announced that they had found in the desert near Murzuq, 93 corpses in a state of decomposition. They were part of a group party from Niger on May 8 and got stuck in the desert after an engine failure the truck they were traveling in 165. The survivors are 25. Another 47 people are reported missing, surely death within a few kilometers (May 18, 2001)</t>
  </si>
  <si>
    <t>Event at Libyan on May 17, 2001</t>
  </si>
  <si>
    <t>http://www.lemonde.fr/cgi-bin/ACHATS/acheter.cgi?offre=ARCHIVES&amp;type_item=ART_ARCH_30J&amp;objet_id=705829</t>
  </si>
  <si>
    <t>2001-05-12T00:00:00Z</t>
  </si>
  <si>
    <t>body found in wheelbay of Iranian plane at Teheran airport  (May 12, 2001)</t>
  </si>
  <si>
    <t>teheran</t>
  </si>
  <si>
    <t>Event at Teheran on May 12, 2001</t>
  </si>
  <si>
    <t>2001-05-08T00:00:00Z</t>
  </si>
  <si>
    <t>drowned in the attempt to swim to the beach of the Greek island of Evia (May 8, 2001)</t>
  </si>
  <si>
    <t>Event at Evia on May 08, 2001</t>
  </si>
  <si>
    <t>2001-05-07T00:00:00Z</t>
  </si>
  <si>
    <t>1 body found along the coast of Tarifa (May 8, 2001)</t>
  </si>
  <si>
    <t>Event at Tarifa on May 07, 2001</t>
  </si>
  <si>
    <t>http://www.elpais.com/articulo/espana/Otros/165/inmigrantes/buscan/futuro/patera/elpepiesp/20010509elpepinac_23/Tes</t>
  </si>
  <si>
    <t>2001-05-06T00:00:00Z</t>
  </si>
  <si>
    <t>frozen, trying to cross the snow covered border between Bulgaria and Northern Greece (May 6, 2001)</t>
  </si>
  <si>
    <t>Event at Bulgaria on May 06, 2001</t>
  </si>
  <si>
    <t>2001-05-03T00:00:00Z</t>
  </si>
  <si>
    <t>1 body found in the ship's hold cargo Epic game from New Guinea with a cargo of timber (May 4, 2001)</t>
  </si>
  <si>
    <t>Event at Italy on May 03, 2001</t>
  </si>
  <si>
    <t>2001-05-02T00:00:00Z</t>
  </si>
  <si>
    <t>stowaway, found dead near Madrid (E) in container coming from Casablanca (MA) (May 2, 2001)</t>
  </si>
  <si>
    <t>Event at Casablanca on May 02, 2001</t>
  </si>
  <si>
    <t>2001-05-01T00:00:00Z</t>
  </si>
  <si>
    <t>drowned near Tarifa (E) when small boat capsized trying to reach Spain (May 1, 2001)</t>
  </si>
  <si>
    <t>Event at Tarifa on May 01, 2001</t>
  </si>
  <si>
    <t>MNS/NW/ELM/EP/Gara/DiarioVasco</t>
  </si>
  <si>
    <t>drowned near Tarifa (E) after small boat capsized trying to reach Spain (May 1, 2001)</t>
  </si>
  <si>
    <t>drowned near Tarifa (E) after small boat capsized in attempt to reach Spain (May 1, 2001)</t>
  </si>
  <si>
    <t>drowned after small boat capsized near Tarifa (E), on the way to Spain (May 1, 2001)</t>
  </si>
  <si>
    <t>2001-04-25T00:00:00Z</t>
  </si>
  <si>
    <t>2001 -- 4</t>
  </si>
  <si>
    <t>Two dead in Calais trying to hide under the direct trains Channel in England (Apr 26, 2001)</t>
  </si>
  <si>
    <t>Event at Calais on Apr 25, 2001</t>
  </si>
  <si>
    <t>British Broadcasting Corporation</t>
  </si>
  <si>
    <t>http://www.hambastegi.org/internationalnews/news043001.htm</t>
  </si>
  <si>
    <t>2001-04-17T00:00:00Z</t>
  </si>
  <si>
    <t>drowned, fell into a water-filled quarry near Putzkau (D/CZ) trying to escape police control (Apr 17, 2001)</t>
  </si>
  <si>
    <t>Putzkau</t>
  </si>
  <si>
    <t>Event at Putzkau on Apr 17, 2001</t>
  </si>
  <si>
    <t>EIS/NW/LausitzerRundschau/FreiePresse/MNS/IRR/ARI</t>
  </si>
  <si>
    <t>2001-04-16T00:00:00Z</t>
  </si>
  <si>
    <t>frozen to death at Belles mountain (BG/GR) trying to walk to Greece (Apr 16, 2001). From Del Grande's data set (translated): 4 dead, frozen to death on the passes of the mountains of Belasicas, trying to walk across the border between Bulgaria and Greece. According to authorities, 30 migrants have died since 1994 in these mountains (Apr 17, 2001)</t>
  </si>
  <si>
    <t>Event at Bulgaria on Apr 16, 2001</t>
  </si>
  <si>
    <t>2001-04-13T00:00:00Z</t>
  </si>
  <si>
    <t>One person dies electrocuted while trying to climb over the fences of the terminal of the Channel Tunnel near Calais (Apr 14, 2001)</t>
  </si>
  <si>
    <t>Event at Calais on Apr 13, 2001</t>
  </si>
  <si>
    <t>http://www.liberation.fr/societe/2001/04/13/la-mort-du-migrant-inconnu_361175</t>
  </si>
  <si>
    <t>2001-04-02T00:00:00Z</t>
  </si>
  <si>
    <t>drowned after shipwreck occured 1 month before, bodies found near Tarifa (E) (Apr 2, 2001). From Del Grande's data set (translated): A young man just landed in Tarifa died by falling into a ravine 10 meters deep while he was fleeing from the Guardia Civil (Apr 7, 2001)</t>
  </si>
  <si>
    <t>Event at Tarifa on Apr 02, 2001</t>
  </si>
  <si>
    <t>MNS/EP</t>
  </si>
  <si>
    <t>http://www.elpais.com/articulo/espana/Muere/magrebi/huir/control/judicial/elpepiesp/20010407elpepinac_11/Tes</t>
  </si>
  <si>
    <t>2001-03-28T00:00:00Z</t>
  </si>
  <si>
    <t>1Q2001</t>
  </si>
  <si>
    <t>2001 -- 3</t>
  </si>
  <si>
    <t>skeleton found in minefield between Greek-Turkish border (Mar 28, 2001)</t>
  </si>
  <si>
    <t>Event at Turkey To Greece on Mar 28, 2001</t>
  </si>
  <si>
    <t>expelled Turk, died in minefield at GR/TR border returning to Germany after torture (Mar 28, 2001)</t>
  </si>
  <si>
    <t>2001-03-27T00:00:00Z</t>
  </si>
  <si>
    <t>reportedly drowned while trying to swim ashore, body found on a beach near Tarifa (E)  (Mar 27, 2001)</t>
  </si>
  <si>
    <t>Event at Tarifa on Mar 27, 2001</t>
  </si>
  <si>
    <t>2001-03-26T00:00:00Z</t>
  </si>
  <si>
    <t>died after being hit by a truck while leaving Drunten detention centre (NL) in confused state (Mar 26, 2001)</t>
  </si>
  <si>
    <t>Drunten, netherland</t>
  </si>
  <si>
    <t>Event at Drunten, Netherland on Mar 26, 2001</t>
  </si>
  <si>
    <t>NOS</t>
  </si>
  <si>
    <t>2001-03-23T00:00:00Z</t>
  </si>
  <si>
    <t>died after boat of Italian navy crushed their boat in the Canal Otranto (I) (Mar 23, 2001)</t>
  </si>
  <si>
    <t>Event at Otranto on Mar 23, 2001</t>
  </si>
  <si>
    <t>GARA</t>
  </si>
  <si>
    <t>2001-03-22T00:00:00Z</t>
  </si>
  <si>
    <t>drowned on his way to E, found in advanced state of decomposition near Tarifa (E) (Mar 22, 2001). From Del Grande's data set (translated): Found the bodies of 2 boys and 2 girls on the beaches of Tarifa (Mar 22, 2001)</t>
  </si>
  <si>
    <t>Event at Tarifa on Mar 22, 2001</t>
  </si>
  <si>
    <t>EP/GARA</t>
  </si>
  <si>
    <t>http://www.elpais.com/articulo/espana/Hallados/cadaveres/inmigrantes/costa/Tarifa/elpepiesp/20010322elpepinac_18/Tes</t>
  </si>
  <si>
    <t>stowaway, found dead on motorway near Darro (E) preportedly fallen from lorry (Mar 22, 2001). From Del Grande's data set (translated): A young man falls from the truck in which he was traveling tucked away on the A-340 in Darro, Granada, and bleeds to death on the asphalt (Mar 24, 2001)</t>
  </si>
  <si>
    <t>darro</t>
  </si>
  <si>
    <t>Event at Darro on Mar 22, 2001</t>
  </si>
  <si>
    <t>http://www.elpais.com/articulo/espana/Muere/magrebi/viajaba/bajos/camion/elpepiesp/20010324elpepinac_6/Tes</t>
  </si>
  <si>
    <t>2001-03-21T00:00:00Z</t>
  </si>
  <si>
    <t>killed by Morroccan refugee who did not want to be deported from jail in Almeria (E)  (Mar 21, 2001)</t>
  </si>
  <si>
    <t>Event at Almeria on Mar 21, 2001</t>
  </si>
  <si>
    <t>2001-03-20T00:00:00Z</t>
  </si>
  <si>
    <t>drowned on their way to Spain, found near Tarifa (E) (Mar 20, 2001)</t>
  </si>
  <si>
    <t>Event at Tarifa on Mar 20, 2001</t>
  </si>
  <si>
    <t>drowned after boat crushed, bodies washed ashore along beach near Tarifa (E)  (Mar 20, 2001)</t>
  </si>
  <si>
    <t>MNS/DiarioVasco/Gara</t>
  </si>
  <si>
    <t>drowned, found dead on beach near Tarifa (E) after boat was collided (Mar 20, 2001)</t>
  </si>
  <si>
    <t>2001-03-17T00:00:00Z</t>
  </si>
  <si>
    <t>Recovered a dead body in front of a backdrop of the island of Pantelleria (Mar 18, 2001)</t>
  </si>
  <si>
    <t>Event at Pantelleria on Mar 17, 2001</t>
  </si>
  <si>
    <t>2001-03-15T00:00:00Z</t>
  </si>
  <si>
    <t>drowned near the coast of Melilla (E/MA) after being forced overboard by smuggler (Mar 15, 2001). From Del Grande's data set (translated): Thrown into the sea from a small boat off the coast of Melilla, 1 dead (Mar 18, 2001)</t>
  </si>
  <si>
    <t>Event at Melilla on Mar 15, 2001</t>
  </si>
  <si>
    <t>http://www.elmundo.es/elmundo/2001/03/16/sociedad/984739056.html</t>
  </si>
  <si>
    <t>2001-03-04T00:00:00Z</t>
  </si>
  <si>
    <t>Madrid, discovered a corpse inside a container left from Casablanca, Morocco (Mar 5, 2001)</t>
  </si>
  <si>
    <t>Event at Casablanca on Mar 04, 2001</t>
  </si>
  <si>
    <t>Recovered the bodies of two men drowned off the coast of Tarifa (Mar 5, 2001)</t>
  </si>
  <si>
    <t>Event at Tarifa on Mar 04, 2001</t>
  </si>
  <si>
    <t>http://www.elpais.com/articulo/espana/Guardia/Civil/recupera/cadaveres/costa/Tarifa/elpepiesp/20010305elpepinac_19/Tes</t>
  </si>
  <si>
    <t>2001-02-28T00:00:00Z</t>
  </si>
  <si>
    <t>2001 -- 2</t>
  </si>
  <si>
    <t>died in a van accident near Murcia (E), were undocumented migrant workers (Feb 28, 2001)</t>
  </si>
  <si>
    <t>Event at Murcia on Feb 28, 2001</t>
  </si>
  <si>
    <t>2001-02-25T00:00:00Z</t>
  </si>
  <si>
    <t>A truck party to Libya is lost in the desert to avoid border controls of Tidjeri. Three people are able to raise the alarm, but help arrives the Libyan army is only 40 survivors. The Niger police recovered 23 bodies. Another 27 people were buried in the sand by the 40 survivors (Feb 26, 2001)</t>
  </si>
  <si>
    <t>Event at Libyan on Feb 25, 2001</t>
  </si>
  <si>
    <t>Le Monde diplomatique</t>
  </si>
  <si>
    <t>2001-02-21T00:00:00Z</t>
  </si>
  <si>
    <t>died after insufficiant medical care at asylum seekers centre Waddingxveen (NL) (Feb 21, 2001)</t>
  </si>
  <si>
    <t>Waddingxveen, netherland</t>
  </si>
  <si>
    <t>Event at Waddingxveen, Netherland on Feb 21, 2001</t>
  </si>
  <si>
    <t>2001-02-18T00:00:00Z</t>
  </si>
  <si>
    <t>died in refugee centre in Wien, stabbed during a massive fight not stopped by guards (Feb 18, 2001)</t>
  </si>
  <si>
    <t>Event at Wien on Feb 18, 2001</t>
  </si>
  <si>
    <t>stowaway, froze to death in wheelbay on flight from Gatwick (GB) to USA (Feb 18, 2001)</t>
  </si>
  <si>
    <t>Event at Gatwick on Feb 18, 2001</t>
  </si>
  <si>
    <t>NCADC/INexile/Telegraph/IRR</t>
  </si>
  <si>
    <t>2001-02-10T00:00:00Z</t>
  </si>
  <si>
    <t>2 bodies recovered in an advanced state of decomposition on the beaches of Tarifa, perhaps drowned in the sinking of the last week (Feb 11, 2001)</t>
  </si>
  <si>
    <t>Event at Tarifa on Feb 10, 2001</t>
  </si>
  <si>
    <t>http://www.elpais.com/articulo/espana/RECUPERADOS/CADaVERES/COSTA/TARIFA/elpepiesp/20010211elpepinac_2/Tes</t>
  </si>
  <si>
    <t>2001-02-07T00:00:00Z</t>
  </si>
  <si>
    <t>2 dead in the hold of a freighter turkish party from Tunisia and landed in Brindisi, where were hidden, probably killed by the fumes of the cargo oil sanza (Feb 8, 2001)</t>
  </si>
  <si>
    <t>Event at Brindisi on Feb 07, 2001</t>
  </si>
  <si>
    <t>2001-02-05T00:00:00Z</t>
  </si>
  <si>
    <t>Recovered the bodies of 10 men drowned in a shipwreck in the waters of Tarifa, another 20 people are reported missing (Feb 6, 2001)</t>
  </si>
  <si>
    <t>Event at Tarifa on Feb 05, 2001</t>
  </si>
  <si>
    <t>http://www.elpais.com/articulo/espana/inmigrantes/mueren/naufragio/embarcacion/frente/playa/Tarifa/elpepiesp/20010206elpepinac_6/Tes</t>
  </si>
  <si>
    <t>2001-02-01T00:00:00Z</t>
  </si>
  <si>
    <t>Refugee dies under a train in Eurotunnel Calais terminal (Feb 1, 2001)</t>
  </si>
  <si>
    <t>Event at Calais on Feb 01, 2001</t>
  </si>
  <si>
    <t>2001-12-31T00:00:00Z</t>
  </si>
  <si>
    <t>4Q2001</t>
  </si>
  <si>
    <t>2001 -- 12</t>
  </si>
  <si>
    <t>drowned trying to cross the Iranian-Turkish border near Ert√ºl√º (TR) (Dec 31, 2001)</t>
  </si>
  <si>
    <t>Event at Iran on Dec 31, 2001</t>
  </si>
  <si>
    <t>died of hypothermia, found dead in mountains near Turkish-Iranian border (Dec 31, 2001)</t>
  </si>
  <si>
    <t>Spits/VK/MNS/HRFT/BBC/NCAs/IstitutoInnocenti/NCAs</t>
  </si>
  <si>
    <t>According to a report by Human Rights Watch, November 2001 to January 2002, at least 4 migrants were killed by Turkish police along the border with Iran frozen to death and 26 others were killed on the border crossings (Jan 1, 2002)</t>
  </si>
  <si>
    <t>Hrw</t>
  </si>
  <si>
    <t>http://hrw.org/backgrounder/refugees/uk/conditions.htm</t>
  </si>
  <si>
    <t>drowned, dead bodies discovered by Spanish police near Cabo de Gata (E) (Dec 31, 2001)</t>
  </si>
  <si>
    <t>Event at Gata on Dec 31, 2001</t>
  </si>
  <si>
    <t>Man dies frozen to death trying to walk across the border between Turkey and Greece in Edirne (Jan 1, 2002)</t>
  </si>
  <si>
    <t>Event at Edirne on Dec 31, 2001</t>
  </si>
  <si>
    <t>drowned, forced by smugglers to cross river March (SK-A) by swimming (Dec 31, 2001)</t>
  </si>
  <si>
    <t>Slovakia to Slovakia</t>
  </si>
  <si>
    <t>Event at Slovakia To Slovakia on Dec 31, 2001</t>
  </si>
  <si>
    <t>Der Standard</t>
  </si>
  <si>
    <t>electrocuted on top of a train in the Channel Tunnel heading for the GB (Dec 31, 2001). From Del Grande's data set (translated): Man electrocuted by an electric discharge over a train tunnel under the Channel to England (Jan 1, 2002)</t>
  </si>
  <si>
    <t>Event at England on Dec 31, 2001</t>
  </si>
  <si>
    <t>https://www.irr.org.uk/</t>
  </si>
  <si>
    <t>suicide, jumped off a bridge in Tyneside (GB) in fear of deportation (Dec 31, 2001)</t>
  </si>
  <si>
    <t>Tyneside, UK</t>
  </si>
  <si>
    <t>Event at Tyneside, Uk on Dec 31, 2001</t>
  </si>
  <si>
    <t>CARF/IRR/NCADC/ERB</t>
  </si>
  <si>
    <t>2001-12-26T00:00:00Z</t>
  </si>
  <si>
    <t>drowned, trying to clandestinely get onboard a merchant ship anchored near Ceuta (E/MA) (Dec 26, 2001). From Del Grande's data set (translated): Boy drowned trying to board a freighter anchored in the port of Ceuta (Dec 27, 2001)</t>
  </si>
  <si>
    <t>Event at Ceuta on Dec 26, 2001</t>
  </si>
  <si>
    <t>http://www.elpais.com/articulo/espana/Hogueras/frio/Tarifa/viaje/patera/elpepiesp/20011228elpepinac_13/Tes</t>
  </si>
  <si>
    <t>2001-12-24T00:00:00Z</t>
  </si>
  <si>
    <t>London Gatwick Airport. Found the bodies of two men frozen in undercarriage of a British Airways plane which were hidden (Dec 25, 2001)</t>
  </si>
  <si>
    <t>Event at Gatwick on Dec 24, 2001</t>
  </si>
  <si>
    <t>http://news.bbc.co.uk/2/hi/americas/1123773.stm</t>
  </si>
  <si>
    <t>He died of hypothermia a man hidden in the hold of a freighter Ivorian direct to Holland (Dec 25, 2001)</t>
  </si>
  <si>
    <t>Event at Netherland on Dec 24, 2001</t>
  </si>
  <si>
    <t>http://www.volkskrant.nl/</t>
  </si>
  <si>
    <t>2001-12-22T00:00:00Z</t>
  </si>
  <si>
    <t>died in minefield in Northern Greece trying to cross the Turkish-Greek border (Dec 22, 2001). From Del Grande's data set (translated): Found the remains of a man killed by an explosion in the mine fields between Gemisti and Gefyra, at the border between Turkey and Greece (Sep 29, 2001)</t>
  </si>
  <si>
    <t>Event at Gemisti on Dec 22, 2001</t>
  </si>
  <si>
    <t>2001-12-16T00:00:00Z</t>
  </si>
  <si>
    <t>drowned, found dead on a beach in Punta Aceituno, Canary Islands (E) (Dec 16, 2001). From Del Grande's data set (translated): Found the bodies of two drowned men on the beach in Punta Aceituno, Fuerteventura, in the Canary Islands (Dec 18, 2001)</t>
  </si>
  <si>
    <t>Event at Fuerteventura on Dec 16, 2001</t>
  </si>
  <si>
    <t>http://www.elpais.com/articulo/espana/inmigrantes/mueren/ahogados/Canarias/elpepiesp/20011218elpepinac_18/Tes</t>
  </si>
  <si>
    <t>2001-12-11T00:00:00Z</t>
  </si>
  <si>
    <t>found dead  in a Spanish police station while in detention (Dec 11, 2001)</t>
  </si>
  <si>
    <t>Event at Spain on Dec 11, 2001</t>
  </si>
  <si>
    <t>Livorno suffocated in trucks where they were hidden, 4 dead (Dec 12, 2001)</t>
  </si>
  <si>
    <t>Event at Livorno on Dec 11, 2001</t>
  </si>
  <si>
    <t>2001-12-09T00:00:00Z</t>
  </si>
  <si>
    <t>Shipwreck off the coast of Fuerteventura, in the Canary Islands. Suspended the search for the missing 7 (Dec 10, 2001)</t>
  </si>
  <si>
    <t>Event at Fuerteventura on Dec 09, 2001</t>
  </si>
  <si>
    <t>http://www.elpais.com/articulo/espana/Intensa/busqueda/Canarias/magrebies/dados/desaparecidos/elpepiesp/20011210elpepinac_11/Tes</t>
  </si>
  <si>
    <t>2001-12-08T00:00:00Z</t>
  </si>
  <si>
    <t>drowned, decomposing bodies washed ashore in Cabestrante in El Ejido (E) (Dec 8, 2001)</t>
  </si>
  <si>
    <t>El Ejido, spain</t>
  </si>
  <si>
    <t>Event at El Ejido, Spain on Dec 08, 2001</t>
  </si>
  <si>
    <t>Suffocated in containers where they were hidden, 8 dead (Dec 9, 2001)</t>
  </si>
  <si>
    <t>Ireland</t>
  </si>
  <si>
    <t>Event at Ireland on Dec 08, 2001</t>
  </si>
  <si>
    <t>2001-12-06T00:00:00Z</t>
  </si>
  <si>
    <t>Sinks near Cesme small raft live in Greece, 3 killed (Dec 7, 2001)</t>
  </si>
  <si>
    <t>Event at Cesme on Dec 06, 2001</t>
  </si>
  <si>
    <t>http://www.ekathimerini.com/4dcgi/news/content.asp?aid=11378</t>
  </si>
  <si>
    <t>2001-12-05T00:00:00Z</t>
  </si>
  <si>
    <t>drowned, body washed ashore along the coast of Tarifa (E) (Dec 5, 2001)</t>
  </si>
  <si>
    <t>Event at Tarifa on Dec 05, 2001</t>
  </si>
  <si>
    <t>Mugak/Gara</t>
  </si>
  <si>
    <t>2001-12-04T00:00:00Z</t>
  </si>
  <si>
    <t>body found near Tarifa (E) (Dec 4, 2001)</t>
  </si>
  <si>
    <t>Event at Tarifa on Dec 04, 2001</t>
  </si>
  <si>
    <t>2001-12-03T00:00:00Z</t>
  </si>
  <si>
    <t>electrocuted trying to get on board a Eurostar train at Calais (F) (Dec 3, 2001)</t>
  </si>
  <si>
    <t>Event at Calais on Dec 03, 2001</t>
  </si>
  <si>
    <t>2001-12-02T00:00:00Z</t>
  </si>
  <si>
    <t>Boat rescued off Cesvos, 2 dead, 4 missing (Dec 3, 2001)</t>
  </si>
  <si>
    <t>Cesvos, greece</t>
  </si>
  <si>
    <t>Event at Cesvos, Greece on Dec 02, 2001</t>
  </si>
  <si>
    <t>http://www.ekathimerini.com/4dcgi/news/content.asp?aid=8791</t>
  </si>
  <si>
    <t>2001-11-30T00:00:00Z</t>
  </si>
  <si>
    <t>2001 -- 11</t>
  </si>
  <si>
    <t>died of severe burns after fire in asylum seekers centre in Eschwege (D) (Nov 30, 2001)</t>
  </si>
  <si>
    <t>Eschwege, germany</t>
  </si>
  <si>
    <t>Event at Eschwege, Germany on Nov 30, 2001</t>
  </si>
  <si>
    <t>2001-11-27T00:00:00Z</t>
  </si>
  <si>
    <t>drowned, thrown off a boat near Fuerteventura (E) (Nov 27, 2001). From Del Grande's data set (translated): Drowned a boy thrown into the sea from the rail of the boat on which he was traveling off the coast of Fuerteventura, in the Canary Islands (Nov 29, 2001)</t>
  </si>
  <si>
    <t>Event at Fuerteventura on Nov 27, 2001</t>
  </si>
  <si>
    <t>http://www.elpais.com/articulo/espana/Muere/joven/magrebi/arrojado/patera/Fuerteventura/elpepiesp/20011129elpepinac_17/Tes</t>
  </si>
  <si>
    <t>2001-11-24T00:00:00Z</t>
  </si>
  <si>
    <t>drowned, found floating off the coast of Ceuta (E/MA) (Nov 24, 2001)</t>
  </si>
  <si>
    <t>Event at Ceuta on Nov 24, 2001</t>
  </si>
  <si>
    <t>fell from 3rd floor in London (GB) as immigration officials attempted to detain him (Nov 24, 2001)</t>
  </si>
  <si>
    <t>Event at London on Nov 24, 2001</t>
  </si>
  <si>
    <t>CARF/NCADC/IRR</t>
  </si>
  <si>
    <t>stowaway, died of hypothermia in ramp of cargo ship between Ivory Coast//NL (Nov 24, 2001)</t>
  </si>
  <si>
    <t>Africa to Netherland</t>
  </si>
  <si>
    <t>Event at Africa To Netherland on Nov 24, 2001</t>
  </si>
  <si>
    <t>AmsStadsblad/VK</t>
  </si>
  <si>
    <t>2001-11-21T00:00:00Z</t>
  </si>
  <si>
    <t>died in police custody (Brixton-GB) after being arrested, handcuffed and assaulted. (Nov 21, 2001)</t>
  </si>
  <si>
    <t>Brixton, uk</t>
  </si>
  <si>
    <t>Event at Brixton, Uk on Nov 21, 2001</t>
  </si>
  <si>
    <t>IRR/INDgb</t>
  </si>
  <si>
    <t>2001-11-11T00:00:00Z</t>
  </si>
  <si>
    <t>stowaways, found dead inside container in port Livorno (I) on way to Canada (Nov 11, 2001)</t>
  </si>
  <si>
    <t>Event at Livorno on Nov 11, 2001</t>
  </si>
  <si>
    <t>MNS/AFP/NCADC/DPA/NCADC</t>
  </si>
  <si>
    <t>stowaways, died inside cargo container on vessel on way from Italy to Canada (Nov 11, 2001)</t>
  </si>
  <si>
    <t>Livorno</t>
  </si>
  <si>
    <t>2001-11-08T00:00:00Z</t>
  </si>
  <si>
    <t>Two died in a shipwreck off the coast of Majicavo, Mayotte (Nov 9, 2001)</t>
  </si>
  <si>
    <t>Event at Mayotte on Nov 08, 2001</t>
  </si>
  <si>
    <t>2001-11-06T00:00:00Z</t>
  </si>
  <si>
    <t>Shipwreck off the coast of Bodrum, 5 dead, 12 missing (Nov 7, 2001)</t>
  </si>
  <si>
    <t>Event at Bodrum on Nov 06, 2001</t>
  </si>
  <si>
    <t>http://www.ekathimerini.com/4dcgi/news/content.asp?aid=10706</t>
  </si>
  <si>
    <t>2001-11-05T00:00:00Z</t>
  </si>
  <si>
    <t>reportedly drowned on his way to Spain, body found on a beach in Tarifa (E) (Nov 5, 2001)</t>
  </si>
  <si>
    <t>Event at Tarifa on Nov 05, 2001</t>
  </si>
  <si>
    <t>MNS/ELM/PUB</t>
  </si>
  <si>
    <t>Capsizes off the coast of the Turkish boat heading to Greece, 5 dead (Nov 6, 2001)</t>
  </si>
  <si>
    <t>Event at Greece on Nov 05, 2001</t>
  </si>
  <si>
    <t>drowned when raft sank near Puglia (I) (Nov 5, 2001)</t>
  </si>
  <si>
    <t>Event at Puglia on Nov 05, 2001</t>
  </si>
  <si>
    <t>reportedly drowned, trying to cross the river Morava, border between CZ/SK (Nov 5, 2001)</t>
  </si>
  <si>
    <t>Kopčany</t>
  </si>
  <si>
    <t>Event at Morava on Nov 05, 2001</t>
  </si>
  <si>
    <t>AP/IRR/Der Standard</t>
  </si>
  <si>
    <t xml:space="preserve"> http://zpravy.idnes.cz/bezenci-u-sebe-nemeli-ani-doklady-dou-/krimi.aspx?c=A010709_162530_zlin_cernakr_boh</t>
  </si>
  <si>
    <t>drowned, trying to cross the river Morava, border between Czechia and Slovakia (Nov 5, 2001)</t>
  </si>
  <si>
    <t>morava</t>
  </si>
  <si>
    <t>2001-10-29T00:00:00Z</t>
  </si>
  <si>
    <t>2001 -- 10</t>
  </si>
  <si>
    <t>stowaway, fallen from lorry and rolled onto motorway from B to Calais (F) (Oct 29, 2001). From Del Grande's data set (translated): It falls under the truck which was traveling on the highway hidden for Calais, France, and died crushed (Oct 30, 2001)</t>
  </si>
  <si>
    <t>Event at Calais on Oct 29, 2001</t>
  </si>
  <si>
    <t>2001-10-27T00:00:00Z</t>
  </si>
  <si>
    <t>stowaway, crushed by trailer of lorry he hid under going from MA to Algeciras (E) (Oct 27, 2001). From Del Grande's data set (translated): Hidden under a truck embarked in Tangier, Morocco, a boy dies crushed by the wheels of the truck at the Port of Algeciras (Oct 28, 2001)</t>
  </si>
  <si>
    <t>Event at Algeciras on Oct 27, 2001</t>
  </si>
  <si>
    <t>http://www.elpais.com/articulo/espana/Muere/magrebi/arrollado/camion/cuyos/bajos/viajaba/elpepiesp/20011029elpepinac_20/Tes</t>
  </si>
  <si>
    <t>2001-10-25T00:00:00Z</t>
  </si>
  <si>
    <t>Dinghy is shipwrecked off the coast of Kos, 1 dead (Oct 26, 2001)</t>
  </si>
  <si>
    <t>Event at Kos on Oct 25, 2001</t>
  </si>
  <si>
    <t>http://www.ekathimerini.com/4dcgi/news/content.asp?aid=10475</t>
  </si>
  <si>
    <t>2001-10-24T00:00:00Z</t>
  </si>
  <si>
    <t>Shipwreck of a kwassa kwassa party from Anjouan to Mayotte: 25 dead (Oct 25, 2001)</t>
  </si>
  <si>
    <t>Event at Mayotte on Oct 24, 2001</t>
  </si>
  <si>
    <t>drowned, near Guben (D) trying to swim accross river Neisse (PL-D)  (Oct 24, 2001). From Del Grande's data set (translated): Found the body of a man who drowned trying to cross the river Neisse border between Poland and Germany, in Guben (Oct 25, 2001)</t>
  </si>
  <si>
    <t>Event at Neisse on Oct 24, 2001</t>
  </si>
  <si>
    <t>http://www.ari-berlin.org/</t>
  </si>
  <si>
    <t>2001-10-22T00:00:00Z</t>
  </si>
  <si>
    <t>drowned in the Strait of Gibraltar, in attempt to swim to Spain from MA (Oct 22, 2001)</t>
  </si>
  <si>
    <t>Event at Gibraltar on Oct 22, 2001</t>
  </si>
  <si>
    <t>2001-10-17T00:00:00Z</t>
  </si>
  <si>
    <t>Kwassa kwassa party Mayotte sinks a couple of miles from the coast of Anjouan, 15 dead (Oct 18, 2001)</t>
  </si>
  <si>
    <t>Event at Mayotte on Oct 17, 2001</t>
  </si>
  <si>
    <t>died after jumping off a bridge onto a train at the French end of Channel Tunnel  (Oct 17, 2001)</t>
  </si>
  <si>
    <t>Calais, france</t>
  </si>
  <si>
    <t>Event at Calais, France on Oct 17, 2001</t>
  </si>
  <si>
    <t>2001-10-14T00:00:00Z</t>
  </si>
  <si>
    <t>died from exhaustion in hold of vessel from Turkey to Italy, reportedly pregnant (Oct 14, 2001)</t>
  </si>
  <si>
    <t>Turkey to Italy</t>
  </si>
  <si>
    <t>Event at Turkey To Italy on Oct 14, 2001</t>
  </si>
  <si>
    <t>Found the body of a man in the ship's hold Akcan I, docked in the port of Crotone (Oct 15, 2001)</t>
  </si>
  <si>
    <t>Event at Crotone on Oct 14, 2001</t>
  </si>
  <si>
    <t>2001-10-06T00:00:00Z</t>
  </si>
  <si>
    <t>drowned near the southern coast of Sicily (I), reportedly thrown overboard by traffickers (Oct 6, 2001)</t>
  </si>
  <si>
    <t>Event at Sicily on Oct 06, 2001</t>
  </si>
  <si>
    <t>MNS/NW DPA/Vita/TL</t>
  </si>
  <si>
    <t>2001-10-05T00:00:00Z</t>
  </si>
  <si>
    <t>Shipwreck off Mliha a kwassa kwassa party from Anjouan to Mayotte, 7 dead (Oct 6, 2001)</t>
  </si>
  <si>
    <t>Event at Mayotte on Oct 05, 2001</t>
  </si>
  <si>
    <t>drowned after dinghy loaded with migrants sunk near Trani (I) (Oct 5, 2001)</t>
  </si>
  <si>
    <t>trani</t>
  </si>
  <si>
    <t>Event at Trani on Oct 05, 2001</t>
  </si>
  <si>
    <t>IRR/Vita/TL/LS</t>
  </si>
  <si>
    <t>2001-10-01T00:00:00Z</t>
  </si>
  <si>
    <t>bodies found in advanced state of decomposition near Tarifa (E) (Oct 1, 2001)</t>
  </si>
  <si>
    <t>Event at Tarifa on Oct 01, 2001</t>
  </si>
  <si>
    <t>2001-01-24T00:00:00Z</t>
  </si>
  <si>
    <t>2001 -- 1</t>
  </si>
  <si>
    <t>reportedly drowned, boat missing after drifting off Spanish coast near Almeria (E) (Jan 24, 2001)</t>
  </si>
  <si>
    <t>Event at Almeria on Jan 24, 2001</t>
  </si>
  <si>
    <t>2001-01-21T00:00:00Z</t>
  </si>
  <si>
    <t>drowned after reportedly colliding border guard patrol ship near Tarifa (Jan 21, 2001). From Del Grande's data set (translated): Sinking a boat in the waters of Tarifa, 1 dead and 5 missing at sea (Jan 22, 2001)</t>
  </si>
  <si>
    <t>Event at Tarifa on Jan 21, 2001</t>
  </si>
  <si>
    <t>http://www.elpais.com/archivo/buscando.html</t>
  </si>
  <si>
    <t>2001-01-20T00:00:00Z</t>
  </si>
  <si>
    <t>1 body found, 5 reportedly drowned after small boat capsized near Tarifa (E) (Jan 20, 2001)</t>
  </si>
  <si>
    <t>Event at Tarifa on Jan 20, 2001</t>
  </si>
  <si>
    <t>2001-01-19T00:00:00Z</t>
  </si>
  <si>
    <t>stowaway, found on ferry from Oostende (B) to Dover (GB), jumped from ship (Jan 19, 2001). From Del Grande's data set (translated): Discovered on the ferry which was traveling hidden, dives into the sea and drowns (Jan 20, 2001)</t>
  </si>
  <si>
    <t>Event at Dover on Jan 19, 2001</t>
  </si>
  <si>
    <t>2001-01-17T00:00:00Z</t>
  </si>
  <si>
    <t>suicide, found hanged in asylum hostel in Leicester (GB) after his asylum  claim was refused (Jan 17, 2001)</t>
  </si>
  <si>
    <t>Event at Leicester on Jan 17, 2001</t>
  </si>
  <si>
    <t>CARF/MNS/Statewatch/IRR/NCADC/IRN</t>
  </si>
  <si>
    <t>2001-01-11T00:00:00Z</t>
  </si>
  <si>
    <t>drowned, trying to swim from deserted Island ashore near Aegean coast (TR) (Jan 11, 2001)</t>
  </si>
  <si>
    <t>Event at Aegean on Jan 11, 2001</t>
  </si>
  <si>
    <t>WB</t>
  </si>
  <si>
    <t>reportedly drowned, trying to reach Greece from Turkey with a dinghy (Jan 11, 2001)</t>
  </si>
  <si>
    <t>Event at Turkey To Greece on Jan 11, 2001</t>
  </si>
  <si>
    <t>drowned trying to reach Greece from Turkey with a dinghy (Jan 11, 2001)</t>
  </si>
  <si>
    <t>Kurds, drowned in Southern Adriatic (I) being dumped in sea by smugglers (Jan 11, 2001)</t>
  </si>
  <si>
    <t>Southern Adriatic</t>
  </si>
  <si>
    <t>Event at Southern Adriatic on Jan 11, 2001</t>
  </si>
  <si>
    <t>Kurd, pregnant, drowned in Southern Adriatic (I) being dumped in sea by smugglers (Jan 11, 2001)</t>
  </si>
  <si>
    <t>2001-01-10T00:00:00Z</t>
  </si>
  <si>
    <t>died trying to escape out of a hospital window in Milan (I) having no correct papers (Jan 10, 2001)</t>
  </si>
  <si>
    <t>Event at Milan on Jan 10, 2001</t>
  </si>
  <si>
    <t>2001-01-08T00:00:00Z</t>
  </si>
  <si>
    <t>died during boat trip on old defective vessel from Turkey to Greece (Jan 8, 2001)</t>
  </si>
  <si>
    <t>Event at Turkey To Greece on Jan 08, 2001</t>
  </si>
  <si>
    <t>2001-01-07T00:00:00Z</t>
  </si>
  <si>
    <t>drowned, reportedly his boat capsized and sunk near Fuerteventura (E) (Jan 7, 2001)</t>
  </si>
  <si>
    <t>Event at Fuerteventura on Jan 07, 2001</t>
  </si>
  <si>
    <t>2001-01-06T00:00:00Z</t>
  </si>
  <si>
    <t>reportedly drowned, after struggle to keep afloat in small vessel near Almeria (E) (Jan 6, 2001)</t>
  </si>
  <si>
    <t>Event at Almeria on Jan 06, 2001</t>
  </si>
  <si>
    <t>reportedly dead, forced to walk back and forth between the Turkish/Greek borders (Jan 6, 2001)</t>
  </si>
  <si>
    <t>Event at Turkey To Greece on Jan 06, 2001</t>
  </si>
  <si>
    <t>drowned, forced to cross back over a river towards Greece by Turkish soldiers (Jan 6, 2001)</t>
  </si>
  <si>
    <t>2001-01-05T00:00:00Z</t>
  </si>
  <si>
    <t>drowned, found at the beach of Banhos ¬¨¬∞rabes near Bolonia/Cadiz (E) (Jan 5, 2001)</t>
  </si>
  <si>
    <t>Event at Cadiz on Jan 05, 2001</t>
  </si>
  <si>
    <t>2001-01-04T00:00:00Z</t>
  </si>
  <si>
    <t>died in Granges (CH), suffocated during deportation to Nigeria (Jan 4, 2001)</t>
  </si>
  <si>
    <t>Event at Niger on Jan 04, 2001</t>
  </si>
  <si>
    <t>AugenAuf/CCSI/SOS-CH/BAZ/LeTemps/AI/MNS/NOB/Statewatch/IRR/AFP/Vivre/MUGAK/NCADC</t>
  </si>
  <si>
    <t>died of cardiac problems, after fleeing Germany to go to France in fear of deportation (Jan 4, 2001)</t>
  </si>
  <si>
    <t>Event at France on Jan 04, 2001</t>
  </si>
  <si>
    <t>2001-01-02T00:00:00Z</t>
  </si>
  <si>
    <t>Found the body of a man in an advanced state of decomposition on a beach in Tarifa (Jan 3, 2001)</t>
  </si>
  <si>
    <t>Event at Tarifa on Jan 02, 2001</t>
  </si>
  <si>
    <t>http://www.elpais.com/articulo/espana/Hallado/cadaver/indocumentado/Tarifa/elpepiesp/20010103elpepinac_16/Tes</t>
  </si>
  <si>
    <t>kurd, rejected asylum seeker shot trying to escape police in J√∂nk√∂ping (S)  (Jan 2, 2001)</t>
  </si>
  <si>
    <t>J√∂nk√∂ping, Sweden</t>
  </si>
  <si>
    <t>Event at J√∂Nk√∂Ping, Sweden on Jan 02, 2001</t>
  </si>
  <si>
    <t>2001-01-01T00:00:00Z</t>
  </si>
  <si>
    <t>murdered after they failed to pay smugglers on their way from Hungary to Austria (Jan 1, 2001)</t>
  </si>
  <si>
    <t>Event at Austria on Jan 01, 2001</t>
  </si>
  <si>
    <t>stowaway, hit mortally trying to jump on freight train through Channel tunnel(GB/F) (Jan 1, 2001)</t>
  </si>
  <si>
    <t>Event at Calais, France on Jan 01, 2001</t>
  </si>
  <si>
    <t>Kurd, rejected asylum seeker shot by policeman in J√∂nk√∂ping (S) trying to escape (Jan 1, 2001)</t>
  </si>
  <si>
    <t>Event at J√∂Nk√∂Ping, Sweden on Jan 01, 2001</t>
  </si>
  <si>
    <t>2000-09-28T00:00:00Z</t>
  </si>
  <si>
    <t>3Q2000</t>
  </si>
  <si>
    <t>2000 -- 9</t>
  </si>
  <si>
    <t>stowaway, froze to dead in wheelbay of Lufthansa airplane at Frankfurt (D) airport (Sep 28, 2000). From Del Grande's data set (translated): Frankfurt Airport. Found the bodies of two men frozen in undercarriage of a Lufthansa cargo departed from Malaysia (Oct 4, 2000)</t>
  </si>
  <si>
    <t>Event at Frankfurt on Sep 28, 2000</t>
  </si>
  <si>
    <t>taz/IRR/ARI/BBC</t>
  </si>
  <si>
    <t>http://news.bbc.co.uk/2/hi/asia-pacific/956274.stm</t>
  </si>
  <si>
    <t>2000-09-21T00:00:00Z</t>
  </si>
  <si>
    <t>Party from Hamchako, Anjouan, a kwassa kwassa is shipwrecked off the coast of Anjouan, on the route to Mayotte: 12 dead (Sep 22, 2000)</t>
  </si>
  <si>
    <t>Event at Mayotte on Sep 21, 2000</t>
  </si>
  <si>
    <t>2000-09-18T00:00:00Z</t>
  </si>
  <si>
    <t>suicide, jumped from church tower in Villach (A) afraid of deportation (Sep 18, 2000)</t>
  </si>
  <si>
    <t>Villach, Austria</t>
  </si>
  <si>
    <t>Event at Villach, Austria on Sep 18, 2000</t>
  </si>
  <si>
    <t>der Standard</t>
  </si>
  <si>
    <t>2000-09-16T00:00:00Z</t>
  </si>
  <si>
    <t>Upturned boat stranded off the coast of Skhirat, was directed in Spain, 1 dead and 9 missing (Sep 17, 2000)</t>
  </si>
  <si>
    <t>Skhirat, Morocco</t>
  </si>
  <si>
    <t>Event at Skhirat, Morocco on Sep 16, 2000</t>
  </si>
  <si>
    <t>2000-09-15T00:00:00Z</t>
  </si>
  <si>
    <t>stowaways, suffocated in container on ship in the harbour of Korinthos (GR) (Sep 15, 2000). From Del Grande's data set (translated): At the port of Korinthos, in a container just downloaded, are found the bodies of three dead men (Sep 16, 2000)</t>
  </si>
  <si>
    <t>korinthos</t>
  </si>
  <si>
    <t>Event at Korinthos on Sep 15, 2000</t>
  </si>
  <si>
    <t>taz/IRN</t>
  </si>
  <si>
    <t>http://www.hambastegi.org/internationalnews/septnews.htm</t>
  </si>
  <si>
    <t>2000-09-11T00:00:00Z</t>
  </si>
  <si>
    <t>drowned after their boat was crushed on the way to Spain, bodies found near Cadiz (E) (Sep 11, 2000)</t>
  </si>
  <si>
    <t>Event at Cadiz on Sep 11, 2000</t>
  </si>
  <si>
    <t>Diario Vasco</t>
  </si>
  <si>
    <t>2000-09-10T00:00:00Z</t>
  </si>
  <si>
    <t>Roma, killed after participating in return project to village of origin near Pristina (XZ) (Sep 10, 2000)</t>
  </si>
  <si>
    <t>pristina, kosovo</t>
  </si>
  <si>
    <t>Event at Pristina, Kosovo on Sep 10, 2000</t>
  </si>
  <si>
    <t>ERRC</t>
  </si>
  <si>
    <t>2000-09-05T00:00:00Z</t>
  </si>
  <si>
    <t>Shipwreck in the Strait, off the coast of Ceuta, 2 dead and 7 missing (Sep 6, 2000)</t>
  </si>
  <si>
    <t>Event at Ceuta on Sep 05, 2000</t>
  </si>
  <si>
    <t>http://www.elpais.com/articulo/espana/ESPAnA/ESPAnA/MARRUECOS/ESPAnA/aFRICA/muertos/desaparecidos/naufragar/patera/Estrecho/elpepiesp/20000906elpepinac_18/Tes</t>
  </si>
  <si>
    <t>2000-09-01T00:00:00Z</t>
  </si>
  <si>
    <t>reportedly drowned, small boat disappeared on Adriatic Sea near Italy (Sep 1, 2000)</t>
  </si>
  <si>
    <t>Albania to Italy</t>
  </si>
  <si>
    <t>Event at Albania To Italy on Sep 01, 2000</t>
  </si>
  <si>
    <t>Giuliano News Chronicle</t>
  </si>
  <si>
    <t>2000-08-31T00:00:00Z</t>
  </si>
  <si>
    <t>2000 -- 8</t>
  </si>
  <si>
    <t>2 killed in minefields along the Evros River at the border with Turkey, Kipi. Attempting to cross the border on foot (Sep 1, 2000)</t>
  </si>
  <si>
    <t>Event at Evros on Aug 31, 2000</t>
  </si>
  <si>
    <t>http://www.hri.org/cgi-bin/brief?/news/greek/mpab/2000/00-09-01.mpab.html#09</t>
  </si>
  <si>
    <t>2000-08-29T00:00:00Z</t>
  </si>
  <si>
    <t>fell to death from 6th floor window, trying to escape detention in Berlin K√∂penick (D) (Aug 29, 2000)</t>
  </si>
  <si>
    <t>Event at Berlin on Aug 29, 2000</t>
  </si>
  <si>
    <t>ARI/FRBer/Liga f√ºr Mr./MNS/taz</t>
  </si>
  <si>
    <t>2000-08-28T00:00:00Z</t>
  </si>
  <si>
    <t>killed in minefield on Greek-Turkish border trying to cross illegally (Aug 28, 2000). From Del Grande's data set (translated): An explosion in a minefield along the border turkish near Kipoi ago 1 dead. Death on the mines of the north-eastern border 7 people in 1999 (Aug 29, 2000)</t>
  </si>
  <si>
    <t>kipoi</t>
  </si>
  <si>
    <t>Event at Kipoi on Aug 28, 2000</t>
  </si>
  <si>
    <t>drowned in river Sava (HR/BH) trying to travel illegally to Western Europe (Aug 28, 2000). From Del Grande's data set (translated): 12 men drowned trying to cross the Sava River to cross the border with Croatia (Aug 29, 2000)</t>
  </si>
  <si>
    <t>Event at Sava on Aug 28, 2000</t>
  </si>
  <si>
    <t>MNS/AFP/taz/IFIR</t>
  </si>
  <si>
    <t>http://www.hambastegi.org/internationalnews/augustnews.htm</t>
  </si>
  <si>
    <t>2000-08-27T00:00:00Z</t>
  </si>
  <si>
    <t>drowned, when fisher boat sank near Isola Capo Rizzuto (I) (Aug 27, 2000)</t>
  </si>
  <si>
    <t>Event at Capo on Aug 27, 2000</t>
  </si>
  <si>
    <t>reportedly drowned in river Oder (D/PL) near Genschmar (Aug 27, 2000). From Del Grande's data set (translated): Found the body of a man who drowned trying to cross the Oder River on the border between Poland and Germany, to Genschmar (Aug 28, 2000)</t>
  </si>
  <si>
    <t>genschmar</t>
  </si>
  <si>
    <t>Event at Genschmar on Aug 27, 2000</t>
  </si>
  <si>
    <t>German Government</t>
  </si>
  <si>
    <t>2000-08-25T00:00:00Z</t>
  </si>
  <si>
    <t>missing, reportedly drowned near Kos (GR), after small boat capsized (Aug 25, 2000)</t>
  </si>
  <si>
    <t>Event at Kos on Aug 25, 2000</t>
  </si>
  <si>
    <t>AFP/AP/BBC</t>
  </si>
  <si>
    <t>drowned near Kos (GR), when small boat capsized (Aug 25, 2000). From Del Grande's data set (translated): It overturns a boat in the waters of the island of Kos, 8 dead, 16 missing in sea (Aug 27, 2000)</t>
  </si>
  <si>
    <t>http://news.bbc.co.uk/2/hi/europe/897937.stm</t>
  </si>
  <si>
    <t>2000-08-12T00:00:00Z</t>
  </si>
  <si>
    <t>drowned, dinghy sunk decomposing bodies washed ashore in Almeria (E) (Aug 12, 2000)</t>
  </si>
  <si>
    <t>Almeria</t>
  </si>
  <si>
    <t>Event at Almeria on Aug 12, 2000</t>
  </si>
  <si>
    <t>InformeRaxen</t>
  </si>
  <si>
    <t>2000-08-11T00:00:00Z</t>
  </si>
  <si>
    <t>26 died in a shipwreck off the coast of Mayotte (Aug 12, 2000)</t>
  </si>
  <si>
    <t>Event at Mayotte on Aug 11, 2000</t>
  </si>
  <si>
    <t>drowned on his way to Spain, found near Ceuta (E/MA) (Aug 11, 2000)</t>
  </si>
  <si>
    <t>Event at Ceuta on Aug 11, 2000</t>
  </si>
  <si>
    <t>DiariodeNoticias</t>
  </si>
  <si>
    <t>Shipwreck off the coast of Almeria, 4 dead bodies recovered (Aug 12, 2000)</t>
  </si>
  <si>
    <t>Event at Almeria on Aug 11, 2000</t>
  </si>
  <si>
    <t>http://www.elmundo.es/elmundo/2000/08/12/sociedad/966101717.html</t>
  </si>
  <si>
    <t>suicide, hanged himself with shoelaces in detention centre Hannover-Langenhagen (D) (Aug 11, 2000)</t>
  </si>
  <si>
    <t>Event at Langenhagen on Aug 11, 2000</t>
  </si>
  <si>
    <t>Morgengr./Statewatch/FR-NieSa/ProAsyl/IRR/HRS</t>
  </si>
  <si>
    <t>2000-08-08T00:00:00Z</t>
  </si>
  <si>
    <t>Bari thrown overboard by smugglers during the landing. 2 dead, 2 missing (Aug 9, 2000)</t>
  </si>
  <si>
    <t>Event at Bari on Aug 08, 2000</t>
  </si>
  <si>
    <t>Shipwreck off the coast of Sada, Mayotte: 10 dead (Aug 9, 2000)</t>
  </si>
  <si>
    <t>Event at Sada on Aug 08, 2000</t>
  </si>
  <si>
    <t>2000-08-07T00:00:00Z</t>
  </si>
  <si>
    <t>Shipwreck off Soulou, Mayotte, 10 dead (Aug 8, 2000)</t>
  </si>
  <si>
    <t>Event at Mayotte on Aug 07, 2000</t>
  </si>
  <si>
    <t>Shipwreck off the coast of Anjouan, on routes to the French island of Mayotte, 9 dead (Aug 8, 2000)</t>
  </si>
  <si>
    <t>missing, reportedly forced by traffickers to jump into Adriatic Sea near Bari (I) (Aug 7, 2000)</t>
  </si>
  <si>
    <t>Event at Bari on Aug 07, 2000</t>
  </si>
  <si>
    <t>drowned, reportedly forced by traffickers to jump into Adriatic Sea near Bari (I) (Aug 7, 2000)</t>
  </si>
  <si>
    <t>2000-08-06T00:00:00Z</t>
  </si>
  <si>
    <t>He died crushed a young man hiding under a truck along the N-340 towards Malaga (Aug 7, 2000)</t>
  </si>
  <si>
    <t>Event at Malaga on Aug 06, 2000</t>
  </si>
  <si>
    <t>http://www.elpais.com/articulo/espana/ESPAnA/ESPAnA/MARRUECOS/Muere/aplastado/inmigrante/viajaba/bajos/camion/elpepiesp/20000807elpepinac_16/Tes</t>
  </si>
  <si>
    <t>died after being left alone on Italian shore by traffickers fleeing police (Aug 6, 2000)</t>
  </si>
  <si>
    <t>Event at Italian Coast on Aug 06, 2000</t>
  </si>
  <si>
    <t>2000-08-03T00:00:00Z</t>
  </si>
  <si>
    <t>Party from Domoni (Anjouan) a kwassa-kwassa is shipwrecked off the coast of Mayotte, 6 dead (Aug 4, 2000)</t>
  </si>
  <si>
    <t>Event at Mayotte on Aug 03, 2000</t>
  </si>
  <si>
    <t>crushed to death by truck in Sussex (GB) trying to immigrate to Britain illegally (Aug 3, 2000)</t>
  </si>
  <si>
    <t>Sussex, UK</t>
  </si>
  <si>
    <t>Event at Sussex, Uk on Aug 03, 2000</t>
  </si>
  <si>
    <t>VK/No Pasaran/IRR/NCRM</t>
  </si>
  <si>
    <t>2000-08-02T00:00:00Z</t>
  </si>
  <si>
    <t>reportedly drowned, body found in water purification plant Frankfurt Oder (D) (Aug 2, 2000)</t>
  </si>
  <si>
    <t>Event at Frankfurt on Aug 02, 2000</t>
  </si>
  <si>
    <t>2000-07-29T00:00:00Z</t>
  </si>
  <si>
    <t>2000 -- 7</t>
  </si>
  <si>
    <t>suicide, laid down in the middle of a highway in Germany for fear of deportation (Jul 29, 2000)</t>
  </si>
  <si>
    <t>Event at Germany on Jul 29, 2000</t>
  </si>
  <si>
    <t>2000-07-26T00:00:00Z</t>
  </si>
  <si>
    <t>reportedly drowned, missing  near Arinaga (E) trying to go to Spain from Morocco (Jul 26, 2000)</t>
  </si>
  <si>
    <t>arinaga</t>
  </si>
  <si>
    <t>Event at Arinaga on Jul 26, 2000</t>
  </si>
  <si>
    <t>2000-07-23T00:00:00Z</t>
  </si>
  <si>
    <t>found near Ceuta (E/MA), reportedly drowned trying to reach Spain (Jul 23, 2000). From Del Grande's data set (translated): Shipwrecked boat heading to Spain in the waters of Ceuta. Found the body of a woman (Jul 24, 2000)</t>
  </si>
  <si>
    <t>Event at Ceuta on Jul 23, 2000</t>
  </si>
  <si>
    <t>http://www.elpais.com/articulo/espana/ESPAnA/Hallado/cadaver/Ceuta/naufragio/expedicion/elpepiesp/20000724elpepinac_2/Tes</t>
  </si>
  <si>
    <t>found dead near Tarifa (E), reportedly drowned trying to reach Spain (Jul 23, 2000)</t>
  </si>
  <si>
    <t>Event at Tarifa on Jul 23, 2000</t>
  </si>
  <si>
    <t>taz/MNS/VK</t>
  </si>
  <si>
    <t>Landings in Algeciras, 4 drowned (Jul 24, 2000)</t>
  </si>
  <si>
    <t>Event at Algeciras on Jul 23, 2000</t>
  </si>
  <si>
    <t>drowned, after falling into the Adriatic Sea (I) in a collision with a police boat (Jul 23, 2000). From Del Grande's data set (translated): 4 drowned in Otranto, in Apulia, after a collision between a boat and a boat of the Guardia di Finanza (Jul 24, 2000)</t>
  </si>
  <si>
    <t>Event at Otranto on Jul 23, 2000</t>
  </si>
  <si>
    <t>http://www.elmundo.es/elmundo/2000/07/24/sociedad/964424403.html</t>
  </si>
  <si>
    <t>2000-07-22T00:00:00Z</t>
  </si>
  <si>
    <t>found dead near Ceuta (E/MA), drowned trying to reach Spain (Jul 22, 2000)</t>
  </si>
  <si>
    <t>Event at Ceuta on Jul 22, 2000</t>
  </si>
  <si>
    <t>MNS/DiariodeNavarra/EP/Mugak</t>
  </si>
  <si>
    <t>drowned near Algeciras (E) after shipwreck of a boat carrying other 36 migrants (Jul 22, 2000)</t>
  </si>
  <si>
    <t>Event at Algeciras on Jul 22, 2000</t>
  </si>
  <si>
    <t>DiariodeNoticias/EP</t>
  </si>
  <si>
    <t>2000-07-21T00:00:00Z</t>
  </si>
  <si>
    <t>found dead near Tarifa (E), reportedly drowned trying to reach Spain (Jul 21, 2000)</t>
  </si>
  <si>
    <t>Event at Tarifa on Jul 21, 2000</t>
  </si>
  <si>
    <t>2000-07-17T00:00:00Z</t>
  </si>
  <si>
    <t>drowned, body found floating in state of decomposition off the coast of Barbate (E) (Jul 17, 2000)</t>
  </si>
  <si>
    <t>Event at Barbate on Jul 17, 2000</t>
  </si>
  <si>
    <t>2000-07-16T00:00:00Z</t>
  </si>
  <si>
    <t>died, kept on Lanarca airport (CY) for 11 days while being denied proper medical care (Jul 16, 2000)</t>
  </si>
  <si>
    <t>Larnaca airport</t>
  </si>
  <si>
    <t>Event at Larnaca Airport on Jul 16, 2000</t>
  </si>
  <si>
    <t>ISAGC</t>
  </si>
  <si>
    <t>2000-07-12T00:00:00Z</t>
  </si>
  <si>
    <t>reportedly drowned near Bojador, Canary Islands (E) (Jul 12, 2000)</t>
  </si>
  <si>
    <t>bojador</t>
  </si>
  <si>
    <t>Event at Bojador on Jul 12, 2000</t>
  </si>
  <si>
    <t>ELM/Mugak/ABC/Raz</t>
  </si>
  <si>
    <t>drowned near Bojador, Canary Islands (E) (Jul 12, 2000)</t>
  </si>
  <si>
    <t>2000-07-09T00:00:00Z</t>
  </si>
  <si>
    <t>Found the body of a migrant to the sides of the N-340 in Almeria, probably died after being abandoned on the road where the truck was traveling (Jul 10, 2000)</t>
  </si>
  <si>
    <t>Event at Almeria on Jul 09, 2000</t>
  </si>
  <si>
    <t>http://www.elpais.com/articulo/espana/ESPAnA/MARRUECOS/Hallado/cadaver/magrebi/cuneta/Almeria/elpepiesp/20000710elpepinac_12/Tes</t>
  </si>
  <si>
    <t>Lecce: a landing boat, dead baby of 9 months, falling sugliscogli (Jul 10, 2000)</t>
  </si>
  <si>
    <t>Event at Lecce on Jul 09, 2000</t>
  </si>
  <si>
    <t>2000-07-07T00:00:00Z</t>
  </si>
  <si>
    <t>died of injuries, jumping out of police van near Gy√∂r (H) trying to escape deportation (Jul 7, 2000)</t>
  </si>
  <si>
    <t>Gyor, Hungary</t>
  </si>
  <si>
    <t>Event at Gyor, Hungary on Jul 07, 2000</t>
  </si>
  <si>
    <t>2000-07-06T00:00:00Z</t>
  </si>
  <si>
    <t>20 killed in two separate wrecks off the coast of Mayotte (Jul 7, 2000)</t>
  </si>
  <si>
    <t>Event at Mayotte on Jul 06, 2000</t>
  </si>
  <si>
    <t>2000-07-04T00:00:00Z</t>
  </si>
  <si>
    <t>reportedly drowned, missing after small boat capsized near Tarifa (E) (Jul 4, 2000)</t>
  </si>
  <si>
    <t>Event at Tarifa on Jul 04, 2000</t>
  </si>
  <si>
    <t>drowned, when small boat capsized near Tarifa (E) (Jul 4, 2000)</t>
  </si>
  <si>
    <t>drowned, bodies found in advanced state of decomposition near Tarifa (E) (Jul 4, 2000)</t>
  </si>
  <si>
    <t>reportedly drowned in river Oder (D/PL) near Kienitz (Jul 4, 2000). From Del Grande's data set (translated): Found the body of a man who drowned trying to cross the Oder River on the border between Poland and Germany, in Gross Breesen (Jul 10, 2000)</t>
  </si>
  <si>
    <t>kienitz</t>
  </si>
  <si>
    <t>Event at Kienitz on Jul 04, 2000</t>
  </si>
  <si>
    <t>2000-07-03T00:00:00Z</t>
  </si>
  <si>
    <t>disappeared after being 'released' from detention centre in Berlin (D) (Jul 3, 2000)</t>
  </si>
  <si>
    <t>Event at Berlin on Jul 03, 2000</t>
  </si>
  <si>
    <t>2000-06-30T00:00:00Z</t>
  </si>
  <si>
    <t>2Q2000</t>
  </si>
  <si>
    <t>2000 -- 6</t>
  </si>
  <si>
    <t>died after fire caused by rebellion in detention centre Seraino Vulpitta di Trappani (I) (Jun 30, 2000)</t>
  </si>
  <si>
    <t>trappani</t>
  </si>
  <si>
    <t>Event at Trappani on Jun 30, 2000</t>
  </si>
  <si>
    <t>ILM/CDS</t>
  </si>
  <si>
    <t>died in van accident trying to reach Thessaloniki (GR) from Turkey (Jun 30, 2000)</t>
  </si>
  <si>
    <t>Event at Thessaloniki on Jun 30, 2000</t>
  </si>
  <si>
    <t>2000-06-22T00:00:00Z</t>
  </si>
  <si>
    <t>asylum seeker, committed suicide in Dublin (IRL) for fear of deportation (Jun 22, 2000)</t>
  </si>
  <si>
    <t>Event at Dublin on Jun 22, 2000</t>
  </si>
  <si>
    <t>Irish Times</t>
  </si>
  <si>
    <t>2000-06-18T00:00:00Z</t>
  </si>
  <si>
    <t>suffocated in sealed trailer of a truck on ferry from Zeebrugge (B) to Dover (GB) (Jun 18, 2000)</t>
  </si>
  <si>
    <t>Event at Dover on Jun 18, 2000</t>
  </si>
  <si>
    <t>VK/Parool/dpa/AP/Mugak/Reuters/AP/NBK/NCADC/Open</t>
  </si>
  <si>
    <t>2000-06-13T00:00:00Z</t>
  </si>
  <si>
    <t>Shipwreck off the island Mohli, on routes to Mayotte, in the Indian Ocean, 19 dead (Jun 14, 2000)</t>
  </si>
  <si>
    <t>Event at Mayotte on Jun 13, 2000</t>
  </si>
  <si>
    <t>2000-06-11T00:00:00Z</t>
  </si>
  <si>
    <t>run over by truck on N-340 near San Roque (E) after disembarking illegaly from dinghy (Jun 11, 2000)</t>
  </si>
  <si>
    <t>San Roque, Spain</t>
  </si>
  <si>
    <t>Event at San Roque, Spain on Jun 11, 2000</t>
  </si>
  <si>
    <t>EP/ELM</t>
  </si>
  <si>
    <t>2000-06-07T00:00:00Z</t>
  </si>
  <si>
    <t>stowaway, crushed to death in back of a truck on his way to Spain (Jun 7, 2000)</t>
  </si>
  <si>
    <t>Event at Spain on Jun 07, 2000</t>
  </si>
  <si>
    <t>2000-06-05T00:00:00Z</t>
  </si>
  <si>
    <t>drowned, forced by traffickers to jump into Adriatic Sea near Otranto (I) (Jun 5, 2000)</t>
  </si>
  <si>
    <t>Event at Otranto on Jun 05, 2000</t>
  </si>
  <si>
    <t>MNS/taz</t>
  </si>
  <si>
    <t>Landing along the coasts of Lecce, 2 dead (Jun 6, 2000)</t>
  </si>
  <si>
    <t>Event at Lecce on Jun 05, 2000</t>
  </si>
  <si>
    <t>2000-06-04T00:00:00Z</t>
  </si>
  <si>
    <t>suicide, at the asylum seekers transit station (detention) at Frankfurt (D) airport (Jun 4, 2000)</t>
  </si>
  <si>
    <t>Event at Frankfurt on Jun 04, 2000</t>
  </si>
  <si>
    <t>taz/Pax Christi/FR/IRR/MNS</t>
  </si>
  <si>
    <t>Stockholm Airport. Found the bodies of two men frozen to death in the undercarriage of a plane departed from Dominican Republic (Jun 5, 2000)</t>
  </si>
  <si>
    <t>Event at Stockholm on Jun 04, 2000</t>
  </si>
  <si>
    <t>http://news.bbc.co.uk/2/hi/americas/778048.stm</t>
  </si>
  <si>
    <t>2000-06-02T00:00:00Z</t>
  </si>
  <si>
    <t>died during deportation, jumped out of ferry which should have deported him; Bari (I) (Jun 2, 2000)</t>
  </si>
  <si>
    <t>Event at Bari on Jun 02, 2000</t>
  </si>
  <si>
    <t>ILM</t>
  </si>
  <si>
    <t>2000-05-29T00:00:00Z</t>
  </si>
  <si>
    <t>2000 -- 5</t>
  </si>
  <si>
    <t>died of burns and crushed head after falling from underneath lorry near Rinconcillo (E) (May 29, 2000)</t>
  </si>
  <si>
    <t>Rinconcillo, Spain</t>
  </si>
  <si>
    <t>Event at Rinconcillo, Spain on May 29, 2000</t>
  </si>
  <si>
    <t>2000-05-20T00:00:00Z</t>
  </si>
  <si>
    <t>A young migrant detained by the police station on Lanzarote, in the Canary Islands. he was beaten. (May 21, 2000)</t>
  </si>
  <si>
    <t>Event at Lanzarote on May 20, 2000</t>
  </si>
  <si>
    <t>http://www.elpais.com/articulo/espana/FONSECA/_ANTONIO_AUGUSTO_/GUINEANO_FALLECIDO/CANARIAS/ESPAnA/aFRICA/guineano/muere/comisaria/Arrecife/ser/arrestado/cuerpo/presenta/huellas/golpes/denuncia/familia/elpepiesp/20000521elpepinac_9/Tes</t>
  </si>
  <si>
    <t>2000-05-18T00:00:00Z</t>
  </si>
  <si>
    <t>drowned after vessel sank in the Straits of Gibraltar near Tarifa (E) (May 18, 2000)</t>
  </si>
  <si>
    <t>Event at Tarifa on May 18, 2000</t>
  </si>
  <si>
    <t>I Care/Town Crier</t>
  </si>
  <si>
    <t>2000-05-16T00:00:00Z</t>
  </si>
  <si>
    <t>asylum seeker, died due to lack of medical attention in 'pension detention' in Gols (A) (May 16, 2000)</t>
  </si>
  <si>
    <t>Gols, Austria</t>
  </si>
  <si>
    <t>Event at Gols, Austria on May 16, 2000</t>
  </si>
  <si>
    <t>2000-05-15T00:00:00Z</t>
  </si>
  <si>
    <t>The Turkish police opened fire on a group of migrants in Dogubayazit, near Agri, while they were crossing the border illegally with Iran. 9 dead and 5 injured (May 16, 2000)</t>
  </si>
  <si>
    <t>Event at Dogubayazit on May 15, 2000</t>
  </si>
  <si>
    <t>Ananova</t>
  </si>
  <si>
    <t>http://www.icare.to/archivemay2000.html</t>
  </si>
  <si>
    <t>2000-05-13T00:00:00Z</t>
  </si>
  <si>
    <t>reportedly drowned trying to cross the Strait of Gibraltar (E) (May 13, 2000)</t>
  </si>
  <si>
    <t>Event at Gibraltar on May 13, 2000</t>
  </si>
  <si>
    <t>I Care/The Entertainer Online</t>
  </si>
  <si>
    <t>missing, reportedly drowned after boat carrying immigrants sank near Cadiz (E) (May 13, 2000)</t>
  </si>
  <si>
    <t>Event at Cadiz on May 13, 2000</t>
  </si>
  <si>
    <t>I Care/The Entertainer Online/ABC/Raz</t>
  </si>
  <si>
    <t>drowned after their boat sank near Cadiz (E) (May 13, 2000)</t>
  </si>
  <si>
    <t>2000-05-12T00:00:00Z</t>
  </si>
  <si>
    <t>Inflatable Party from Morocco crashing against the rocks in Tarifa, 6 dead (May 13, 2000)</t>
  </si>
  <si>
    <t>Event at Tarifa on May 12, 2000</t>
  </si>
  <si>
    <t>http://www.elpais.com/articulo/espana/ESPAnA/inmigrantes/mueren/ahogados/Tarifa/elpepiesp/20000513elpepinac_11/Tes</t>
  </si>
  <si>
    <t>2000-05-11T00:00:00Z</t>
  </si>
  <si>
    <t>reportedly fell out of a truck in front of a car near El Ejido (E) (May 11, 2000)</t>
  </si>
  <si>
    <t>El Ejido, Spain</t>
  </si>
  <si>
    <t>Event at El Ejido, Spain on May 11, 2000</t>
  </si>
  <si>
    <t>http://elpais.com/diario/2000/12/06/espana/976057207_850215.html</t>
  </si>
  <si>
    <t>2000-05-10T00:00:00Z</t>
  </si>
  <si>
    <t>reportedly drowned in river Sava (HR/BH)  when small boat capsized (May 10, 2000). From Del Grande's data set (translated): Sink two boats of migrants into Italy, in the waters of the Sava river, at the border between Bosnia and Croatia, 7 dead and 4 missing, including a girl (May 31, 2000)</t>
  </si>
  <si>
    <t>Event at Sava on May 10, 2000</t>
  </si>
  <si>
    <t>http://www.balkanpeace.org/index.php?index=article&amp;articleid=11459</t>
  </si>
  <si>
    <t>2000-05-08T00:00:00Z</t>
  </si>
  <si>
    <t>reportedly drowned in Moroccan territorial waters, on way to Spain (May 8, 2000)</t>
  </si>
  <si>
    <t>Event at Morocco on May 08, 2000</t>
  </si>
  <si>
    <t>MNS/GARA</t>
  </si>
  <si>
    <t>drowned in Moroccan territorial waters, trying to reach Spain in small boat (May 8, 2000)</t>
  </si>
  <si>
    <t>2000-05-07T00:00:00Z</t>
  </si>
  <si>
    <t>drowned, after ship sank near Tanger (E), authorities did not help in rescue (May 7, 2000)</t>
  </si>
  <si>
    <t>Event at Tanger on May 07, 2000</t>
  </si>
  <si>
    <t>reportedly drowned while trying to reach Spain (May 7, 2000)</t>
  </si>
  <si>
    <t>Event at Marocco To Spain on May 07, 2000</t>
  </si>
  <si>
    <t>Shipwreck in the Straits of Gibraltar, on routes to Cadiz, 3 dead and 11 missing (May 8, 2000)</t>
  </si>
  <si>
    <t>Event at Cadiz on May 07, 2000</t>
  </si>
  <si>
    <t>http://www.elpais.com/articulo/espana/ESPAnA/ESPAnA/MARRUECOS/muertos/once/desaparecidos/nuevo/naufragio/Estrecho/Gibraltar/elpepiesp/20000508elpepinac_27/Tes</t>
  </si>
  <si>
    <t>A dead man in a minefield along the Evros River, the border between Turkey and Greece, while crossing the border on foot (May 8, 2000)</t>
  </si>
  <si>
    <t>Event at Evros on May 07, 2000</t>
  </si>
  <si>
    <t>Athen News</t>
  </si>
  <si>
    <t>http://www.icbl.org/lm/2000/greece#fnB3641</t>
  </si>
  <si>
    <t>2000-05-06T00:00:00Z</t>
  </si>
  <si>
    <t>Found the body of a man who drowned trying to cross the Oder River on the border between Poland and Germany, in Kienitz (May 7, 2000)</t>
  </si>
  <si>
    <t>Event at Kienitz on May 06, 2000</t>
  </si>
  <si>
    <t>2000-05-04T00:00:00Z</t>
  </si>
  <si>
    <t>A boat heading to the Canary Islands in the waters of Laayoun capsizes, 12 dead (May 5, 2000)</t>
  </si>
  <si>
    <t>Event at Laayoun on May 04, 2000</t>
  </si>
  <si>
    <t>http://www.elpais.com/articulo/espana/ESPAnA/docena/ahogados/naufragar/barca/frente/costas/Sahara/elpepiesp/20000505elpepinac_16/Tes</t>
  </si>
  <si>
    <t>missing, reportedly drowned after collision with coast guards near Otranto (I) (May 4, 2000). From Del Grande's data set (translated): Lecce: an inflatable boat rammed by police at 4 km from the coast. 2 dead, at least 10 missing (May 4, 2000)</t>
  </si>
  <si>
    <t>Event at Otranto on May 04, 2000</t>
  </si>
  <si>
    <t>Giuliano News Chronicle/LS/Vita/TL</t>
  </si>
  <si>
    <t>drowned after their small boat collided with coast guards near Otranto (I) (May 4, 2000)</t>
  </si>
  <si>
    <t>taz/Giuliano News Chronicle/AFP/IRR</t>
  </si>
  <si>
    <t>2000-05-01T00:00:00Z</t>
  </si>
  <si>
    <t>Found the body of a man who drowned trying to cross the river Neisse border between Poland and Germany, to Porajov (May 2, 2000)</t>
  </si>
  <si>
    <t>Event at Neisse on May 01, 2000</t>
  </si>
  <si>
    <t>2000-04-30T00:00:00Z</t>
  </si>
  <si>
    <t>2000 -- 4</t>
  </si>
  <si>
    <t>drowned, near Tarifa (E) trying to reach Spain swimming from a dinghy  (Apr 30, 2000). From Del Grande's data set (translated): Found the bodies of two young men drowned in a shipwreck near Tarifa (Apr 30, 2000)</t>
  </si>
  <si>
    <t>Event at Tarifa on Apr 30, 2000</t>
  </si>
  <si>
    <t>http://www.elpais.com/articulo/espana/ESPAnA/ESPAnA/MARRUECOS/Rescatado/naufrago/hallados/cadaveres/Estrecho/elpepiesp/20000430elpepinac_8/Tes</t>
  </si>
  <si>
    <t>Shipwreck in the stormy waters of the Strait of Gibraltar. One survivor, 1 body recovered and 20 missing (May 1, 2000)</t>
  </si>
  <si>
    <t>Event at Gibraltar on Apr 30, 2000</t>
  </si>
  <si>
    <t>http://www.elpais.com/articulo/espana/ESPAnA/Busqueda/infructuosa/inmigrantes/naufragio/Estrecho/elpepiesp/20000501elpepinac_5/Tes</t>
  </si>
  <si>
    <t>Found on the sides of a street in Cadiz the corpse of a migrant died under the wheels of the truck in which he was traveling hidden (May 1, 2000)</t>
  </si>
  <si>
    <t>Event at Cadiz on Apr 30, 2000</t>
  </si>
  <si>
    <t>http://www.elpais.com/articulo/espana/ESPAnA/Hallado/cadaver/papeles/atropellado/Cadiz/elpepiesp/20000501elpepinac_4/Tes</t>
  </si>
  <si>
    <t>died after he hit his head when boat driver tried to escape the border police near Otranto (I) (Apr 30, 2000)</t>
  </si>
  <si>
    <t>Event at Otranto on Apr 30, 2000</t>
  </si>
  <si>
    <t>2000-04-29T00:00:00Z</t>
  </si>
  <si>
    <t>drowned, found dead 550 meters from Ceuta (E/MA) (Apr 29, 2000)</t>
  </si>
  <si>
    <t>Event at Ceuta on Apr 29, 2000</t>
  </si>
  <si>
    <t>fell from underside truck, run over by car disembarking ferry in Algeciras (E)   (Apr 29, 2000)</t>
  </si>
  <si>
    <t>Event at Algeciras on Apr 29, 2000</t>
  </si>
  <si>
    <t>reportedly drowned, after ship sank near Cadiz (E) (Apr 29, 2000)</t>
  </si>
  <si>
    <t>Event at Cadiz on Apr 29, 2000</t>
  </si>
  <si>
    <t>drowned, found near Malaga (E) after ship wreckage near Cadiz (E) (Apr 29, 2000)</t>
  </si>
  <si>
    <t>2000-04-28T00:00:00Z</t>
  </si>
  <si>
    <t>drowned when small boat sank in storm near Tarifa (E) on way to Spain (Apr 28, 2000)</t>
  </si>
  <si>
    <t>Event at Tarifa on Apr 28, 2000</t>
  </si>
  <si>
    <t>drowned, body found in advanced state of decomposition near Tarifa (E) (Apr 28, 2000)</t>
  </si>
  <si>
    <t>2000-04-23T00:00:00Z</t>
  </si>
  <si>
    <t>He died at the hospital in Lecce Man seriously injured after being thrown overboard by traffickers in the land along the coasts of Lecce on April 19 (Apr 24, 2000)</t>
  </si>
  <si>
    <t>Event at Lecce on Apr 23, 2000</t>
  </si>
  <si>
    <t>2000-04-22T00:00:00Z</t>
  </si>
  <si>
    <t>found dead floating in Evros river (GR/TR) reportedly trying to cross border  (Apr 22, 2000). From Del Grande's data set (translated): Recovered in the waters of the Evros River at the border between Turkey and Greece, the body of a drowned man (Apr 23, 2000)</t>
  </si>
  <si>
    <t>Event at Evros on Apr 22, 2000</t>
  </si>
  <si>
    <t>stabbed to death in Netherlands by compratiot asylum seeker for fear of deportation (Apr 22, 2000)</t>
  </si>
  <si>
    <t>Event at Netherlands on Apr 22, 2000</t>
  </si>
  <si>
    <t>suicide after killing compatriot asylum seeker in fear of deportation in NL (Apr 22, 2000)</t>
  </si>
  <si>
    <t>Event at Netherland on Apr 22, 2000</t>
  </si>
  <si>
    <t>2000-04-21T00:00:00Z</t>
  </si>
  <si>
    <t>drowned, found dead 200 meters from Melilla (E/MA) (Apr 21, 2000)</t>
  </si>
  <si>
    <t>Event at Melilla on Apr 21, 2000</t>
  </si>
  <si>
    <t>2000-04-19T00:00:00Z</t>
  </si>
  <si>
    <t>Found in Lanzarote the corpse of a drowned woman during the landing of the first day (Apr 20, 2000)</t>
  </si>
  <si>
    <t>Event at Lanzarote on Apr 19, 2000</t>
  </si>
  <si>
    <t>http://www.elpais.com/articulo/espana/ESPAnA/Hallado/cadaver/subsahariana/desaparecida/aguas/Lanzarote/elpepiesp/20000420elpepinac_8/Tes</t>
  </si>
  <si>
    <t>2000-04-18T00:00:00Z</t>
  </si>
  <si>
    <t>Landing along the coasts of Lecce, 1 dead (Apr 19, 2000)</t>
  </si>
  <si>
    <t>Event at Lecce on Apr 18, 2000</t>
  </si>
  <si>
    <t>Kurd, drowned when smugglers tried to escape border police near Italian coast (Apr 18, 2000)</t>
  </si>
  <si>
    <t>Event at Italian Coast on Apr 18, 2000</t>
  </si>
  <si>
    <t>2000-04-14T00:00:00Z</t>
  </si>
  <si>
    <t>reportedly drowned, after boat sank near the Canary Islands (E) (Apr 14, 2000)</t>
  </si>
  <si>
    <t>Event at Canary on Apr 14, 2000</t>
  </si>
  <si>
    <t>AFP/MNS/Diario Vasco</t>
  </si>
  <si>
    <t>drowned (one woman pregnant) when boat sank near the Canary Islands (E) (Apr 14, 2000). From Del Grande's data set (translated): 2 women die, one of them pregnant, during a landing in Lanzarote, Canary Islands (Apr 16, 2000)</t>
  </si>
  <si>
    <t>Event at Lanzarote on Apr 14, 2000</t>
  </si>
  <si>
    <t>AFP/MNS/Diario Vasco/TAZ</t>
  </si>
  <si>
    <t>http://www.elpais.com/articulo/espana/CANARIAS/ESPAnA/ESPAnA/aFRICA/mujeres/embarazada/mueren/intentar/alcanzar/patera/costa/canaria/elpepiesp/20000416elpepinac_13/Tes</t>
  </si>
  <si>
    <t>2 found dead young hidden in a truck directly in Spain just landed in the port of Almeria (Apr 15, 2000)</t>
  </si>
  <si>
    <t>Event at Almeria on Apr 14, 2000</t>
  </si>
  <si>
    <t>http://www.elpais.com/articulo/espana/Hallados/muertos/inmigrantes/camion/puerto/Almeria/elpepiesp/20000415elpepinac_16/Tes</t>
  </si>
  <si>
    <t>2000-04-13T00:00:00Z</t>
  </si>
  <si>
    <t>stowaways, found dead in the trailer of a truck at the port of Almeria (E) (Apr 13, 2000)</t>
  </si>
  <si>
    <t>Event at Almeria on Apr 13, 2000</t>
  </si>
  <si>
    <t>AFP/EP</t>
  </si>
  <si>
    <t>Hidden in the hold of a freighter Moroccan, 2 men fall into the sea between the docks of Genoa, 1 dead (Apr 14, 2000)</t>
  </si>
  <si>
    <t>genoa</t>
  </si>
  <si>
    <t>Event at Genoa on Apr 13, 2000</t>
  </si>
  <si>
    <t>reportedly drowned in river Oder (D/PL) near Lebus (Apr 13, 2000). From Del Grande's data set (translated): Found the body of a man who drowned trying to cross the Oder River on the border between Germany and Poland, in Lubusz (Apr 14, 2000)</t>
  </si>
  <si>
    <t>Event at Poland on Apr 13, 2000</t>
  </si>
  <si>
    <t>2000-04-12T00:00:00Z</t>
  </si>
  <si>
    <t>stowaway, drowned, jumped from ship to avoid border control in port of Genova (I) (Apr 12, 2000)</t>
  </si>
  <si>
    <t>Event at Genova on Apr 12, 2000</t>
  </si>
  <si>
    <t>Giuliano News Chronicle/ANSA</t>
  </si>
  <si>
    <t>2000-04-11T00:00:00Z</t>
  </si>
  <si>
    <t>drowned, bodies found on a beach near Castillejos (E) (Apr 11, 2000)</t>
  </si>
  <si>
    <t>castillejos</t>
  </si>
  <si>
    <t>Event at Castillejos on Apr 11, 2000</t>
  </si>
  <si>
    <t>ELM/GARA/MNS</t>
  </si>
  <si>
    <t>reportedly drowned, found in Spanish territorial waters near Ceuta (E/MA) (Apr 11, 2000). From Del Grande's data set (translated): Shipwreck in the waters of Ceuta, found the body of one drowned (Apr 13, 2000)</t>
  </si>
  <si>
    <t>Event at Ceuta on Apr 11, 2000</t>
  </si>
  <si>
    <t>MNS/GARA/ELM</t>
  </si>
  <si>
    <t>http://www.elpais.com/articulo/espana/ESPAnA/muerto/superviviente/naufragar/patera/costa/ceuti/elpepiesp/20000413elpepinac_19/Tes</t>
  </si>
  <si>
    <t>died of toxic gas near Tarifa (E) trying to cross the Strait of Gibraltar in small boat (Apr 11, 2000)</t>
  </si>
  <si>
    <t>Event at Tarifa on Apr 11, 2000</t>
  </si>
  <si>
    <t>2000-04-09T00:00:00Z</t>
  </si>
  <si>
    <t>stowaway, died when lorry hit a bridge near Cheb (CZ) (Apr 9, 2000)</t>
  </si>
  <si>
    <t>Cheb, cz</t>
  </si>
  <si>
    <t>Event at Cheb, Cz on Apr 09, 2000</t>
  </si>
  <si>
    <t>VK/taz/NOS teletext/DPA</t>
  </si>
  <si>
    <t>2000-04-05T00:00:00Z</t>
  </si>
  <si>
    <t>suicide, rejected asylum seeker set himself on fire in refugee home R√ºsselsheim (D) (Apr 5, 2000)</t>
  </si>
  <si>
    <t>Rosselsheim, germnay</t>
  </si>
  <si>
    <t>Event at Rosselsheim, Germnay on Apr 05, 2000</t>
  </si>
  <si>
    <t>stowaways, found dead in undercarriage of airplane at Stockholm (S) airport (Apr 5, 2000)</t>
  </si>
  <si>
    <t>Event at Stockholm on Apr 05, 2000</t>
  </si>
  <si>
    <t>taz/ICARE/Ananova/MNS</t>
  </si>
  <si>
    <t>2000-04-04T00:00:00Z</t>
  </si>
  <si>
    <t>died in police custody in Wien (A) after being arrested for illegal stay (Apr 4, 2000)</t>
  </si>
  <si>
    <t>Event at Wien on Apr 04, 2000</t>
  </si>
  <si>
    <t>SOS/Menschenrechte/Malmoe</t>
  </si>
  <si>
    <t>2000-04-03T00:00:00Z</t>
  </si>
  <si>
    <t>Rescued off the coast of Almeria 5 guys adrift on a raft. One of them dies before reaching the port of Carboneras (Apr 4, 2000)</t>
  </si>
  <si>
    <t>Event at Carboneras on Apr 03, 2000</t>
  </si>
  <si>
    <t>http://www.elpais.com/articulo/espana/ESPAnA/ESPAnA/MARRUECOS/magrebi/muere/pasar/varios/dias/deriva/patera/elpepiesp/20000404elpepinac_28/Tes</t>
  </si>
  <si>
    <t>2000-04-02T00:00:00Z</t>
  </si>
  <si>
    <t>body found near Olbernhaus near D/CZ border (Apr 2, 2000)</t>
  </si>
  <si>
    <t>Olbernhaus, germany</t>
  </si>
  <si>
    <t>Event at Olbernhaus, Germany on Apr 02, 2000</t>
  </si>
  <si>
    <t>2000-03-31T00:00:00Z</t>
  </si>
  <si>
    <t>1Q2000</t>
  </si>
  <si>
    <t>2000 -- 3</t>
  </si>
  <si>
    <t>drowned trying to reach Spain crossing the Strait of Gibraltar in small boat (Mar 31, 2000)</t>
  </si>
  <si>
    <t>Event at Gibraltar on Mar 31, 2000</t>
  </si>
  <si>
    <t>2000-03-24T00:00:00Z</t>
  </si>
  <si>
    <t>found dead, floating near the port of Ceuta (E/MA) (Mar 24, 2000)</t>
  </si>
  <si>
    <t>Event at Ceuta on Mar 24, 2000</t>
  </si>
  <si>
    <t>Kurds, drowned near the island of Kos (GR) reportedly after vessel capsized (Mar 24, 2000). From Del Grande's data set (translated): Boat capsizes in the waters of Kos, 8 dead, including 3 children (Mar 25, 2000)</t>
  </si>
  <si>
    <t>Event at Kos on Mar 24, 2000</t>
  </si>
  <si>
    <t>http://www.hri.org/news/greek/apeen/2000/00-03-25.apeen.html#05</t>
  </si>
  <si>
    <t>2000-03-23T00:00:00Z</t>
  </si>
  <si>
    <t>drowned on their way to Spain, found near Cadiz (E) (Mar 23, 2000)</t>
  </si>
  <si>
    <t>Event at Cadiz on Mar 23, 2000</t>
  </si>
  <si>
    <t>body found near Nassau-Frauenstein near D/CZ border (Mar 23, 2000)</t>
  </si>
  <si>
    <t>Nassau-Frauenstein, germany</t>
  </si>
  <si>
    <t>Event at Nassau-Frauenstein, Germany on Mar 23, 2000</t>
  </si>
  <si>
    <t>2000-03-22T00:00:00Z</t>
  </si>
  <si>
    <t>died in a refugee centre in Gy√∂r (H) under suspicious circumstances (Mar 22, 2000)</t>
  </si>
  <si>
    <t>Event at Gyor, Hungary on Mar 22, 2000</t>
  </si>
  <si>
    <t>MGHR/Hungary</t>
  </si>
  <si>
    <t>2000-03-21T00:00:00Z</t>
  </si>
  <si>
    <t>drowned after small boat capsized near Ceuta (E/MA) (Mar 21, 2000). From Del Grande's data set (translated): Sinking a boat bound for Ceuta, 3 men drown (Mar 23, 2000)</t>
  </si>
  <si>
    <t>Event at Ceuta on Mar 21, 2000</t>
  </si>
  <si>
    <t>http://www.elpais.com/articulo/espana/Mueren/subsaharianos/naufragar/balsa/neumatica/intentaban/llegar/Ceuta/elpepiesp/20000323elpepinac_46/Tes</t>
  </si>
  <si>
    <t>reportedly drowned trying to cross the river Morava (A/SK), trying to reach A (Mar 21, 2000). From Del Grande's data set (translated): Man drowns crossing the Morava River at the border between Slovakia and Austria (Mar 22, 2000)</t>
  </si>
  <si>
    <t>Event at Morava on Mar 21, 2000</t>
  </si>
  <si>
    <t>Salzburger Nachrichten</t>
  </si>
  <si>
    <t>http://www.salzburg.com/nwas/index.php</t>
  </si>
  <si>
    <t>2000-03-19T00:00:00Z</t>
  </si>
  <si>
    <t>drowned, reportedly trying to cross the sea to Italy, body found off the coast of Brindisi (I)  (Mar 19, 2000)</t>
  </si>
  <si>
    <t>Event at Brindisi on Mar 19, 2000</t>
  </si>
  <si>
    <t>2000-03-13T00:00:00Z</t>
  </si>
  <si>
    <t>died after fire caused by rebellion in detention centre Seraino Vulpitta di Trappani (I) (Mar 13, 2000)</t>
  </si>
  <si>
    <t>Event at Trappani on Mar 13, 2000</t>
  </si>
  <si>
    <t>ANSA/ILM/CDS</t>
  </si>
  <si>
    <t>2000-03-11T00:00:00Z</t>
  </si>
  <si>
    <t>shot dead on beach of Tarifa, Cadiz (E) by police while disembarking small boat (Mar 11, 2000)</t>
  </si>
  <si>
    <t>Event at Tarifa on Mar 11, 2000</t>
  </si>
  <si>
    <t>EP/ELM/LV/MNS/Diario/VSF/MUGAK</t>
  </si>
  <si>
    <t>suicide, hanged himself in his house in Salzwedel (D) for fear of deportation (Mar 11, 2000)</t>
  </si>
  <si>
    <t>Salzwedel, Germany</t>
  </si>
  <si>
    <t>Event at Salzwedel, Germany on Mar 11, 2000</t>
  </si>
  <si>
    <t>2000-03-10T00:00:00Z</t>
  </si>
  <si>
    <t>It overturns a boat load of immigrants into the Danube River, on the border between Slovakia and Austria, 4 dead (Mar 11, 2000)</t>
  </si>
  <si>
    <t>Event at Slovakia on Mar 10, 2000</t>
  </si>
  <si>
    <t>https://www.irr.org.uk/cgi-bin/news/open.pl?id=626</t>
  </si>
  <si>
    <t>2000-03-08T00:00:00Z</t>
  </si>
  <si>
    <t>drowned on his way to Spain, found near Bahia Plata (E) (Mar 8, 2000)</t>
  </si>
  <si>
    <t>Bahia Plata, Spain</t>
  </si>
  <si>
    <t>Event at Bahia Plata, Spain on Mar 08, 2000</t>
  </si>
  <si>
    <t>2000-03-07T00:00:00Z</t>
  </si>
  <si>
    <t>Found the body of a man who drowned trying to cross the Oder River on the border between Poland and Germany in Frankfurt (Mar 8, 2000)</t>
  </si>
  <si>
    <t>Event at Frankfurt on Mar 07, 2000</t>
  </si>
  <si>
    <t>2000-03-05T00:00:00Z</t>
  </si>
  <si>
    <t>Tucked away on a ship that was entering the port of Bari a man diving into the sea and drowns (Mar 6, 2000)</t>
  </si>
  <si>
    <t>Event at Bari on Mar 05, 2000</t>
  </si>
  <si>
    <t>2000-03-04T00:00:00Z</t>
  </si>
  <si>
    <t>drowned near El Ayhun (MA) after small boat capsized on way to Canaries (E) (Mar 4, 2000)</t>
  </si>
  <si>
    <t>Event at Canaries on Mar 04, 2000</t>
  </si>
  <si>
    <t>2000-03-03T00:00:00Z</t>
  </si>
  <si>
    <t>died after being rescued from small boat by border police near coast of Almeria (E) (Mar 3, 2000)</t>
  </si>
  <si>
    <t>Event at Almeria on Mar 03, 2000</t>
  </si>
  <si>
    <t>2000-02-29T00:00:00Z</t>
  </si>
  <si>
    <t>2000 -- 2</t>
  </si>
  <si>
    <t>drowned, bodies washed ashore near Cadiz (E) (Feb 29, 2000)</t>
  </si>
  <si>
    <t>Event at Cadiz on Feb 29, 2000</t>
  </si>
  <si>
    <t>died after hit his head when forced out of the boat by smugglers near Otranto (I) (Feb 29, 2000)</t>
  </si>
  <si>
    <t>Event at Otranto on Feb 29, 2000</t>
  </si>
  <si>
    <t>died in Mannheim prison (D) because of lack of medical treatment (Feb 29, 2000)</t>
  </si>
  <si>
    <t>Mannheim, germany</t>
  </si>
  <si>
    <t>Event at Mannheim, Germany on Feb 29, 2000</t>
  </si>
  <si>
    <t>2000-02-27T00:00:00Z</t>
  </si>
  <si>
    <t>died after their boat was pursued by Italian coast guards (Feb 27, 2000)</t>
  </si>
  <si>
    <t>Event at Italian Coast on Feb 27, 2000</t>
  </si>
  <si>
    <t>2000-02-18T00:00:00Z</t>
  </si>
  <si>
    <t>drowned, after ship wreckage near Canary Islands (E) (Feb 18, 2000)</t>
  </si>
  <si>
    <t>Event at Canary on Feb 18, 2000</t>
  </si>
  <si>
    <t>2000-02-15T00:00:00Z</t>
  </si>
  <si>
    <t>Recovered the bodies of two drowned along the coast of Lecce (Feb 16, 2000)</t>
  </si>
  <si>
    <t>Event at Lecce on Feb 15, 2000</t>
  </si>
  <si>
    <t>2000-02-14T00:00:00Z</t>
  </si>
  <si>
    <t>drowned on their way to Spain, found near Bolonia (E) (Feb 14, 2000). From Del Grande's data set (translated): Found on the beach of Bolonia, the bodies of two drowned men (Feb 15, 2000)</t>
  </si>
  <si>
    <t>bolonia</t>
  </si>
  <si>
    <t>Event at Bolonia on Feb 14, 2000</t>
  </si>
  <si>
    <t>DiarioVasco</t>
  </si>
  <si>
    <t>http://www.diariovasco.com/</t>
  </si>
  <si>
    <t>suicide, because of bad living conditions in asylum centre near Allbruck (D) (Feb 14, 2000)</t>
  </si>
  <si>
    <t>Allbruck, germany</t>
  </si>
  <si>
    <t>Event at Allbruck, Germany on Feb 14, 2000</t>
  </si>
  <si>
    <t>SAGA/ARI</t>
  </si>
  <si>
    <t>2000-02-09T00:00:00Z</t>
  </si>
  <si>
    <t>died after jumping out of fast driving train in Germany in fear of deportation (Feb 9, 2000)</t>
  </si>
  <si>
    <t>Event at Germany on Feb 09, 2000</t>
  </si>
  <si>
    <t>DPA/IRR</t>
  </si>
  <si>
    <t>2000-02-04T00:00:00Z</t>
  </si>
  <si>
    <t>found dead at shore in Scicli (I), reportedly thrown overboard as stowaways (Feb 4, 2000)</t>
  </si>
  <si>
    <t>scicli</t>
  </si>
  <si>
    <t>Event at Scicli on Feb 04, 2000</t>
  </si>
  <si>
    <t>died in a detention centre in Wien (A) after being beaten by police (Feb 4, 2000)</t>
  </si>
  <si>
    <t>Event at Wien on Feb 04, 2000</t>
  </si>
  <si>
    <t>AFP/AHDA/I Care/Malmoe</t>
  </si>
  <si>
    <t>reportedly drowned in river Nei√üe (D/PL) near Porajow (Feb 4, 2000)</t>
  </si>
  <si>
    <t>Porajow, poland</t>
  </si>
  <si>
    <t>Event at Porajow, Poland on Feb 04, 2000</t>
  </si>
  <si>
    <t>2000-12-31T00:00:00Z</t>
  </si>
  <si>
    <t>4Q2000</t>
  </si>
  <si>
    <t>2000 -- 12</t>
  </si>
  <si>
    <t>stowaways, reportedly drowned when freighter sunk in stormy sea near Antalya (TR) (Dec 31, 2000). From Del Grande's data set (translated): Live in Greece, sinking a few miles from Kemer Georgian cargo ship Pati; 9 bodies recovered, at least 50 missing (Jan 1, 2001)</t>
  </si>
  <si>
    <t>antalya</t>
  </si>
  <si>
    <t>Event at Antalya on Dec 31, 2000</t>
  </si>
  <si>
    <t>DPA/Reu/MNS/Morgengr./MN/NW/LaOpini‚àö√µn</t>
  </si>
  <si>
    <t>http://archives.cnn.com/2001/WORLD/europe/01/03/ship.turkey/</t>
  </si>
  <si>
    <t>stowaways, drowned when ship sunk in stormy waters near Antalya (TR) (Dec 31, 2000)</t>
  </si>
  <si>
    <t>La Opini‚àö√µn</t>
  </si>
  <si>
    <t>drowned in Aegean sea on their way from Turkey to the Greek island Lesbos (GR) (Dec 31, 2000)</t>
  </si>
  <si>
    <t>Event at Lesbos on Dec 31, 2000</t>
  </si>
  <si>
    <t>Den Blanken</t>
  </si>
  <si>
    <t>drowned in Aegean sea on his way from Turkey to the Greek island Lesbos (GR) (Dec 31, 2000)</t>
  </si>
  <si>
    <t>stowaways, found suffocated in the hull of a ship in Brindisi (I) (Dec 31, 2000)</t>
  </si>
  <si>
    <t>Event at Brindisi on Dec 31, 2000</t>
  </si>
  <si>
    <t>suicide, hang himself from a bed sheet in deportation custody in Schaffhausen (CH) (Dec 31, 2000)</t>
  </si>
  <si>
    <t>Schaffhausen, Switzerland</t>
  </si>
  <si>
    <t>Event at Schaffhausen, Switzerland on Dec 31, 2000</t>
  </si>
  <si>
    <t>suicide, jumped in front of train in Den Bosch (NL) (Dec 31, 2000)</t>
  </si>
  <si>
    <t>Den Bosch, Netherland</t>
  </si>
  <si>
    <t>Event at Den Bosch, Netherland on Dec 31, 2000</t>
  </si>
  <si>
    <t>2000-12-30T00:00:00Z</t>
  </si>
  <si>
    <t>froze to death at Belles mountain (GR/BG) trying to reach Greece illegally (Dec 30, 2000). From Del Grande's data set (translated): Trying to enter illegally in Greece, a girl dies frozen to death on foot through the passes of the mountains Belles, the Bulgarian border (Dec 31, 2000)</t>
  </si>
  <si>
    <t>Event at Bulgaria on Dec 30, 2000</t>
  </si>
  <si>
    <t>2000-12-26T00:00:00Z</t>
  </si>
  <si>
    <t>died of hypothermia in the mountains near Ceuta (E/MA) on his way to Spain (Dec 26, 2000). From Del Grande's data set (translated): He died of hypothermia a migrant camped in the mountains of Bel Younesh, waiting to jump the border fence in Ceuta (Dec 27, 2000)</t>
  </si>
  <si>
    <t>Event at Ceuta on Dec 26, 2000</t>
  </si>
  <si>
    <t>Recovered a dead body of a fisherman on the beach of Cerano, Brindisi (Dec 27, 2000)</t>
  </si>
  <si>
    <t>Event at Brindisi on Dec 26, 2000</t>
  </si>
  <si>
    <t>2000-12-24T00:00:00Z</t>
  </si>
  <si>
    <t>stowaway, fell out of undercarriage of British Airways plane near Gatwick airport (GB) (Dec 24, 2000). From Del Grande's data set (translated): Tucked away in the undercarriage of a plane at Gatwick dies frozen to death. The body rushes to the opening of the truck during the landing and was found in a field in Rudgwick (Dec 24, 2000)</t>
  </si>
  <si>
    <t>Event at Gatwick on Dec 24, 2000</t>
  </si>
  <si>
    <t>MNS/Parool/Telegraph</t>
  </si>
  <si>
    <t>2000-12-23T00:00:00Z</t>
  </si>
  <si>
    <t>stowaway, fell out of undercarriage of British Airways plane near Gatwick airport (GB) (Dec 23, 2000). From Del Grande's data set (translated): Tucked away in the undercarriage of a plane at Gatwick dies frozen to death. The body rushes to the opening of the truck during the landing and was found in a field in Rudgwick (Dec 24, 2000)</t>
  </si>
  <si>
    <t>Event at Gatwick on Dec 23, 2000</t>
  </si>
  <si>
    <t>2000-12-21T00:00:00Z</t>
  </si>
  <si>
    <t>Found on the beaches of Tarifa bodies of drowned 8 castaways (Dec 22, 2000)</t>
  </si>
  <si>
    <t>Event at Tarifa on Dec 21, 2000</t>
  </si>
  <si>
    <t>http://www.elpais.com/articulo/espana/ESPAnA/ESPAnA/MARRUECOS/Hallado/cadaver/magrebi/costa/Tarifa/elpepiesp/20001222elpepinac_11/Tes</t>
  </si>
  <si>
    <t>2000-12-20T00:00:00Z</t>
  </si>
  <si>
    <t>reportedly drowned after shipwreck near Tarifa (E) trying to reach Spain (Dec 20, 2000)</t>
  </si>
  <si>
    <t>Event at Tarifa on Dec 20, 2000</t>
  </si>
  <si>
    <t>reportedly drowned, forced off by smuggler near Otranto (I), woman was pregnant (Dec 20, 2000)</t>
  </si>
  <si>
    <t>Event at Otranto on Dec 20, 2000</t>
  </si>
  <si>
    <t>Kurd, drowned after being forced overboard by smuggler near Otranto (I)  (Dec 20, 2000)</t>
  </si>
  <si>
    <t>Landing in Alimini near Otranto, 1 dead and 2 missing (Dec 21, 2000)</t>
  </si>
  <si>
    <t>burned alive in car crash near Thessaloniki (GR) trying to enter Greece illegally (Dec 20, 2000). From Del Grande's data set (translated): Two men dead in the charred closed hood of a car in which they were hidden and who has had a car accident on fire, near Thessaloniki along the Macedonian border (Dec 21, 2000)</t>
  </si>
  <si>
    <t>Event at Thessaloniki on Dec 20, 2000</t>
  </si>
  <si>
    <t>drowned, found on beach of Bolonia (E) (Dec 20, 2000)</t>
  </si>
  <si>
    <t>Event at Bolonia on Dec 20, 2000</t>
  </si>
  <si>
    <t>suicide, found hanged in Nelson, Lancashire (GB) after his asylum claim was refused (Dec 20, 2000)</t>
  </si>
  <si>
    <t>Event at Nelson, Uk on Dec 20, 2000</t>
  </si>
  <si>
    <t>CARF/IRR/NCADC</t>
  </si>
  <si>
    <t>2000-12-18T00:00:00Z</t>
  </si>
  <si>
    <t>Six men traveling without a visa in a car, near the Croatian border the driver escapes a roadblock, police car chases, shoots and kills the man at the helm (Dec 19, 2000)</t>
  </si>
  <si>
    <t>croatia</t>
  </si>
  <si>
    <t>Event at Croatia on Dec 18, 2000</t>
  </si>
  <si>
    <t>suicide, hanged himself after having received deportation order (NL) (Dec 18, 2000)</t>
  </si>
  <si>
    <t>Event at Netherland on Dec 18, 2000</t>
  </si>
  <si>
    <t>IFIR</t>
  </si>
  <si>
    <t>2000-12-17T00:00:00Z</t>
  </si>
  <si>
    <t>died of heart failure during deportation from Budapest International Airport (H) (Dec 17, 2000)</t>
  </si>
  <si>
    <t>Budapest International Airport</t>
  </si>
  <si>
    <t>Event at Budapest International Airport on Dec 17, 2000</t>
  </si>
  <si>
    <t>Reu/UNHCR/MNS/MGHR/IRR/HHC/MUGAK/NCADC</t>
  </si>
  <si>
    <t>2000-12-16T00:00:00Z</t>
  </si>
  <si>
    <t>drowned,  found dead near Tarifa (E) (Dec 16, 2000). From Del Grande's data set (translated): Found the bodies of three men drowned, 2 in Tarifa and one in Ceuta (Dec 16, 2000)</t>
  </si>
  <si>
    <t>Event at Tarifa on Dec 16, 2000</t>
  </si>
  <si>
    <t>ELM</t>
  </si>
  <si>
    <t>http://www.elpais.com/articulo/espana/HERMOSO_POVES/_FERNANDO_/SUBDELEGADO_DEL_GOBIERNO_EN_ALMERiA/ESPAnA/ESPAnA/MARRUECOS/PARTIDO_SOCIALISTA_OBRERO_ESPAnOL_/PSOE/Cadaveres/detenidos/elpepiesp/20001216elpepinac_4/Tes</t>
  </si>
  <si>
    <t>2000-12-15T00:00:00Z</t>
  </si>
  <si>
    <t>died of cold and exhaustion after having reached the coast of Ceuta swimming (E/MA) (Dec 15, 2000). From Del Grande's data set (translated): A man drowned in an attempt to swim to the beaches of Ceuta (Dec 17, 2000)</t>
  </si>
  <si>
    <t>Event at Ceuta on Dec 15, 2000</t>
  </si>
  <si>
    <t>MNS/ELM/ DiarioVasco</t>
  </si>
  <si>
    <t>http://www.elpais.com/articulo/espana/ESPAnA/ESPAnA/MARRUECOS/Muere/magrebi/Ceuta/tratar/llegar/nado/costa/elpepiesp/20001217elpepinac_16/Tes</t>
  </si>
  <si>
    <t>drowned, found dead at the coast near Tarifa (E) in advanced state of decomposition (Dec 15, 2000)</t>
  </si>
  <si>
    <t>Event at Tarifa on Dec 15, 2000</t>
  </si>
  <si>
    <t>drowned, body found on a beach near Tarifa (E) (Dec 15, 2000)</t>
  </si>
  <si>
    <t>reportedly drowned, found at beach near Algeciras (E) (Dec 15, 2000)</t>
  </si>
  <si>
    <t>Event at Algeciras on Dec 15, 2000</t>
  </si>
  <si>
    <t>2000-12-14T00:00:00Z</t>
  </si>
  <si>
    <t>reportedly drowned after boat with 27 people sank off near Gulf of Almeria (E) (Dec 14, 2000)</t>
  </si>
  <si>
    <t>Event at Almeria on Dec 14, 2000</t>
  </si>
  <si>
    <t>ELM/GARA</t>
  </si>
  <si>
    <t>suicide - jumped from train</t>
  </si>
  <si>
    <t>suicide, jumped out of train window near railway station Thyrow (D) (Dec 14, 2000)</t>
  </si>
  <si>
    <t>Thyrow, Germany</t>
  </si>
  <si>
    <t>Event at Thyrow, Germany on Dec 14, 2000</t>
  </si>
  <si>
    <t>Man dies asphyxiated traveling for hours hidden in the trunk of a car to enter illegally in Sweden (Dec 15, 2000)</t>
  </si>
  <si>
    <t>Event at Sweden on Dec 14, 2000</t>
  </si>
  <si>
    <t>Direct in Germany, a man dying of starvation through the desert on the border between Kazakhstan and Russia (Dec 15, 2000)</t>
  </si>
  <si>
    <t>Russia</t>
  </si>
  <si>
    <t>Event at Russia on Dec 14, 2000</t>
  </si>
  <si>
    <t>2000-12-13T00:00:00Z</t>
  </si>
  <si>
    <t>drowned, found dead in Spanish territorial waters near Ceuta (E/MA) (Dec 13, 2000)</t>
  </si>
  <si>
    <t>Event at Ceuta on Dec 13, 2000</t>
  </si>
  <si>
    <t>drowned, found dead near the coast of Tarifa (E) (Dec 13, 2000)</t>
  </si>
  <si>
    <t>Event at Tarifa on Dec 13, 2000</t>
  </si>
  <si>
    <t>2000-12-09T00:00:00Z</t>
  </si>
  <si>
    <t>Found on the beaches of Tarifa the bodies of 3 young drowned (Dec 10, 2000)</t>
  </si>
  <si>
    <t>Event at Tarifa on Dec 09, 2000</t>
  </si>
  <si>
    <t>http://www.elpais.com/articulo/espana/ESPAnA/ESPAnA/aFRICA/Guardia/Civil/halla/aguas/Tarifa/cadaveres/inmigrantes/elpepiesp/20001210elpepinac_16/Tes</t>
  </si>
  <si>
    <t>2000-12-08T00:00:00Z</t>
  </si>
  <si>
    <t>Found the bodies of four men drowned in the waters of Ceuta and Castillejos, probably victims of a shipwreck that you do not know anything. Since January 2000, according to official sources, the bodies recovered in the waters of Ceuta are 17 (Dec 9, 2000)</t>
  </si>
  <si>
    <t>Event at Ceuta on Dec 08, 2000</t>
  </si>
  <si>
    <t>http://www.elpais.com/articulo/espana/MARRUECOS/ESPAnA/ESPAnA/MARRUECOS/Desmantelada/red/inmigracion/ilegal/120/detenidos/Marruecos/elpepiesp/20001209elpepinac_22/Tes</t>
  </si>
  <si>
    <t>2000-12-07T00:00:00Z</t>
  </si>
  <si>
    <t>found dead floating near Almeria (E) reportedly trying to reach Spain (Dec 7, 2000)</t>
  </si>
  <si>
    <t>Event at Almeria on Dec 07, 2000</t>
  </si>
  <si>
    <t>2000-12-05T00:00:00Z</t>
  </si>
  <si>
    <t>Probably killed by truck in which they were hiding to land in Spain, 2 men die hit by two cars, one in Cadiz and the other in Almeria (Dec 6, 2000)</t>
  </si>
  <si>
    <t>Event at Cadiz on Dec 05, 2000</t>
  </si>
  <si>
    <t>http://www.elpais.com/articulo/espana/ESPAnA/EUROPA_ORIENTAL/ESPAnA/MARRUECOS/marroqui/lituano/arrollados/sendos/accidentes/Cadiz/Almeria/elpepiesp/20001206elpepinac_7/Tes</t>
  </si>
  <si>
    <t>2000-12-04T00:00:00Z</t>
  </si>
  <si>
    <t>drowned, when dinghy hit a reef and sank near Tarifa (E) (Dec 4, 2000)</t>
  </si>
  <si>
    <t>Event at Tarifa on Dec 04, 2000</t>
  </si>
  <si>
    <t>He died asphyxiated by the gas motor on the boat which was traveling towards Tarifa (Dec 5, 2000)</t>
  </si>
  <si>
    <t>http://www.elpais.com/articulo/espana/ESPAnA/ESPAnA/MARRUECOS/magrebi/muere/asfixiado/gases/motor/barca/iba/otros/31/indocumentados/elpepiesp/20001205elpepinac_11/Tes</t>
  </si>
  <si>
    <t>died by jumping into 300 metre deep gorge trying to flee border police in Greece (Dec 4, 2000)</t>
  </si>
  <si>
    <t>Event at Albania To Greece on Dec 04, 2000</t>
  </si>
  <si>
    <t>2000-12-03T00:00:00Z</t>
  </si>
  <si>
    <t>Shipwreck 4 km from the coast of Anjouan, a kwassa kwassa direct Mayotte: 17 dead (Dec 4, 2000)</t>
  </si>
  <si>
    <t>Event at Mayotte on Dec 03, 2000</t>
  </si>
  <si>
    <t>2000-12-02T00:00:00Z</t>
  </si>
  <si>
    <t>A young man just landed in Tarifa is killed by a shot of an officer of the Civil Guard (Dec 3, 2000)</t>
  </si>
  <si>
    <t>Event at Tarifa on Dec 02, 2000</t>
  </si>
  <si>
    <t>http://www.elpais.com/articulo/espana/CaDIZ/TARIFA_/CaDIZ/ESPAnA/ESPAnA/MARRUECOS/GUARDIA_CIVIL/magrebi/muere/disparo/guardia/civil/desembarcar/patera/Tarifa/elpepiesp/20001204elpepinac_1/Tes</t>
  </si>
  <si>
    <t>2000-11-30T00:00:00Z</t>
  </si>
  <si>
    <t>2000 -- 11</t>
  </si>
  <si>
    <t>died of exhaustion in hospital, Melilla (E/MA), caught in storm trying to go to Spain (Nov 30, 2000)</t>
  </si>
  <si>
    <t>Event at Melilla on Nov 30, 2000</t>
  </si>
  <si>
    <t>2000-11-27T00:00:00Z</t>
  </si>
  <si>
    <t>died of pneumonia in K√§rnten (A), dispute of responsibility within government (Nov 27, 2000)</t>
  </si>
  <si>
    <t>K√∂rnten, Austria</t>
  </si>
  <si>
    <t>Event at K√∂Rnten, Austria on Nov 27, 2000</t>
  </si>
  <si>
    <t>RosaAntifa/Format/DerStandard/DieGr√ºnen/DPA/Malmoe</t>
  </si>
  <si>
    <t>2000-11-24T00:00:00Z</t>
  </si>
  <si>
    <t>floating near Ceuta (E/MA), drowned trying to enter Spanish fortified enclave by water (Nov 24, 2000). From Del Grande's data set (translated): Found the body of a young man drowned trying to swim to the beaches of Ceuta (Nov 26, 2000)</t>
  </si>
  <si>
    <t>Event at Ceuta on Nov 24, 2000</t>
  </si>
  <si>
    <t>http://www.elpais.com/articulo/espana/CEUTA/ESPAnA/ESPAnA/aFRICA/Guardia/Civil/halla/cadaver/inmigrante/Ceuta/elpepiesp/20001126elpepinac_19/Tes</t>
  </si>
  <si>
    <t>2000-11-19T00:00:00Z</t>
  </si>
  <si>
    <t>2 men drown trying to cross the Sava River to cross the border with Croatia (Nov 20, 2000)</t>
  </si>
  <si>
    <t>Event at Sava on Nov 19, 2000</t>
  </si>
  <si>
    <t>Ohr</t>
  </si>
  <si>
    <t>http://www.ohr.int/ohr-dept/presso/bh-media-rep/summaries-tv/rtrs/default.asp?content_id=2431</t>
  </si>
  <si>
    <t>2000-11-16T00:00:00Z</t>
  </si>
  <si>
    <t>stowaway, died after he was run over by the lorry he was hiding in in Dover (GB) (Nov 16, 2000). From Del Grande's data set (translated): It falls under the truck which was traveling hidden and died under the wheels of the vehicle, in Dover (Nov 17, 2000)</t>
  </si>
  <si>
    <t>Event at Dover on Nov 16, 2000</t>
  </si>
  <si>
    <t>2000-11-14T00:00:00Z</t>
  </si>
  <si>
    <t>shot by Turkish border guards trying to enter Turkey illegally from Iran (Nov 14, 2000). From Del Grande's data set (translated): Two men killed by gunfire Turkish police on the border with Iran, in the province of Van (Nov 15, 2000)</t>
  </si>
  <si>
    <t>van province, turkey</t>
  </si>
  <si>
    <t>Event at Van Province, Turkey on Nov 14, 2000</t>
  </si>
  <si>
    <t>2000-11-12T00:00:00Z</t>
  </si>
  <si>
    <t>Mayotte. Young throws herself from the ship "Ville de Sima" returnee who was in Anjouan and drowns (Nov 13, 2000)</t>
  </si>
  <si>
    <t>Event at Mayotte on Nov 12, 2000</t>
  </si>
  <si>
    <t>2000-11-11T00:00:00Z</t>
  </si>
  <si>
    <t>suicide, for fear of deportation in Kriftelk (D), authorities denied his psychotic condition (Nov 11, 2000)</t>
  </si>
  <si>
    <t>Kriftelk, Germany</t>
  </si>
  <si>
    <t>Event at Kriftelk, Germany on Nov 11, 2000</t>
  </si>
  <si>
    <t>2000-11-10T00:00:00Z</t>
  </si>
  <si>
    <t>drowned on his way to Spain, body found dead near Tarifa (E) (Nov 10, 2000)</t>
  </si>
  <si>
    <t>Event at Tarifa on Nov 10, 2000</t>
  </si>
  <si>
    <t>2000-11-01T00:00:00Z</t>
  </si>
  <si>
    <t>Recovered on the beaches of Tarifa the corpse of a drowned man (Nov 2, 2000)</t>
  </si>
  <si>
    <t>Event at Tarifa on Nov 01, 2000</t>
  </si>
  <si>
    <t>http://www.elpais.com/articulo/espana/ESPAnA/Recuperado/cadaver/magrebi/detenidos/33/inmigrantes/clandestinos/costa/Tarifa/elpepiesp/20001102elpepinac_15/Tes</t>
  </si>
  <si>
    <t>2000-10-31T00:00:00Z</t>
  </si>
  <si>
    <t>2000 -- 10</t>
  </si>
  <si>
    <t>Man killed by Greek police in Kastoria, the border between Greece and Albania. A driving a car loaded with illegal immigrants, had not stopped at the checkpoint (Nov 1, 2000)</t>
  </si>
  <si>
    <t>Event at Kastoria on Oct 31, 2000</t>
  </si>
  <si>
    <t>http://web.amnesty.org/library/index/engeur250222002</t>
  </si>
  <si>
    <t>2000-10-29T00:00:00Z</t>
  </si>
  <si>
    <t>Shipwreck on the routes between Anjouan and Mayotte, in the Indian Ocean: 11 dead (Oct 30, 2000)</t>
  </si>
  <si>
    <t>Event at Mayotte on Oct 29, 2000</t>
  </si>
  <si>
    <t>drowned, bodies found off coast of Ragusa (I), reportedly thrown overboard by traffickers (Oct 29, 2000)</t>
  </si>
  <si>
    <t>Event at Ragusa on Oct 29, 2000</t>
  </si>
  <si>
    <t>killed by border guards, caught trying to escape from bordercamp Szombathely (H)  (Oct 29, 2000)</t>
  </si>
  <si>
    <t>Szombathely, Hungary</t>
  </si>
  <si>
    <t>Event at Szombathely, Hungary on Oct 29, 2000</t>
  </si>
  <si>
    <t>2000-10-28T00:00:00Z</t>
  </si>
  <si>
    <t>burned in fire in refugee centre in Hamburg (D) (Oct 28, 2000)</t>
  </si>
  <si>
    <t>Event at Hamburg on Oct 28, 2000</t>
  </si>
  <si>
    <t>2000-10-25T00:00:00Z</t>
  </si>
  <si>
    <t>kurdish stowaway, found suffocated in container of Greek ship (Oct 25, 2000). From Del Grande's data set (translated): He died suffocated a man hiding in a container on board a Greek ship (Oct 26, 2000)</t>
  </si>
  <si>
    <t>Event at Greece To Italy on Oct 25, 2000</t>
  </si>
  <si>
    <t>1 dead, 3 hospitalized in serious condition in hospital of Vieste (Foggia), were hidden in a container on a Greek ship direct to Ancona (Oct 26, 2000)</t>
  </si>
  <si>
    <t>Event at Ancona on Oct 25, 2000</t>
  </si>
  <si>
    <t>2000-10-23T00:00:00Z</t>
  </si>
  <si>
    <t>found dead on beach near Tarifa (E) trying to cross the Strait of Gibraltar (Oct 23, 2000). From Del Grande's data set (translated): Found the bodies of two migrants drowned, and Almeria to Tarifa (Oct 25, 2000)</t>
  </si>
  <si>
    <t>Event at Tarifa on Oct 23, 2000</t>
  </si>
  <si>
    <t>http://www.elpais.com/articulo/espana/ESPAnA/Hallados/cadaveres/inmigrantes/costa/andaluza/elpepiesp/20001025elpepinac_3/Tes</t>
  </si>
  <si>
    <t>found dead on beach near Almeria (E) trying to cross the Strait of Gibraltar (Oct 23, 2000)</t>
  </si>
  <si>
    <t>Event at Almeria on Oct 23, 2000</t>
  </si>
  <si>
    <t>2000-10-21T00:00:00Z</t>
  </si>
  <si>
    <t>died in van accident near Thessalonoki (GR) (Oct 21, 2000)</t>
  </si>
  <si>
    <t>Thessalonoki, Greece</t>
  </si>
  <si>
    <t>Event at Thessalonoki, Greece on Oct 21, 2000</t>
  </si>
  <si>
    <t>2000-10-17T00:00:00Z</t>
  </si>
  <si>
    <t>kurds, found dead at edge of motorway, Foggia (I) reportedly suffocated in van (Oct 17, 2000). From Del Grande's data set (translated): Foggia: asphyxiated on the truck where they were hidden and thrown in the street, 6 dead (Oct 19, 2000)</t>
  </si>
  <si>
    <t>Event at Foggia on Oct 17, 2000</t>
  </si>
  <si>
    <t>kurd, found dead at edge of motorway near Foggia (I) reportedly suffocated in van (Oct 17, 2000)</t>
  </si>
  <si>
    <t>2000-10-12T00:00:00Z</t>
  </si>
  <si>
    <t>died in isolation cell of detention centre Steenokerzeel (B) after trying to escape (Oct 12, 2000)</t>
  </si>
  <si>
    <t>Steenokerzeel, Belgium</t>
  </si>
  <si>
    <t>Event at Steenokerzeel, Belgium on Oct 12, 2000</t>
  </si>
  <si>
    <t>MRAX/MNS/Statewatch/IRR</t>
  </si>
  <si>
    <t>2000-10-06T00:00:00Z</t>
  </si>
  <si>
    <t>reportedly drowned in river Oder (D/PL) near Gro√ü Breesen (Oct 6, 2000)</t>
  </si>
  <si>
    <t>breesen</t>
  </si>
  <si>
    <t>Event at Breesen on Oct 06, 2000</t>
  </si>
  <si>
    <t>2000-10-04T00:00:00Z</t>
  </si>
  <si>
    <t>shot by Turkish border police, trying to cross Turkish/Iranian border illegally (Oct 4, 2000)</t>
  </si>
  <si>
    <t>Event at Iran on Oct 04, 2000</t>
  </si>
  <si>
    <t>taz/DPA/AFP</t>
  </si>
  <si>
    <t>2000-10-03T00:00:00Z</t>
  </si>
  <si>
    <t>Tucked away in a truck to get to Germany, a man dies in a car accident (Oct 4, 2000)</t>
  </si>
  <si>
    <t>Czech Republic</t>
  </si>
  <si>
    <t>Event at Czech Republic on Oct 03, 2000</t>
  </si>
  <si>
    <t>Deutsche Press Agentur</t>
  </si>
  <si>
    <t>http://www.dpa.de/</t>
  </si>
  <si>
    <t>2000-10-02T00:00:00Z</t>
  </si>
  <si>
    <t>died after fire caused by rebellion in the detention centre Vulpitta in Trapani (I) (Oct 2, 2000)</t>
  </si>
  <si>
    <t>Event at Trapani on Oct 02, 2000</t>
  </si>
  <si>
    <t>MP/ARCI/L.B.CPT/GdV/quibla/INDi</t>
  </si>
  <si>
    <t>2000-01-29T00:00:00Z</t>
  </si>
  <si>
    <t>2000 -- 1</t>
  </si>
  <si>
    <t>suicide, jumped out of 8th floor window in Frankfurt a. M. (D) in fear of deportation (Jan 29, 2000)</t>
  </si>
  <si>
    <t>Event at Frankfurt on Jan 29, 2000</t>
  </si>
  <si>
    <t>2000-01-24T00:00:00Z</t>
  </si>
  <si>
    <t>hanged himself in refugee home in Singen (D) because of disgraceful treatment/lodging (Jan 24, 2000)</t>
  </si>
  <si>
    <t>Singen, germany</t>
  </si>
  <si>
    <t>Event at Singen, Germany on Jan 24, 2000</t>
  </si>
  <si>
    <t>2000-01-23T00:00:00Z</t>
  </si>
  <si>
    <t>suicide, hanged himself in Harmondsworth detention centre (GB) in fear of deportation (Jan 23, 2000)</t>
  </si>
  <si>
    <t>Event at Harmondsworth on Jan 23, 2000</t>
  </si>
  <si>
    <t>2000-01-17T00:00:00Z</t>
  </si>
  <si>
    <t>suicide through intoxication in JVA Landshut (D) (Jan 17, 2000)</t>
  </si>
  <si>
    <t>Landshut, germany</t>
  </si>
  <si>
    <t>Event at Landshut, Germany on Jan 17, 2000</t>
  </si>
  <si>
    <t>IMEDANA</t>
  </si>
  <si>
    <t>2000-01-13T00:00:00Z</t>
  </si>
  <si>
    <t>froze to death in the Belles mountains (BG/GR) trying to enter Greece (Jan 13, 2000). From Del Grande's data set (translated): 20 young women crossing the border on foot along the Bulgarian mountain Belles, but can not find who had to wait for them, in three days of waiting froze to death two women (Jan 17, 2000)</t>
  </si>
  <si>
    <t>Event at Bulgaria on Jan 13, 2000</t>
  </si>
  <si>
    <t>2000-01-12T00:00:00Z</t>
  </si>
  <si>
    <t>drowned, tried to escape repatriation by jumping from the ferry 'Vega' in Brindisi (I) (Jan 12, 2000). From Del Grande's data set (translated): Man drowns in an attempt to escape during the expulsion, jumping from the ship "Vega" in Brindisi (Jan 13, 2000)</t>
  </si>
  <si>
    <t>Event at Vega on Jan 12, 2000</t>
  </si>
  <si>
    <t>died after fire caused by rebellion in detention centre Seraino Vulpitta di Trappani (I) (Jan 12, 2000)</t>
  </si>
  <si>
    <t>Event at Trappani on Jan 12, 2000</t>
  </si>
  <si>
    <t>tried to escape deportation by jumping from merchant ship 'Jolly Rubino' in Genova (I) (Jan 12, 2000). From Del Grande's data set (translated): Man drowns in an attempt to escape during the expulsion, jumping from the merchant ship "Jolly Rubino" in Genoa (Jan 13, 2000)</t>
  </si>
  <si>
    <t>Event at Genova on Jan 12, 2000</t>
  </si>
  <si>
    <t>2000-01-11T00:00:00Z</t>
  </si>
  <si>
    <t>drowned on his way to Spain, found near Ceuta (E/MA) (Jan 11, 2000)</t>
  </si>
  <si>
    <t>Event at Ceuta on Jan 11, 2000</t>
  </si>
  <si>
    <t>drowned, bodies found near Ceuta (E/MA) (Jan 11, 2000)</t>
  </si>
  <si>
    <t>VSF</t>
  </si>
  <si>
    <t>died of exhaustion in desert crossing the Russian-Kazakh border on way to Germany (Jan 11, 2000)</t>
  </si>
  <si>
    <t>Asia to Russia</t>
  </si>
  <si>
    <t>Event at Asia To Russia on Jan 11, 2000</t>
  </si>
  <si>
    <t>no medical care, seriously ill in border prison Amsterdam South-East (NL) (Jan 11, 2000)</t>
  </si>
  <si>
    <t>Event at Amsterdam on Jan 11, 2000</t>
  </si>
  <si>
    <t>asylum seeker, committed suicide in Stockholm (S) in desperation (Jan 11, 2000)</t>
  </si>
  <si>
    <t>Event at Stockholm on Jan 11, 2000</t>
  </si>
  <si>
    <t>N√§tverket mot rasism</t>
  </si>
  <si>
    <t>stowaway, died by asphyxiation trying to enter Sweden illegally in boot of car (Jan 11, 2000)</t>
  </si>
  <si>
    <t>Event at Sweden on Jan 11, 2000</t>
  </si>
  <si>
    <t>2000-01-10T00:00:00Z</t>
  </si>
  <si>
    <t>drowned while trying to cross the Strait of Gibraltar, body found near Tarifa (E)  (Jan 10, 2000)</t>
  </si>
  <si>
    <t>Event at Tarifa on Jan 10, 2000</t>
  </si>
  <si>
    <t>drowned attempting to swim 23 km to Patelleria (I) after their small boat capsized (Jan 10, 2000)</t>
  </si>
  <si>
    <t>Patelleria, italy</t>
  </si>
  <si>
    <t>Event at Patelleria, Italy on Jan 10, 2000</t>
  </si>
  <si>
    <t>fatally injured by border guard in Messopotamia area of Kastoria (GR-AL border) (Jan 10, 2000)</t>
  </si>
  <si>
    <t>Event at Kastoria on Jan 10, 2000</t>
  </si>
  <si>
    <t>GHM/OMCT</t>
  </si>
  <si>
    <t>leader of a group of refugees in border town Florina shot dead by Greek police (Jan 10, 2000)</t>
  </si>
  <si>
    <t>florina</t>
  </si>
  <si>
    <t>Event at Florina on Jan 10, 2000</t>
  </si>
  <si>
    <t>died after car accident, trying to escape border guards near Reitzenhain (CZ-D) (Jan 10, 2000)</t>
  </si>
  <si>
    <t>Reitzenhain, germany</t>
  </si>
  <si>
    <t>Event at Reitzenhain, Germany on Jan 10, 2000</t>
  </si>
  <si>
    <t>2000-01-08T00:00:00Z</t>
  </si>
  <si>
    <t>killed in minefield on Greek-Turkish border trying to cross illegally (Jan 8, 2000). From Del Grande's data set (translated): An explosion in a minefield along the border turkish near Kipoi ago 1 dead. Death on the mines of the north-eastern border 7 people in 1999 (Aug 29, 2000)</t>
  </si>
  <si>
    <t>Event at Kipoi on Jan 08, 2000</t>
  </si>
  <si>
    <t>2000-01-07T00:00:00Z</t>
  </si>
  <si>
    <t>found dead, reportedly drowned while trying to reach Spain (Jan 7, 2000)</t>
  </si>
  <si>
    <t>Event at Marocco To Spain on Jan 07, 2000</t>
  </si>
  <si>
    <t>drowned when Turkish boat with 31 immigrants capsized in the Aegean Sea  (Jan 7, 2000)</t>
  </si>
  <si>
    <t>Event at Aegean on Jan 07, 2000</t>
  </si>
  <si>
    <t>ICARE</t>
  </si>
  <si>
    <t>2000-01-06T00:00:00Z</t>
  </si>
  <si>
    <t>found dead in Fuerteventura (E), reportedlydrowned trying to reach the Canary Isl. (Jan 6, 2000)</t>
  </si>
  <si>
    <t>Event at Fuerteventura on Jan 06, 2000</t>
  </si>
  <si>
    <t>found dead near Tarifa (E), reportedly drowned trying to reach Spain (Jan 6, 2000)</t>
  </si>
  <si>
    <t>Event at Tarifa on Jan 06, 2000</t>
  </si>
  <si>
    <t>Flips a truck they were traveling hidden 80 people, Komotini near the border with Turkey, 6 dead and 30 injured (Jan 7, 2000)</t>
  </si>
  <si>
    <t>komotini</t>
  </si>
  <si>
    <t>Event at Komotini on Jan 06, 2000</t>
  </si>
  <si>
    <t>2000-01-05T00:00:00Z</t>
  </si>
  <si>
    <t>stowaways found dead on Maltese freighter, reportedly suffocated or poisoned (Jan 5, 2000)</t>
  </si>
  <si>
    <t>Event at Africa To Spain on Jan 05, 2000</t>
  </si>
  <si>
    <t>Found in Tarifa the bodies of 8 young people drowned in a shipwreck (Jan 6, 2000)</t>
  </si>
  <si>
    <t>Event at Tarifa on Jan 05, 2000</t>
  </si>
  <si>
    <t>http://www.elpais.com/articulo/espana/ESPAnA/Recuperado/cadaver/magrebi/ahogado/aguas/Tarifa/elpepiesp/20000106elpepinac_23/Tes</t>
  </si>
  <si>
    <t>Landing in Lecce, who died a young man who had slammed his head violently against the hull during the trip (Jan 6, 2000)</t>
  </si>
  <si>
    <t>Event at Lecce on Jan 05, 2000</t>
  </si>
  <si>
    <t>2000-01-04T00:00:00Z</t>
  </si>
  <si>
    <t>semi-decomposed body, found on coast of Ceuta (E/MA) (Jan 4, 2000)</t>
  </si>
  <si>
    <t>Event at Ceuta on Jan 04, 2000</t>
  </si>
  <si>
    <t>drowned after boat carrying 20 immigrants sank near Tarifa (E), others missing (Jan 4, 2000). From Del Grande's data set (translated): Found the bodies of two men drowned after being marooned in the sea along the coast of Tarifa by the owner of the boat who had boarded in Morocco (Jan 5, 2000)</t>
  </si>
  <si>
    <t>Event at Tarifa on Jan 04, 2000</t>
  </si>
  <si>
    <t>http://www.elpais.com/articulo/espana/ESPAnA/Hallados/costa/Tarifa/cadaveres/inmigrantes/ahogados/elpepiesp/20000105elpepinac_11/Tes</t>
  </si>
  <si>
    <t>found dead in Cadiz (E) reportedly hit by van in which he travelled to Spain (Jan 4, 2000)</t>
  </si>
  <si>
    <t>Event at Cadiz on Jan 04, 2000</t>
  </si>
  <si>
    <t>drowned in river Sava (HR/BH) trying to travel illegally to Western Europe (Jan 4, 2000). From Del Grande's data set (translated): 12 men drowned trying to cross the Sava River to cross the border with Croatia (Aug 29, 2000)</t>
  </si>
  <si>
    <t>Event at Sava on Jan 04, 2000</t>
  </si>
  <si>
    <t>died in minefield in Nea Vissa region (GR) near Turkish border (Jan 4, 2000)</t>
  </si>
  <si>
    <t>Event at Vissa on Jan 04, 2000</t>
  </si>
  <si>
    <t>2000-01-03T00:00:00Z</t>
  </si>
  <si>
    <t>found dead near Ceuta (E/MA), reportedly drowned while trying to reach Spain (Jan 3, 2000)</t>
  </si>
  <si>
    <t>Event at Ceuta on Jan 03, 2000</t>
  </si>
  <si>
    <t>missing, reportedly drowned trying to cross the Strait of Gibraltar in small boat (Jan 3, 2000)</t>
  </si>
  <si>
    <t>Event at Gibraltar on Jan 03, 2000</t>
  </si>
  <si>
    <t>drowned while trying to cross the strait of Gibraltar in a small boat (Jan 3, 2000)</t>
  </si>
  <si>
    <t>Landing in Vieste (Foggia), 1 young man bangs his head on the way down from the hull and dies (Jan 4, 2000)</t>
  </si>
  <si>
    <t>Event at Foggia on Jan 03, 2000</t>
  </si>
  <si>
    <t>suicide in Liverpool (GB), after her asylum claim was rejected, mother of 3 children (Jan 3, 2000)</t>
  </si>
  <si>
    <t>Event at Liverpool on Jan 03, 2000</t>
  </si>
  <si>
    <t>IRR/CARF/NCADC</t>
  </si>
  <si>
    <t>2000-01-02T00:00:00Z</t>
  </si>
  <si>
    <t>downed, bodies found in Strait of Otranto (I), reportedly trying to cross illegaly (Jan 2, 2000)</t>
  </si>
  <si>
    <t>Event at Otranto on Jan 02, 2000</t>
  </si>
  <si>
    <t>homeless migrant, died in fire in empty carriage he slept in at Napels (I) train station (Jan 2, 2000)</t>
  </si>
  <si>
    <t>Event at Napels on Jan 02, 2000</t>
  </si>
  <si>
    <t>died in fire in factory (undocumented workers' home) in Legnano (I) (Jan 2, 2000)</t>
  </si>
  <si>
    <t>legnano</t>
  </si>
  <si>
    <t>Event at Legnano on Jan 02, 2000</t>
  </si>
  <si>
    <t>Kurd, suicide in Weil im Sch√∂nbuch (D) for fear of deportation (Jan 2, 2000)</t>
  </si>
  <si>
    <t>sch√∂nbuch</t>
  </si>
  <si>
    <t>Event at Sch√∂Nbuch on Jan 02, 2000</t>
  </si>
  <si>
    <t>Kurd, suicide in Kirchheim/Teck (D) for fear of deportation (Jan 2, 2000)</t>
  </si>
  <si>
    <t>Event at Kirchheim on Jan 02, 2000</t>
  </si>
  <si>
    <t>murdered in GB after being placed in a prison cell with a known violent racist (Jan 2, 2000)</t>
  </si>
  <si>
    <t>great britain</t>
  </si>
  <si>
    <t>Event at Great Britain on Jan 02, 2000</t>
  </si>
  <si>
    <t>IRR/BBC/Mojuk/GuardianUn/zahidmubarekinquiry/Statewatch/Inquest</t>
  </si>
  <si>
    <t>2000-01-01T00:00:00Z</t>
  </si>
  <si>
    <t>missing, reportedly drowned after small boat capsized near El Ayun (MA)  (Jan 1, 2000)</t>
  </si>
  <si>
    <t>Event at Ayun on Jan 01, 2000</t>
  </si>
  <si>
    <t>sans-papier', died of acute asthma being afraid of going to doctor in Corsica (F) (Jan 1, 2000)</t>
  </si>
  <si>
    <t>corsica</t>
  </si>
  <si>
    <t>Event at Corsica on Jan 01, 2000</t>
  </si>
  <si>
    <t>No Pasaran</t>
  </si>
  <si>
    <t>Egyptian police force allegedly shot a migrant and seriously injured another while in custody after being caught on the beach.</t>
  </si>
  <si>
    <t>Alexandria, Egypt</t>
  </si>
  <si>
    <t>Migrant shot in Egypt in 2014</t>
  </si>
  <si>
    <t>Middle East Eye</t>
  </si>
  <si>
    <t>35 Sikhs from Afghanistan, including 13 children and one dead man, were found hiding -and trapped- in a shipping container arriving at Tilbury's seaport from Zeebrugge.</t>
  </si>
  <si>
    <t>One man died in a container</t>
  </si>
  <si>
    <t>http://www.bbc.com/news/uk-28827133</t>
  </si>
  <si>
    <t xml:space="preserve">, </t>
  </si>
  <si>
    <t>31, 27</t>
  </si>
  <si>
    <t>31, 27.09</t>
  </si>
  <si>
    <t>31, 27.1</t>
  </si>
  <si>
    <t>31.1, 27</t>
  </si>
  <si>
    <t>31.1, 27.1</t>
  </si>
  <si>
    <t>32.6, 15.4</t>
  </si>
  <si>
    <t>33, 12.2</t>
  </si>
  <si>
    <t>33.1, 12.6</t>
  </si>
  <si>
    <t>33.29, 14.93</t>
  </si>
  <si>
    <t>33.52, 12.69</t>
  </si>
  <si>
    <t>34.4, 14.1</t>
  </si>
  <si>
    <t>34.4, 14.11</t>
  </si>
  <si>
    <t>35, 14</t>
  </si>
  <si>
    <t>35, 17</t>
  </si>
  <si>
    <t>35,1, 17,1</t>
  </si>
  <si>
    <t>35.9, -5.3</t>
  </si>
  <si>
    <t>36.1, -2.7</t>
  </si>
  <si>
    <t>36.3, 18.9</t>
  </si>
  <si>
    <t>36.59, 27.89</t>
  </si>
  <si>
    <t>37, 16.4</t>
  </si>
  <si>
    <t>37.0502, 27.223749</t>
  </si>
  <si>
    <t>37.29721, 27.135624</t>
  </si>
  <si>
    <t>37.4653524, 26.9676859</t>
  </si>
  <si>
    <t>37.7, 17.2</t>
  </si>
  <si>
    <t>37.7, 26.8</t>
  </si>
  <si>
    <t>37.71, 26.8</t>
  </si>
  <si>
    <t>38.3204079, 26.2969054</t>
  </si>
  <si>
    <t>38.41, 27.08</t>
  </si>
  <si>
    <t>39, 26.2</t>
  </si>
  <si>
    <t>39, 26.21</t>
  </si>
  <si>
    <t>39.1, 26.19</t>
  </si>
  <si>
    <t>39.1, 26.191</t>
  </si>
  <si>
    <t>39.1, 26.2</t>
  </si>
  <si>
    <t>39.11, 26.191</t>
  </si>
  <si>
    <t>40, 26.4</t>
  </si>
  <si>
    <t>40.08, 8.98</t>
  </si>
  <si>
    <t>40.1, 26.4</t>
  </si>
  <si>
    <t>40.7014, 26.02</t>
  </si>
  <si>
    <t>41.07824, 1.13346</t>
  </si>
  <si>
    <t>41.5, 26.53</t>
  </si>
  <si>
    <t>42.24, 21.7</t>
  </si>
  <si>
    <t>42.3453, 27.1638</t>
  </si>
  <si>
    <t>46.232789, 20.1404686</t>
  </si>
  <si>
    <t>47.5054954, 18.5903625</t>
  </si>
  <si>
    <t>48, 16.8</t>
  </si>
  <si>
    <t>50.6392547, 11.3581621</t>
  </si>
  <si>
    <t>50.92, 1.82</t>
  </si>
  <si>
    <t>50.9279, 1.7875</t>
  </si>
  <si>
    <t>50.95, 1.86</t>
  </si>
  <si>
    <t>50.951, 1.86</t>
  </si>
  <si>
    <t>50.9544, 1.8628</t>
  </si>
  <si>
    <t>51.00283, 2.1078</t>
  </si>
  <si>
    <t>51.971453, 7.6240971</t>
  </si>
  <si>
    <t>-0.228021</t>
  </si>
  <si>
    <t>-11.202692</t>
  </si>
  <si>
    <t>-12.8275</t>
  </si>
  <si>
    <t>-12.8</t>
  </si>
  <si>
    <t>-8.783195</t>
  </si>
  <si>
    <t>-12.9</t>
  </si>
  <si>
    <t>0.344922</t>
  </si>
  <si>
    <t>0.390841</t>
  </si>
  <si>
    <t>12.8</t>
  </si>
  <si>
    <t>12.862807</t>
  </si>
  <si>
    <t>12.9</t>
  </si>
  <si>
    <t>12.89952</t>
  </si>
  <si>
    <t>13.193887</t>
  </si>
  <si>
    <t>13.443182</t>
  </si>
  <si>
    <t>14.4903</t>
  </si>
  <si>
    <t>14.497401</t>
  </si>
  <si>
    <t>14.743417</t>
  </si>
  <si>
    <t>14.762683</t>
  </si>
  <si>
    <t>14.764504</t>
  </si>
  <si>
    <t>14.8</t>
  </si>
  <si>
    <t>15.552727</t>
  </si>
  <si>
    <t>16.666667</t>
  </si>
  <si>
    <t>16.7</t>
  </si>
  <si>
    <t>16.966667</t>
  </si>
  <si>
    <t>17</t>
  </si>
  <si>
    <t>17.570692</t>
  </si>
  <si>
    <t>17.607789</t>
  </si>
  <si>
    <t>17.916944</t>
  </si>
  <si>
    <t>17.6</t>
  </si>
  <si>
    <t>17.9</t>
  </si>
  <si>
    <t>17.992731</t>
  </si>
  <si>
    <t>18.084061</t>
  </si>
  <si>
    <t>18.733</t>
  </si>
  <si>
    <t>19.213588</t>
  </si>
  <si>
    <t>2.033333</t>
  </si>
  <si>
    <t>20</t>
  </si>
  <si>
    <t>20.23</t>
  </si>
  <si>
    <t>20.942518</t>
  </si>
  <si>
    <t>21.00789</t>
  </si>
  <si>
    <t>21.8</t>
  </si>
  <si>
    <t>21</t>
  </si>
  <si>
    <t>22.785</t>
  </si>
  <si>
    <t>23.14632</t>
  </si>
  <si>
    <t>23.684994</t>
  </si>
  <si>
    <t>23.69751</t>
  </si>
  <si>
    <t>23.803497</t>
  </si>
  <si>
    <t>24.088938</t>
  </si>
  <si>
    <t>24.1</t>
  </si>
  <si>
    <t>25</t>
  </si>
  <si>
    <t>26.0667</t>
  </si>
  <si>
    <t>26.133333</t>
  </si>
  <si>
    <t>26.3351</t>
  </si>
  <si>
    <t>26</t>
  </si>
  <si>
    <t>26.5</t>
  </si>
  <si>
    <t>26.820553</t>
  </si>
  <si>
    <t>27</t>
  </si>
  <si>
    <t>27.153611</t>
  </si>
  <si>
    <t>27.725499</t>
  </si>
  <si>
    <t>27.759555</t>
  </si>
  <si>
    <t>27.78085</t>
  </si>
  <si>
    <t>27.793611</t>
  </si>
  <si>
    <t>27.858484</t>
  </si>
  <si>
    <t>27.93556</t>
  </si>
  <si>
    <t>28.009757</t>
  </si>
  <si>
    <t>28.033886</t>
  </si>
  <si>
    <t>28.05</t>
  </si>
  <si>
    <t>28.100259</t>
  </si>
  <si>
    <t>28.103304</t>
  </si>
  <si>
    <t>28.113155</t>
  </si>
  <si>
    <t>28.291564</t>
  </si>
  <si>
    <t>28</t>
  </si>
  <si>
    <t>28.5</t>
  </si>
  <si>
    <t>28.8</t>
  </si>
  <si>
    <t>28.358744</t>
  </si>
  <si>
    <t>28.386856</t>
  </si>
  <si>
    <t>28.3968</t>
  </si>
  <si>
    <t>28.415292</t>
  </si>
  <si>
    <t>28.569022</t>
  </si>
  <si>
    <t>29.01</t>
  </si>
  <si>
    <t>29.046854</t>
  </si>
  <si>
    <t>29.060072</t>
  </si>
  <si>
    <t>29.104381</t>
  </si>
  <si>
    <t>30.000473</t>
  </si>
  <si>
    <t>30.04442</t>
  </si>
  <si>
    <t>30</t>
  </si>
  <si>
    <t>30.134703</t>
  </si>
  <si>
    <t>30.153994</t>
  </si>
  <si>
    <t>30.446042</t>
  </si>
  <si>
    <t>30.597246</t>
  </si>
  <si>
    <t>30.755556</t>
  </si>
  <si>
    <t>30.78004</t>
  </si>
  <si>
    <t>30.840842</t>
  </si>
  <si>
    <t>31.030972</t>
  </si>
  <si>
    <t>31.200092</t>
  </si>
  <si>
    <t>31</t>
  </si>
  <si>
    <t>31.280267</t>
  </si>
  <si>
    <t>31.510077</t>
  </si>
  <si>
    <t>31.558247</t>
  </si>
  <si>
    <t>31.791702</t>
  </si>
  <si>
    <t>31.79</t>
  </si>
  <si>
    <t>31.802985</t>
  </si>
  <si>
    <t>32</t>
  </si>
  <si>
    <t>32.116667</t>
  </si>
  <si>
    <t>32.183929</t>
  </si>
  <si>
    <t>32.23</t>
  </si>
  <si>
    <t>32.18</t>
  </si>
  <si>
    <t>32.3</t>
  </si>
  <si>
    <t>32.310059</t>
  </si>
  <si>
    <t>32.374298</t>
  </si>
  <si>
    <t>32.427908</t>
  </si>
  <si>
    <t>32.4</t>
  </si>
  <si>
    <t>32.5</t>
  </si>
  <si>
    <t>32.8</t>
  </si>
  <si>
    <t>32.857</t>
  </si>
  <si>
    <t>32.876174</t>
  </si>
  <si>
    <t>32.9</t>
  </si>
  <si>
    <t>32.882937</t>
  </si>
  <si>
    <t>32.92</t>
  </si>
  <si>
    <t>32.933333</t>
  </si>
  <si>
    <t>32.982</t>
  </si>
  <si>
    <t>33</t>
  </si>
  <si>
    <t>33.04</t>
  </si>
  <si>
    <t>33.06503</t>
  </si>
  <si>
    <t>33.1</t>
  </si>
  <si>
    <t>33.17</t>
  </si>
  <si>
    <t>33.223191</t>
  </si>
  <si>
    <t>33.2</t>
  </si>
  <si>
    <t>33.3</t>
  </si>
  <si>
    <t>33.349987</t>
  </si>
  <si>
    <t>33.4</t>
  </si>
  <si>
    <t>33.44238</t>
  </si>
  <si>
    <t>33.47</t>
  </si>
  <si>
    <t>33.503681</t>
  </si>
  <si>
    <t>33.51</t>
  </si>
  <si>
    <t>33.533333</t>
  </si>
  <si>
    <t>33.6</t>
  </si>
  <si>
    <t>33.641882</t>
  </si>
  <si>
    <t>33.7</t>
  </si>
  <si>
    <t>33.81445</t>
  </si>
  <si>
    <t>33.85</t>
  </si>
  <si>
    <t>33.867198</t>
  </si>
  <si>
    <t>33.89</t>
  </si>
  <si>
    <t>33.9</t>
  </si>
  <si>
    <t>33.93911</t>
  </si>
  <si>
    <t>34</t>
  </si>
  <si>
    <t>34.1</t>
  </si>
  <si>
    <t>#REF!</t>
  </si>
  <si>
    <t>34.015049</t>
  </si>
  <si>
    <t>34.264061</t>
  </si>
  <si>
    <t>34.528455</t>
  </si>
  <si>
    <t>34.542858</t>
  </si>
  <si>
    <t>34.553128</t>
  </si>
  <si>
    <t>34.574</t>
  </si>
  <si>
    <t>34.658056</t>
  </si>
  <si>
    <t>34.686667</t>
  </si>
  <si>
    <t>34.7</t>
  </si>
  <si>
    <t>34.745159</t>
  </si>
  <si>
    <t>34.802075</t>
  </si>
  <si>
    <t>34.8</t>
  </si>
  <si>
    <t>34.870244</t>
  </si>
  <si>
    <t>34.9</t>
  </si>
  <si>
    <t>34.916667</t>
  </si>
  <si>
    <t>35</t>
  </si>
  <si>
    <t>35.010802</t>
  </si>
  <si>
    <t>35.01</t>
  </si>
  <si>
    <t>35.1</t>
  </si>
  <si>
    <t>35.11</t>
  </si>
  <si>
    <t>35.126413</t>
  </si>
  <si>
    <t>35.2</t>
  </si>
  <si>
    <t>35.166667</t>
  </si>
  <si>
    <t>35.183333</t>
  </si>
  <si>
    <t>35.208889</t>
  </si>
  <si>
    <t>35.235482</t>
  </si>
  <si>
    <t>35.240117</t>
  </si>
  <si>
    <t>35.249299</t>
  </si>
  <si>
    <t>35.5</t>
  </si>
  <si>
    <t>35.256944</t>
  </si>
  <si>
    <t>35.3</t>
  </si>
  <si>
    <t>35.292278</t>
  </si>
  <si>
    <t>35.30241</t>
  </si>
  <si>
    <t>35.37849</t>
  </si>
  <si>
    <t>35.394932</t>
  </si>
  <si>
    <t>35.4</t>
  </si>
  <si>
    <t>35.435</t>
  </si>
  <si>
    <t>35.46883</t>
  </si>
  <si>
    <t>35.502446</t>
  </si>
  <si>
    <t>35.5059</t>
  </si>
  <si>
    <t>35.508622</t>
  </si>
  <si>
    <t>35.52145</t>
  </si>
  <si>
    <t>35.533333</t>
  </si>
  <si>
    <t>35.55</t>
  </si>
  <si>
    <t>35.551211</t>
  </si>
  <si>
    <t>35.57621</t>
  </si>
  <si>
    <t>35.579544</t>
  </si>
  <si>
    <t>35.616667</t>
  </si>
  <si>
    <t>35.693271</t>
  </si>
  <si>
    <t>35.696216</t>
  </si>
  <si>
    <t>35.696508</t>
  </si>
  <si>
    <t>35.696944</t>
  </si>
  <si>
    <t>35.77</t>
  </si>
  <si>
    <t>35.8</t>
  </si>
  <si>
    <t>35.766667</t>
  </si>
  <si>
    <t>35.77718</t>
  </si>
  <si>
    <t>35.815</t>
  </si>
  <si>
    <t>35.825556</t>
  </si>
  <si>
    <t>35.827006</t>
  </si>
  <si>
    <t>35.834673</t>
  </si>
  <si>
    <t>35.841667</t>
  </si>
  <si>
    <t>35.844609</t>
  </si>
  <si>
    <t>35.85</t>
  </si>
  <si>
    <t>35.860278</t>
  </si>
  <si>
    <t>35.861313</t>
  </si>
  <si>
    <t>35.866074</t>
  </si>
  <si>
    <t>35.869682</t>
  </si>
  <si>
    <t>35.88301</t>
  </si>
  <si>
    <t>35.888384</t>
  </si>
  <si>
    <t>36</t>
  </si>
  <si>
    <t>35.9</t>
  </si>
  <si>
    <t>35.89779</t>
  </si>
  <si>
    <t>35.913676</t>
  </si>
  <si>
    <t>35.91507</t>
  </si>
  <si>
    <t>35.922273</t>
  </si>
  <si>
    <t>35.937496</t>
  </si>
  <si>
    <t>35.939838</t>
  </si>
  <si>
    <t>35.94</t>
  </si>
  <si>
    <t>35.950486</t>
  </si>
  <si>
    <t>35.964373</t>
  </si>
  <si>
    <t>35.97</t>
  </si>
  <si>
    <t>35.976458</t>
  </si>
  <si>
    <t>35.98</t>
  </si>
  <si>
    <t>36.1</t>
  </si>
  <si>
    <t>36.018776</t>
  </si>
  <si>
    <t>36.0443</t>
  </si>
  <si>
    <t>36.098208</t>
  </si>
  <si>
    <t>36.105114</t>
  </si>
  <si>
    <t>36.132977</t>
  </si>
  <si>
    <t>36.2</t>
  </si>
  <si>
    <t>36.140751</t>
  </si>
  <si>
    <t>36.142015</t>
  </si>
  <si>
    <t>36.146155</t>
  </si>
  <si>
    <t>36.163149</t>
  </si>
  <si>
    <t>36.19002</t>
  </si>
  <si>
    <t>36.3</t>
  </si>
  <si>
    <t>36.210462</t>
  </si>
  <si>
    <t>36.239546</t>
  </si>
  <si>
    <t>36.263269</t>
  </si>
  <si>
    <t>36.277685</t>
  </si>
  <si>
    <t>36.2941</t>
  </si>
  <si>
    <t>36.4</t>
  </si>
  <si>
    <t>36.418702</t>
  </si>
  <si>
    <t>36.42985</t>
  </si>
  <si>
    <t>36.434963</t>
  </si>
  <si>
    <t>36.510071</t>
  </si>
  <si>
    <t>36.527061</t>
  </si>
  <si>
    <t>36.5</t>
  </si>
  <si>
    <t>36.585572</t>
  </si>
  <si>
    <t>36.6</t>
  </si>
  <si>
    <t>36.60709</t>
  </si>
  <si>
    <t>36.622554</t>
  </si>
  <si>
    <t>36.623381</t>
  </si>
  <si>
    <t>36.62629</t>
  </si>
  <si>
    <t>36.666667</t>
  </si>
  <si>
    <t>36.68169</t>
  </si>
  <si>
    <t>36.695639</t>
  </si>
  <si>
    <t>36.697645</t>
  </si>
  <si>
    <t>36.704636</t>
  </si>
  <si>
    <t>36.711697</t>
  </si>
  <si>
    <t>36.721261</t>
  </si>
  <si>
    <t>36.7</t>
  </si>
  <si>
    <t>36.8</t>
  </si>
  <si>
    <t>36.72986</t>
  </si>
  <si>
    <t>36.729861</t>
  </si>
  <si>
    <t>36.744421</t>
  </si>
  <si>
    <t>36.748374</t>
  </si>
  <si>
    <t>36.750191</t>
  </si>
  <si>
    <t>36.752887</t>
  </si>
  <si>
    <t>36.774063</t>
  </si>
  <si>
    <t>36.779923</t>
  </si>
  <si>
    <t>36.793212</t>
  </si>
  <si>
    <t>36.799851</t>
  </si>
  <si>
    <t>36.9</t>
  </si>
  <si>
    <t>36.81881</t>
  </si>
  <si>
    <t>36.828221</t>
  </si>
  <si>
    <t>36.834047</t>
  </si>
  <si>
    <t>36.85</t>
  </si>
  <si>
    <t>36.850566</t>
  </si>
  <si>
    <t>36.866667</t>
  </si>
  <si>
    <t>36.868991</t>
  </si>
  <si>
    <t>36.88414</t>
  </si>
  <si>
    <t>36.893322</t>
  </si>
  <si>
    <t>36.902859</t>
  </si>
  <si>
    <t>37</t>
  </si>
  <si>
    <t>36.926927</t>
  </si>
  <si>
    <t>36.999117</t>
  </si>
  <si>
    <t>37.035339</t>
  </si>
  <si>
    <t>37.07</t>
  </si>
  <si>
    <t>37.074153</t>
  </si>
  <si>
    <t>37.075474</t>
  </si>
  <si>
    <t>37.075546</t>
  </si>
  <si>
    <t>37.101709</t>
  </si>
  <si>
    <t>37.102103</t>
  </si>
  <si>
    <t>37.125836</t>
  </si>
  <si>
    <t>37.140914</t>
  </si>
  <si>
    <t>37.150437</t>
  </si>
  <si>
    <t>37.177336</t>
  </si>
  <si>
    <t>37.2</t>
  </si>
  <si>
    <t>37.22813</t>
  </si>
  <si>
    <t>37.27626</t>
  </si>
  <si>
    <t>37.282956</t>
  </si>
  <si>
    <t>37.291</t>
  </si>
  <si>
    <t>37.31109</t>
  </si>
  <si>
    <t>37.349722</t>
  </si>
  <si>
    <t>37.349816</t>
  </si>
  <si>
    <t>37.369342</t>
  </si>
  <si>
    <t>37.388096</t>
  </si>
  <si>
    <t>37.411111</t>
  </si>
  <si>
    <t>37.423411</t>
  </si>
  <si>
    <t>37.446719</t>
  </si>
  <si>
    <t>37.490112</t>
  </si>
  <si>
    <t>37.5</t>
  </si>
  <si>
    <t>37.508039</t>
  </si>
  <si>
    <t>37.544271</t>
  </si>
  <si>
    <t>37.583372</t>
  </si>
  <si>
    <t>37.599994</t>
  </si>
  <si>
    <t>37.617153</t>
  </si>
  <si>
    <t>37.625683</t>
  </si>
  <si>
    <t>37.667476</t>
  </si>
  <si>
    <t>37.8</t>
  </si>
  <si>
    <t>37.743215</t>
  </si>
  <si>
    <t>37.754786</t>
  </si>
  <si>
    <t>37.78816</t>
  </si>
  <si>
    <t>37.909534</t>
  </si>
  <si>
    <t>37.91441</t>
  </si>
  <si>
    <t>37.931706</t>
  </si>
  <si>
    <t>37.938637</t>
  </si>
  <si>
    <t>37.969674</t>
  </si>
  <si>
    <t>37.970112</t>
  </si>
  <si>
    <t>37.973976</t>
  </si>
  <si>
    <t>37.982394</t>
  </si>
  <si>
    <t>37.983716</t>
  </si>
  <si>
    <t>38</t>
  </si>
  <si>
    <t>37.992331</t>
  </si>
  <si>
    <t>37.99462</t>
  </si>
  <si>
    <t>38.002298</t>
  </si>
  <si>
    <t>38.013999</t>
  </si>
  <si>
    <t>38.017618</t>
  </si>
  <si>
    <t>39</t>
  </si>
  <si>
    <t>38.023446</t>
  </si>
  <si>
    <t>38.041285</t>
  </si>
  <si>
    <t>38.115688</t>
  </si>
  <si>
    <t>38.1260386</t>
  </si>
  <si>
    <t>38.1262665</t>
  </si>
  <si>
    <t>38.158524</t>
  </si>
  <si>
    <t>38.177296</t>
  </si>
  <si>
    <t>38.193814</t>
  </si>
  <si>
    <t>38.2</t>
  </si>
  <si>
    <t>38.244854</t>
  </si>
  <si>
    <t>38.24664</t>
  </si>
  <si>
    <t>38.24</t>
  </si>
  <si>
    <t>38.321027</t>
  </si>
  <si>
    <t>38.322579</t>
  </si>
  <si>
    <t>38.32981</t>
  </si>
  <si>
    <t>38.345996</t>
  </si>
  <si>
    <t>38.367942</t>
  </si>
  <si>
    <t>38.370981</t>
  </si>
  <si>
    <t>38.38</t>
  </si>
  <si>
    <t>38.41885</t>
  </si>
  <si>
    <t>38.42</t>
  </si>
  <si>
    <t>38.494167</t>
  </si>
  <si>
    <t>38.50957</t>
  </si>
  <si>
    <t>38.515435</t>
  </si>
  <si>
    <t>38.523604</t>
  </si>
  <si>
    <t>38.592861</t>
  </si>
  <si>
    <t>38.652771</t>
  </si>
  <si>
    <t>38.65</t>
  </si>
  <si>
    <t>38.725275</t>
  </si>
  <si>
    <t>38.77474</t>
  </si>
  <si>
    <t>38.833366</t>
  </si>
  <si>
    <t>38.933622</t>
  </si>
  <si>
    <t>38.959265</t>
  </si>
  <si>
    <t>38.963745</t>
  </si>
  <si>
    <t>38.9</t>
  </si>
  <si>
    <t>38.994722</t>
  </si>
  <si>
    <t>39.02001</t>
  </si>
  <si>
    <t>39.029381</t>
  </si>
  <si>
    <t>39.063264</t>
  </si>
  <si>
    <t>39.072097</t>
  </si>
  <si>
    <t>39.074208</t>
  </si>
  <si>
    <t>39.07</t>
  </si>
  <si>
    <t>39.077771</t>
  </si>
  <si>
    <t>39.080793</t>
  </si>
  <si>
    <t>39.106738</t>
  </si>
  <si>
    <t>39.16408</t>
  </si>
  <si>
    <t>39.2</t>
  </si>
  <si>
    <t>39.203084</t>
  </si>
  <si>
    <t>39.223841</t>
  </si>
  <si>
    <t>39.26451</t>
  </si>
  <si>
    <t>39.308771</t>
  </si>
  <si>
    <t>39.309142</t>
  </si>
  <si>
    <t>39.33589</t>
  </si>
  <si>
    <t>39.469908</t>
  </si>
  <si>
    <t>39.50615</t>
  </si>
  <si>
    <t>39.5</t>
  </si>
  <si>
    <t>39.6</t>
  </si>
  <si>
    <t>39.54864</t>
  </si>
  <si>
    <t>39.55</t>
  </si>
  <si>
    <t>39.557242</t>
  </si>
  <si>
    <t>39.587628</t>
  </si>
  <si>
    <t>39.599541</t>
  </si>
  <si>
    <t>39.611839</t>
  </si>
  <si>
    <t>39.648369</t>
  </si>
  <si>
    <t>39.671689</t>
  </si>
  <si>
    <t>39.727177</t>
  </si>
  <si>
    <t>39.75425</t>
  </si>
  <si>
    <t>39.801</t>
  </si>
  <si>
    <t>39.864207</t>
  </si>
  <si>
    <t>39.89</t>
  </si>
  <si>
    <t>39.9</t>
  </si>
  <si>
    <t>39.968176</t>
  </si>
  <si>
    <t>39.984458</t>
  </si>
  <si>
    <t>40.120875</t>
  </si>
  <si>
    <t>40.143898</t>
  </si>
  <si>
    <t>40</t>
  </si>
  <si>
    <t>40.261643</t>
  </si>
  <si>
    <t>40.3</t>
  </si>
  <si>
    <t>40.346202</t>
  </si>
  <si>
    <t>40.350451</t>
  </si>
  <si>
    <t>40.4</t>
  </si>
  <si>
    <t>40.351516</t>
  </si>
  <si>
    <t>40.385629</t>
  </si>
  <si>
    <t>40.403712</t>
  </si>
  <si>
    <t>40.416775</t>
  </si>
  <si>
    <t>40.463667</t>
  </si>
  <si>
    <t>40.46</t>
  </si>
  <si>
    <t>40.471882</t>
  </si>
  <si>
    <t>40.519269</t>
  </si>
  <si>
    <t>40.632728</t>
  </si>
  <si>
    <t>40.63</t>
  </si>
  <si>
    <t>40.634676</t>
  </si>
  <si>
    <t>40.63935</t>
  </si>
  <si>
    <t>40.754548</t>
  </si>
  <si>
    <t>40.771667</t>
  </si>
  <si>
    <t>40.784526</t>
  </si>
  <si>
    <t>40.792839</t>
  </si>
  <si>
    <t>40.845719</t>
  </si>
  <si>
    <t>40.9</t>
  </si>
  <si>
    <t>40.8</t>
  </si>
  <si>
    <t>40.851775</t>
  </si>
  <si>
    <t>40.894241</t>
  </si>
  <si>
    <t>40.895168</t>
  </si>
  <si>
    <t>40.914384</t>
  </si>
  <si>
    <t>40.962655</t>
  </si>
  <si>
    <t>41.00527</t>
  </si>
  <si>
    <t>41.025869</t>
  </si>
  <si>
    <t>41.036944</t>
  </si>
  <si>
    <t>41.1</t>
  </si>
  <si>
    <t>41.117143</t>
  </si>
  <si>
    <t>41</t>
  </si>
  <si>
    <t>41.11</t>
  </si>
  <si>
    <t>41.119673</t>
  </si>
  <si>
    <t>41.122439</t>
  </si>
  <si>
    <t>41.125526</t>
  </si>
  <si>
    <t>41.130036</t>
  </si>
  <si>
    <t>41.140406</t>
  </si>
  <si>
    <t>41.14943</t>
  </si>
  <si>
    <t>41.153332</t>
  </si>
  <si>
    <t>41.2</t>
  </si>
  <si>
    <t>41.24</t>
  </si>
  <si>
    <t>41.244376</t>
  </si>
  <si>
    <t>41.4</t>
  </si>
  <si>
    <t>41.277486</t>
  </si>
  <si>
    <t>41.385064</t>
  </si>
  <si>
    <t>41.462198</t>
  </si>
  <si>
    <t>41.58738</t>
  </si>
  <si>
    <t>41.608635</t>
  </si>
  <si>
    <t>41.639601</t>
  </si>
  <si>
    <t>41.645487</t>
  </si>
  <si>
    <t>41.681808</t>
  </si>
  <si>
    <t>41.713846</t>
  </si>
  <si>
    <t>41.733333</t>
  </si>
  <si>
    <t>41.734495</t>
  </si>
  <si>
    <t>41.87194</t>
  </si>
  <si>
    <t>41.892916</t>
  </si>
  <si>
    <t>41.997346</t>
  </si>
  <si>
    <t>42</t>
  </si>
  <si>
    <t>42.5</t>
  </si>
  <si>
    <t>42.039604</t>
  </si>
  <si>
    <t>42.434479</t>
  </si>
  <si>
    <t>42.602636</t>
  </si>
  <si>
    <t>42.672421</t>
  </si>
  <si>
    <t>42.675931</t>
  </si>
  <si>
    <t>42.733883</t>
  </si>
  <si>
    <t>42.7</t>
  </si>
  <si>
    <t>43.001693</t>
  </si>
  <si>
    <t>43.263013</t>
  </si>
  <si>
    <t>43.296482</t>
  </si>
  <si>
    <t>43.32547</t>
  </si>
  <si>
    <t>43.328128</t>
  </si>
  <si>
    <t>43.342273</t>
  </si>
  <si>
    <t>43.351149</t>
  </si>
  <si>
    <t>43.4</t>
  </si>
  <si>
    <t>43.355524</t>
  </si>
  <si>
    <t>43.362344</t>
  </si>
  <si>
    <t>43.548473</t>
  </si>
  <si>
    <t>43.5</t>
  </si>
  <si>
    <t>43.61583</t>
  </si>
  <si>
    <t>43.6</t>
  </si>
  <si>
    <t>43.707408</t>
  </si>
  <si>
    <t>43.77268</t>
  </si>
  <si>
    <t>44.171131</t>
  </si>
  <si>
    <t>44.348399</t>
  </si>
  <si>
    <t>44.3</t>
  </si>
  <si>
    <t>44.36</t>
  </si>
  <si>
    <t>44.40565</t>
  </si>
  <si>
    <t>44.494887</t>
  </si>
  <si>
    <t>44.5</t>
  </si>
  <si>
    <t>44.4</t>
  </si>
  <si>
    <t>44.502292</t>
  </si>
  <si>
    <t>44.648837</t>
  </si>
  <si>
    <t>44.837789</t>
  </si>
  <si>
    <t>45.1</t>
  </si>
  <si>
    <t>45</t>
  </si>
  <si>
    <t>45.217675</t>
  </si>
  <si>
    <t>45.320227</t>
  </si>
  <si>
    <t>45.440847</t>
  </si>
  <si>
    <t>45.4</t>
  </si>
  <si>
    <t>45.3</t>
  </si>
  <si>
    <t>45.450072</t>
  </si>
  <si>
    <t>45.465454</t>
  </si>
  <si>
    <t>45.467276</t>
  </si>
  <si>
    <t>45.472519</t>
  </si>
  <si>
    <t>45.493488</t>
  </si>
  <si>
    <t>45.545479</t>
  </si>
  <si>
    <t>45.59834</t>
  </si>
  <si>
    <t>45.611892</t>
  </si>
  <si>
    <t>45.649502</t>
  </si>
  <si>
    <t>45.698264</t>
  </si>
  <si>
    <t>45.7283752</t>
  </si>
  <si>
    <t>45.764898</t>
  </si>
  <si>
    <t>45.928847</t>
  </si>
  <si>
    <t>45.940181</t>
  </si>
  <si>
    <t>46.151241</t>
  </si>
  <si>
    <t>46.1861871</t>
  </si>
  <si>
    <t>46.198392</t>
  </si>
  <si>
    <t>46.1</t>
  </si>
  <si>
    <t>46.198494</t>
  </si>
  <si>
    <t>46.227638</t>
  </si>
  <si>
    <t>46.2</t>
  </si>
  <si>
    <t>46.369718</t>
  </si>
  <si>
    <t>46.60856</t>
  </si>
  <si>
    <t>46.62794</t>
  </si>
  <si>
    <t>46.656987</t>
  </si>
  <si>
    <t>46.7822</t>
  </si>
  <si>
    <t>46.784013</t>
  </si>
  <si>
    <t>46.896129</t>
  </si>
  <si>
    <t>46.99576</t>
  </si>
  <si>
    <t>47.162494</t>
  </si>
  <si>
    <t>47.16</t>
  </si>
  <si>
    <t>47.2</t>
  </si>
  <si>
    <t>47.19133</t>
  </si>
  <si>
    <t>47.225671</t>
  </si>
  <si>
    <t>47.230685</t>
  </si>
  <si>
    <t>47.36865</t>
  </si>
  <si>
    <t>47.39</t>
  </si>
  <si>
    <t>47.43235</t>
  </si>
  <si>
    <t>47.433177</t>
  </si>
  <si>
    <t>47.45149</t>
  </si>
  <si>
    <t>47.516231</t>
  </si>
  <si>
    <t>47.5</t>
  </si>
  <si>
    <t>47.4</t>
  </si>
  <si>
    <t>47.557421</t>
  </si>
  <si>
    <t>47.594657</t>
  </si>
  <si>
    <t>47.687457</t>
  </si>
  <si>
    <t>47.6</t>
  </si>
  <si>
    <t>47.7</t>
  </si>
  <si>
    <t>47.707766</t>
  </si>
  <si>
    <t>47.764064</t>
  </si>
  <si>
    <t>47.84637</t>
  </si>
  <si>
    <t>47.899011</t>
  </si>
  <si>
    <t>48.016043</t>
  </si>
  <si>
    <t>48.066823</t>
  </si>
  <si>
    <t>48.09033</t>
  </si>
  <si>
    <t>48.113475</t>
  </si>
  <si>
    <t>48.132108</t>
  </si>
  <si>
    <t>48.208174</t>
  </si>
  <si>
    <t>48.2</t>
  </si>
  <si>
    <t>48.1</t>
  </si>
  <si>
    <t>48.217686</t>
  </si>
  <si>
    <t>48.241408</t>
  </si>
  <si>
    <t>48.30694</t>
  </si>
  <si>
    <t>48.379433</t>
  </si>
  <si>
    <t>48.539225</t>
  </si>
  <si>
    <t>48.583148</t>
  </si>
  <si>
    <t>48.60192</t>
  </si>
  <si>
    <t>48.669026</t>
  </si>
  <si>
    <t>48.793521</t>
  </si>
  <si>
    <t>48.847759</t>
  </si>
  <si>
    <t>48.856614</t>
  </si>
  <si>
    <t>48.9</t>
  </si>
  <si>
    <t>48.85</t>
  </si>
  <si>
    <t>48.8</t>
  </si>
  <si>
    <t>48.89</t>
  </si>
  <si>
    <t>48.858</t>
  </si>
  <si>
    <t>48.922062</t>
  </si>
  <si>
    <t>48.941106</t>
  </si>
  <si>
    <t>48.975751</t>
  </si>
  <si>
    <t>49.06159</t>
  </si>
  <si>
    <t>49.195098</t>
  </si>
  <si>
    <t>49.328575</t>
  </si>
  <si>
    <t>49.439453</t>
  </si>
  <si>
    <t>49.44032</t>
  </si>
  <si>
    <t>49.45203</t>
  </si>
  <si>
    <t>49.487459</t>
  </si>
  <si>
    <t>49.49437</t>
  </si>
  <si>
    <t>49.61001</t>
  </si>
  <si>
    <t>49.63675</t>
  </si>
  <si>
    <t>49.651244</t>
  </si>
  <si>
    <t>49.791595</t>
  </si>
  <si>
    <t>49.815273</t>
  </si>
  <si>
    <t>49.817492</t>
  </si>
  <si>
    <t>49.913334</t>
  </si>
  <si>
    <t>49.98875</t>
  </si>
  <si>
    <t>50.079533</t>
  </si>
  <si>
    <t>50.083558</t>
  </si>
  <si>
    <t>50.110922</t>
  </si>
  <si>
    <t>50.1</t>
  </si>
  <si>
    <t>50.155257</t>
  </si>
  <si>
    <t>50.394047</t>
  </si>
  <si>
    <t>50.409626</t>
  </si>
  <si>
    <t>50.41081</t>
  </si>
  <si>
    <t>50.413333</t>
  </si>
  <si>
    <t>50.414585</t>
  </si>
  <si>
    <t>50.482286</t>
  </si>
  <si>
    <t>50.503887</t>
  </si>
  <si>
    <t>50.5</t>
  </si>
  <si>
    <t>50.55581</t>
  </si>
  <si>
    <t>50.656873</t>
  </si>
  <si>
    <t>50.658799</t>
  </si>
  <si>
    <t>50.671046</t>
  </si>
  <si>
    <t>50.7</t>
  </si>
  <si>
    <t>50.728872</t>
  </si>
  <si>
    <t>50.746259</t>
  </si>
  <si>
    <t>50.767197</t>
  </si>
  <si>
    <t>50.768035</t>
  </si>
  <si>
    <t>50.769517</t>
  </si>
  <si>
    <t>50.787551</t>
  </si>
  <si>
    <t>50.81451</t>
  </si>
  <si>
    <t>50.821854</t>
  </si>
  <si>
    <t>50.832793</t>
  </si>
  <si>
    <t>50.85</t>
  </si>
  <si>
    <t>50.85034</t>
  </si>
  <si>
    <t>50.86</t>
  </si>
  <si>
    <t>50.871818</t>
  </si>
  <si>
    <t>50.887047</t>
  </si>
  <si>
    <t>50.9</t>
  </si>
  <si>
    <t>50.900875</t>
  </si>
  <si>
    <t>50.90793</t>
  </si>
  <si>
    <t>50.912151</t>
  </si>
  <si>
    <t>50.917288</t>
  </si>
  <si>
    <t>50.9247443</t>
  </si>
  <si>
    <t>50.937531</t>
  </si>
  <si>
    <t>50.946071</t>
  </si>
  <si>
    <t>50.95</t>
  </si>
  <si>
    <t>50.95129</t>
  </si>
  <si>
    <t>50.93</t>
  </si>
  <si>
    <t>50.954468</t>
  </si>
  <si>
    <t>50.96</t>
  </si>
  <si>
    <t>50.963579</t>
  </si>
  <si>
    <t>50.985315</t>
  </si>
  <si>
    <t>51</t>
  </si>
  <si>
    <t>51.01792</t>
  </si>
  <si>
    <t>51.027979</t>
  </si>
  <si>
    <t>51.03</t>
  </si>
  <si>
    <t>51.03456</t>
  </si>
  <si>
    <t>51.060229</t>
  </si>
  <si>
    <t>51.081397</t>
  </si>
  <si>
    <t>51.081398</t>
  </si>
  <si>
    <t>51.103951</t>
  </si>
  <si>
    <t>51.12509</t>
  </si>
  <si>
    <t>51.127876</t>
  </si>
  <si>
    <t>51.13</t>
  </si>
  <si>
    <t>51.12</t>
  </si>
  <si>
    <t>51.155455</t>
  </si>
  <si>
    <t>51.156388</t>
  </si>
  <si>
    <t>51.165691</t>
  </si>
  <si>
    <t>51.16</t>
  </si>
  <si>
    <t>51.166</t>
  </si>
  <si>
    <t>51.2</t>
  </si>
  <si>
    <t>51.16809</t>
  </si>
  <si>
    <t>51.182293</t>
  </si>
  <si>
    <t>51.187666</t>
  </si>
  <si>
    <t>51.204197</t>
  </si>
  <si>
    <t>51.227741</t>
  </si>
  <si>
    <t>51.302229</t>
  </si>
  <si>
    <t>51.35819</t>
  </si>
  <si>
    <t>51.389646</t>
  </si>
  <si>
    <t>51.4025</t>
  </si>
  <si>
    <t>51.409994</t>
  </si>
  <si>
    <t>51.441642</t>
  </si>
  <si>
    <t>51.453667</t>
  </si>
  <si>
    <t>51.454513</t>
  </si>
  <si>
    <t>51.455643</t>
  </si>
  <si>
    <t>51.457072</t>
  </si>
  <si>
    <t>51.458832</t>
  </si>
  <si>
    <t>51.46046</t>
  </si>
  <si>
    <t>51.47238</t>
  </si>
  <si>
    <t>51.4</t>
  </si>
  <si>
    <t>51.5</t>
  </si>
  <si>
    <t>51.481969</t>
  </si>
  <si>
    <t>51.48</t>
  </si>
  <si>
    <t>51.48309</t>
  </si>
  <si>
    <t>51.484807</t>
  </si>
  <si>
    <t>51.487453</t>
  </si>
  <si>
    <t>51.49</t>
  </si>
  <si>
    <t>51.488623</t>
  </si>
  <si>
    <t>51.497303</t>
  </si>
  <si>
    <t>51.511214</t>
  </si>
  <si>
    <t>51.511</t>
  </si>
  <si>
    <t>51.52</t>
  </si>
  <si>
    <t>51.519411</t>
  </si>
  <si>
    <t>51.590352</t>
  </si>
  <si>
    <t>51.645269</t>
  </si>
  <si>
    <t>51.653306</t>
  </si>
  <si>
    <t>51.687568</t>
  </si>
  <si>
    <t>51.7</t>
  </si>
  <si>
    <t>51.735587</t>
  </si>
  <si>
    <t>51.765908</t>
  </si>
  <si>
    <t>51.767787</t>
  </si>
  <si>
    <t>51.822244</t>
  </si>
  <si>
    <t>51.871292</t>
  </si>
  <si>
    <t>51.89439</t>
  </si>
  <si>
    <t>51.903238</t>
  </si>
  <si>
    <t>51.919438</t>
  </si>
  <si>
    <t>51.924</t>
  </si>
  <si>
    <t>51.924216</t>
  </si>
  <si>
    <t>51.942889</t>
  </si>
  <si>
    <t>51.974449</t>
  </si>
  <si>
    <t>52.012058</t>
  </si>
  <si>
    <t>52.031297</t>
  </si>
  <si>
    <t>52.070498</t>
  </si>
  <si>
    <t>52.091667</t>
  </si>
  <si>
    <t>52.118759</t>
  </si>
  <si>
    <t>52.132633</t>
  </si>
  <si>
    <t>52.14</t>
  </si>
  <si>
    <t>52.135973</t>
  </si>
  <si>
    <t>52.143662</t>
  </si>
  <si>
    <t>52.169628</t>
  </si>
  <si>
    <t>52.193566</t>
  </si>
  <si>
    <t>52.218</t>
  </si>
  <si>
    <t>52.260094</t>
  </si>
  <si>
    <t>52.276193</t>
  </si>
  <si>
    <t>52.278385</t>
  </si>
  <si>
    <t>52.283056</t>
  </si>
  <si>
    <t>52.295891</t>
  </si>
  <si>
    <t>52.311057</t>
  </si>
  <si>
    <t>52.313025</t>
  </si>
  <si>
    <t>52.32</t>
  </si>
  <si>
    <t>52.314079</t>
  </si>
  <si>
    <t>52.355518</t>
  </si>
  <si>
    <t>52.35</t>
  </si>
  <si>
    <t>52.36</t>
  </si>
  <si>
    <t>52.370216</t>
  </si>
  <si>
    <t>52.37</t>
  </si>
  <si>
    <t>52.4</t>
  </si>
  <si>
    <t>52.406822</t>
  </si>
  <si>
    <t>52.447828</t>
  </si>
  <si>
    <t>52.477116</t>
  </si>
  <si>
    <t>52.486243</t>
  </si>
  <si>
    <t>52.514382</t>
  </si>
  <si>
    <t>52.516775</t>
  </si>
  <si>
    <t>52.517664</t>
  </si>
  <si>
    <t>52.520007</t>
  </si>
  <si>
    <t>52.51</t>
  </si>
  <si>
    <t>52.52</t>
  </si>
  <si>
    <t>52.534682</t>
  </si>
  <si>
    <t>52.618489</t>
  </si>
  <si>
    <t>52.630886</t>
  </si>
  <si>
    <t>52.636878</t>
  </si>
  <si>
    <t>52.643661</t>
  </si>
  <si>
    <t>52.745242</t>
  </si>
  <si>
    <t>52.785804</t>
  </si>
  <si>
    <t>52.8</t>
  </si>
  <si>
    <t>52.825559</t>
  </si>
  <si>
    <t>52.853126</t>
  </si>
  <si>
    <t>52.854738</t>
  </si>
  <si>
    <t>52.873165</t>
  </si>
  <si>
    <t>52.912679</t>
  </si>
  <si>
    <t>52.9524</t>
  </si>
  <si>
    <t>52.954783</t>
  </si>
  <si>
    <t>52.958346</t>
  </si>
  <si>
    <t>52.988024</t>
  </si>
  <si>
    <t>53.018822</t>
  </si>
  <si>
    <t>53.079296</t>
  </si>
  <si>
    <t>53.171826</t>
  </si>
  <si>
    <t>53.174638</t>
  </si>
  <si>
    <t>53.18</t>
  </si>
  <si>
    <t>53.349805</t>
  </si>
  <si>
    <t>53.35</t>
  </si>
  <si>
    <t>53.366786</t>
  </si>
  <si>
    <t>53.381129</t>
  </si>
  <si>
    <t>53.406754</t>
  </si>
  <si>
    <t>53.408371</t>
  </si>
  <si>
    <t>53.41291</t>
  </si>
  <si>
    <t>53.449038</t>
  </si>
  <si>
    <t>53.474021</t>
  </si>
  <si>
    <t>53.479324</t>
  </si>
  <si>
    <t>53.527039</t>
  </si>
  <si>
    <t>53.54368</t>
  </si>
  <si>
    <t>53.545921</t>
  </si>
  <si>
    <t>53.551085</t>
  </si>
  <si>
    <t>53.56</t>
  </si>
  <si>
    <t>53.614086</t>
  </si>
  <si>
    <t>53.629738</t>
  </si>
  <si>
    <t>53.63459</t>
  </si>
  <si>
    <t>53.645792</t>
  </si>
  <si>
    <t>53.661998</t>
  </si>
  <si>
    <t>53.748575</t>
  </si>
  <si>
    <t>53.763201</t>
  </si>
  <si>
    <t>53.795984</t>
  </si>
  <si>
    <t>53.835187</t>
  </si>
  <si>
    <t>54.083419</t>
  </si>
  <si>
    <t>54.77525</t>
  </si>
  <si>
    <t>54.90116</t>
  </si>
  <si>
    <t>54.906869</t>
  </si>
  <si>
    <t>54.977732</t>
  </si>
  <si>
    <t>54.978133</t>
  </si>
  <si>
    <t>54.978252</t>
  </si>
  <si>
    <t>54.986843</t>
  </si>
  <si>
    <t>54.999424</t>
  </si>
  <si>
    <t>55.201389</t>
  </si>
  <si>
    <t>55.378051</t>
  </si>
  <si>
    <t>55.38</t>
  </si>
  <si>
    <t>55.37</t>
  </si>
  <si>
    <t>55.36</t>
  </si>
  <si>
    <t>55.57156</t>
  </si>
  <si>
    <t>55.57</t>
  </si>
  <si>
    <t>55.58</t>
  </si>
  <si>
    <t>55.676097</t>
  </si>
  <si>
    <t>55.864237</t>
  </si>
  <si>
    <t>55.899608</t>
  </si>
  <si>
    <t>55.982071</t>
  </si>
  <si>
    <t>56.067227</t>
  </si>
  <si>
    <t>56.26392</t>
  </si>
  <si>
    <t>56.490671</t>
  </si>
  <si>
    <t>56.89921</t>
  </si>
  <si>
    <t>57.10269</t>
  </si>
  <si>
    <t>57.782614</t>
  </si>
  <si>
    <t>59.32893</t>
  </si>
  <si>
    <t>59.34</t>
  </si>
  <si>
    <t>59.729407</t>
  </si>
  <si>
    <t>59.858564</t>
  </si>
  <si>
    <t>60.128161</t>
  </si>
  <si>
    <t>60.128</t>
  </si>
  <si>
    <t>60.13</t>
  </si>
  <si>
    <t>60.171536</t>
  </si>
  <si>
    <t>60.472024</t>
  </si>
  <si>
    <t>60.67488</t>
  </si>
  <si>
    <t>61.52401</t>
  </si>
  <si>
    <t>63.430515</t>
  </si>
  <si>
    <t>7.369722</t>
  </si>
  <si>
    <t>7.946527</t>
  </si>
  <si>
    <t>9.224</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</si>
</sst>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amily val="2"/>
    </font>
    <font>
      <sz val="10"/>
      <name val="Arial"/>
      <family val="2"/>
    </font>
    <font>
      <b/>
      <sz val="10"/>
      <name val="Arial"/>
      <family val="2"/>
    </font>
    <font>
      <sz val="10"/>
      <name val="Arial"/>
      <family val="2"/>
    </font>
    <font>
      <sz val="10"/>
      <color rgb="FF222222"/>
      <name val="Arial"/>
      <family val="2"/>
    </font>
    <font>
      <u/>
      <sz val="10"/>
      <color rgb="FF0000FF"/>
      <name val="Arial"/>
      <family val="2"/>
    </font>
    <font>
      <b/>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F2CC"/>
        <bgColor rgb="FFFFF2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0" fontId="3" fillId="0" borderId="1" xfId="0" applyFont="1" applyBorder="1" applyAlignment="1"/>
    <xf numFmtId="0" fontId="2" fillId="0" borderId="1" xfId="0" applyFont="1" applyBorder="1" applyAlignment="1"/>
    <xf numFmtId="0" fontId="1" fillId="0" borderId="1" xfId="0" applyFont="1" applyBorder="1"/>
    <xf numFmtId="0" fontId="1" fillId="0" borderId="1" xfId="0" applyFont="1" applyBorder="1" applyAlignment="1"/>
    <xf numFmtId="0" fontId="4" fillId="2" borderId="1" xfId="0" applyFont="1" applyFill="1" applyBorder="1" applyAlignment="1"/>
    <xf numFmtId="0" fontId="5" fillId="0" borderId="0" xfId="0" applyFont="1" applyAlignment="1"/>
    <xf numFmtId="0" fontId="6" fillId="0" borderId="0" xfId="0" applyFont="1" applyAlignment="1"/>
    <xf numFmtId="0" fontId="4" fillId="2" borderId="0" xfId="0" applyFont="1" applyFill="1" applyAlignment="1">
      <alignment horizontal="left"/>
    </xf>
    <xf numFmtId="0" fontId="1" fillId="3" borderId="0" xfId="0" applyFont="1" applyFill="1" applyAlignment="1"/>
    <xf numFmtId="0" fontId="2" fillId="0" borderId="0" xfId="0" applyFont="1"/>
    <xf numFmtId="0" fontId="4" fillId="2" borderId="0" xfId="0" applyFont="1" applyFill="1" applyAlignment="1"/>
    <xf numFmtId="0" fontId="3" fillId="0" borderId="0" xfId="0" applyFont="1"/>
    <xf numFmtId="0" fontId="3" fillId="0" borderId="0" xfId="0" applyFont="1" applyAlignment="1"/>
    <xf numFmtId="0" fontId="7" fillId="0" borderId="0" xfId="0" applyFont="1" applyAlignment="1"/>
  </cellXfs>
  <cellStyles count="1">
    <cellStyle name="Standard"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economictimes.indiatimes.com/news/international/world-news/22-dead-after-greece-bound-migrant-boat-sinks-off-turkey-report/articleshow/48969590.cms" TargetMode="External"/><Relationship Id="rId21" Type="http://schemas.openxmlformats.org/officeDocument/2006/relationships/hyperlink" Target="http://www.independent.co.uk/news/world/europe/refugee-crisis-fiveyearold-girl-dies-and-14-people-missing-after-latest-boat-disaster-10508965.html?origin=internalSearch" TargetMode="External"/><Relationship Id="rId42" Type="http://schemas.openxmlformats.org/officeDocument/2006/relationships/hyperlink" Target="http://www.lefigaro.fr/flash-actu/2015/08/25/97001-20150825FILWWW00114-migrants-un-ado-mort-apres-avoir-ete-secouru.php" TargetMode="External"/><Relationship Id="rId47" Type="http://schemas.openxmlformats.org/officeDocument/2006/relationships/hyperlink" Target="http://www.usnews.com/news/world/articles/2015/08/19/greek-coast-guard-rescues-hundreds-off-aegean-islands" TargetMode="External"/><Relationship Id="rId63" Type="http://schemas.openxmlformats.org/officeDocument/2006/relationships/hyperlink" Target="http://www.lemonde.fr/immigration-et-diversite/article/2015/07/07/naufrage-d-un-bateau-de-migrants-entre-la-turquie-et-la-grece_4674062_1654200.html" TargetMode="External"/><Relationship Id="rId68" Type="http://schemas.openxmlformats.org/officeDocument/2006/relationships/hyperlink" Target="http://www.independent.co.uk/news/world/europe/mediterranean-migrant-crisis-diabetic-child-dies-on-migrant-boat-after-traffickers-throw-her-insulin-overboard-10402029.html" TargetMode="External"/><Relationship Id="rId16" Type="http://schemas.openxmlformats.org/officeDocument/2006/relationships/hyperlink" Target="http://www.cbc.ca/news/world/syrian-refugees-turkey-1.3245691" TargetMode="External"/><Relationship Id="rId11" Type="http://schemas.openxmlformats.org/officeDocument/2006/relationships/hyperlink" Target="http://www.lefigaro.fr/flash-actu/2015/10/05/97001-20151005FILWWW00407-un-refugie-mort-dans-un-foyer-incendie.php" TargetMode="External"/><Relationship Id="rId24" Type="http://schemas.openxmlformats.org/officeDocument/2006/relationships/hyperlink" Target="http://www.euronews.com/2015/09/18/seven-dead-in-migrant-boat-tragedy-off-libyan-coast/" TargetMode="External"/><Relationship Id="rId32" Type="http://schemas.openxmlformats.org/officeDocument/2006/relationships/hyperlink" Target="http://www.7sur7.be/7s7/fr/1505/Monde/article/detail/2445752/2015/09/04/Un-migrant-mort-en-Hongrie-un-autre-en-Grece.dhtml" TargetMode="External"/><Relationship Id="rId37" Type="http://schemas.openxmlformats.org/officeDocument/2006/relationships/hyperlink" Target="http://www.reuters.com/article/2015/09/02/us-europe-migrants-turkey-idUSKCN0R20IJ20150902" TargetMode="External"/><Relationship Id="rId40" Type="http://schemas.openxmlformats.org/officeDocument/2006/relationships/hyperlink" Target="http://www.theguardian.com/world/2015/aug/27/at-least-30-dead-after-boat-carrying-migrants-sinks-in-mediterranean" TargetMode="External"/><Relationship Id="rId45" Type="http://schemas.openxmlformats.org/officeDocument/2006/relationships/hyperlink" Target="http://bigstory.ap.org/article/9b67577e90904ca495bff7c28d29ebd6/migrant-boat-capsizes-greek-island-1-dead-6-rescued" TargetMode="External"/><Relationship Id="rId53" Type="http://schemas.openxmlformats.org/officeDocument/2006/relationships/hyperlink" Target="http://www.lemonde.fr/europe/article/2015/08/03/en-espagne-un-migrant-meurt-asphyxie-dans-une-valise-quatre-autres-se-noient-en-mediterranee_4709892_3214.html" TargetMode="External"/><Relationship Id="rId58" Type="http://schemas.openxmlformats.org/officeDocument/2006/relationships/hyperlink" Target="http://www.hu-lala.org/un-migrant-trouve-la-mort-dans-le-sud-de-la-hongrie/" TargetMode="External"/><Relationship Id="rId66" Type="http://schemas.openxmlformats.org/officeDocument/2006/relationships/hyperlink" Target="http://www.independent.co.uk/news/uk/home-news/calais-crisis-teenage-migrant-found-dead-on-top-of-eurotunnel-train-10412548.html" TargetMode="External"/><Relationship Id="rId74" Type="http://schemas.openxmlformats.org/officeDocument/2006/relationships/hyperlink" Target="http://www.leparisien.fr/international/migrants-2-500-personnes-secourues-par-l-italie-un-mort-et-un-blesse-par-balles-23-06-2015-4885539.php" TargetMode="External"/><Relationship Id="rId5" Type="http://schemas.openxmlformats.org/officeDocument/2006/relationships/hyperlink" Target="http://www.independent.co.uk/news/world/europe/eight-missing-after-refugee-boat-collides-with-rescue-vessel-off-greek-coast-a6694941.html" TargetMode="External"/><Relationship Id="rId61" Type="http://schemas.openxmlformats.org/officeDocument/2006/relationships/hyperlink" Target="http://www.lorientlejour.com/article/932429/maroc-un-migrant-tue-en-marge-dune-operation-devacuation-de-squats-a-tanger-autorites.html" TargetMode="External"/><Relationship Id="rId19" Type="http://schemas.openxmlformats.org/officeDocument/2006/relationships/hyperlink" Target="http://www.ekathimerini.com/201798/article/ekathimerini/news/two-missing-as-migrant-boat-sinks-at-sea" TargetMode="External"/><Relationship Id="rId14" Type="http://schemas.openxmlformats.org/officeDocument/2006/relationships/hyperlink" Target="http://www.rtbf.be/info/dossier/drames-de-la-migration-les-candidats-refugies-meurent-aux-portes-de-l-europe/detail_un-refugie-retrouve-mort-dans-un-camion-pres-du-port-de-calais?id=9093612" TargetMode="External"/><Relationship Id="rId22" Type="http://schemas.openxmlformats.org/officeDocument/2006/relationships/hyperlink" Target="http://www.ouest-france.fr/refugies-une-fillette-syrienne-de-4-ans-se-noie-au-large-de-la-turquie-3697172" TargetMode="External"/><Relationship Id="rId27" Type="http://schemas.openxmlformats.org/officeDocument/2006/relationships/hyperlink" Target="http://www.hurriyetdailynews.com/at-least-22-migrants-drown-as-boat-capsizes-in-aegean-sea.aspx?pageID=238&amp;nid=88492&amp;NewsCatID=341" TargetMode="External"/><Relationship Id="rId30" Type="http://schemas.openxmlformats.org/officeDocument/2006/relationships/hyperlink" Target="http://uk.reuters.com/article/2015/09/10/europe-migrants-hungary-death-idUKL5N11G1Z420150910" TargetMode="External"/><Relationship Id="rId35" Type="http://schemas.openxmlformats.org/officeDocument/2006/relationships/hyperlink" Target="http://news.yahoo.com/refugee-baby-dies-greek-island-clashes-lesbos-195539172.html" TargetMode="External"/><Relationship Id="rId43" Type="http://schemas.openxmlformats.org/officeDocument/2006/relationships/hyperlink" Target="http://www.theguardian.com/world/2015/aug/27/at-least-30-dead-after-boat-carrying-migrants-sinks-in-mediterranean" TargetMode="External"/><Relationship Id="rId48" Type="http://schemas.openxmlformats.org/officeDocument/2006/relationships/hyperlink" Target="http://uk.reuters.com/article/2015/08/19/uk-europe-migrants-turkey-syria-idUKKCN0QO1AQ20150819" TargetMode="External"/><Relationship Id="rId56" Type="http://schemas.openxmlformats.org/officeDocument/2006/relationships/hyperlink" Target="http://www.lavoixdunord.fr/region/intrusion-de-pres-de-500-migrants-dans-le-site-du-ia33b48581n2932235" TargetMode="External"/><Relationship Id="rId64" Type="http://schemas.openxmlformats.org/officeDocument/2006/relationships/hyperlink" Target="http://www.bfmtv.com/societe/calais-un-migrant-mort-noye-en-tentant-de-s-introduire-sur-le-site-d-eurotunnel-903263.html" TargetMode="External"/><Relationship Id="rId69" Type="http://schemas.openxmlformats.org/officeDocument/2006/relationships/hyperlink" Target="http://www.dispatchtimes.com/italian-coast-guard-rescues-414-boat-migrants-including-4-newborns/19661/" TargetMode="External"/><Relationship Id="rId77" Type="http://schemas.openxmlformats.org/officeDocument/2006/relationships/hyperlink" Target="http://www.dakar-echo.com/un-zodiac-avec-11-senegalais-coule-a-tanger-deux-senegalais-meurent-noyes-9-rescapes/" TargetMode="External"/><Relationship Id="rId8" Type="http://schemas.openxmlformats.org/officeDocument/2006/relationships/hyperlink" Target="http://www.independent.mk/articles/22794/Refugee+Crisis+One+Killed+in+Accident+Near+Vranje,+Two+Children+Drown+Near+Kos" TargetMode="External"/><Relationship Id="rId51" Type="http://schemas.openxmlformats.org/officeDocument/2006/relationships/hyperlink" Target="http://www.liberation.fr/monde/2015/08/11/en-espagne-une-ville-en-etat-de-siege-apres-la-mort-d-un-senegalais_1362048" TargetMode="External"/><Relationship Id="rId72" Type="http://schemas.openxmlformats.org/officeDocument/2006/relationships/hyperlink" Target="http://www.franceinfo.fr/actu/societe/article/un-jeune-migrant-electrocute-sur-le-toit-d-un-eurostar-710689" TargetMode="External"/><Relationship Id="rId3" Type="http://schemas.openxmlformats.org/officeDocument/2006/relationships/hyperlink" Target="http://news.yahoo.com/migrant-woman-baby-child-drown-trying-reach-greece-204014079.html" TargetMode="External"/><Relationship Id="rId12" Type="http://schemas.openxmlformats.org/officeDocument/2006/relationships/hyperlink" Target="http://greece.greekreporter.com/2015/09/30/refugee-boat-capsized-near-mytilene-woman-and-young-child-tragically-die-in-waters/" TargetMode="External"/><Relationship Id="rId17" Type="http://schemas.openxmlformats.org/officeDocument/2006/relationships/hyperlink" Target="http://uk.reuters.com/article/2015/09/24/uk-europe-migrants-calais-death-idUKKCN0RO0VK20150924" TargetMode="External"/><Relationship Id="rId25" Type="http://schemas.openxmlformats.org/officeDocument/2006/relationships/hyperlink" Target="http://www.bbc.com/news/uk-34287750" TargetMode="External"/><Relationship Id="rId33" Type="http://schemas.openxmlformats.org/officeDocument/2006/relationships/hyperlink" Target="http://www.lefigaro.fr/flash-actu/2015/09/04/97001-20150904FILWWW00384-hongrie-un-migrant-retrouve-mort.php" TargetMode="External"/><Relationship Id="rId38" Type="http://schemas.openxmlformats.org/officeDocument/2006/relationships/hyperlink" Target="http://www.news24.com/Africa/News/Migrant-boat-accident-Toll-hits-37-20150831" TargetMode="External"/><Relationship Id="rId46" Type="http://schemas.openxmlformats.org/officeDocument/2006/relationships/hyperlink" Target="http://www.h24info.ma/monde/international/sur-lile-de-kos-la-situation-toujours-explosive-malgre-les-mesures-prises/35588" TargetMode="External"/><Relationship Id="rId59" Type="http://schemas.openxmlformats.org/officeDocument/2006/relationships/hyperlink" Target="http://index.hu/" TargetMode="External"/><Relationship Id="rId67" Type="http://schemas.openxmlformats.org/officeDocument/2006/relationships/hyperlink" Target="http://france3-regions.francetvinfo.fr/nord-pas-de-calais/un-migrant-retrouve-mort-au-terminal-britannique-d-eurotunnel-775727.html" TargetMode="External"/><Relationship Id="rId20" Type="http://schemas.openxmlformats.org/officeDocument/2006/relationships/hyperlink" Target="http://www.lavoixdunord.fr/region/migrants-le-corps-repeche-a-gravelines-est-celui-du-ia33b48581n3100418" TargetMode="External"/><Relationship Id="rId41" Type="http://schemas.openxmlformats.org/officeDocument/2006/relationships/hyperlink" Target="http://www.ft.com/cms/s/0/83323a26-4cc0-11e5-9b5d-89a026fda5c9.html" TargetMode="External"/><Relationship Id="rId54" Type="http://schemas.openxmlformats.org/officeDocument/2006/relationships/hyperlink" Target="http://www.lemonde.fr/europe/article/2015/08/03/en-espagne-un-migrant-meurt-asphyxie-dans-une-valise-quatre-autres-se-noient-en-mediterranee_4709892_3214.html" TargetMode="External"/><Relationship Id="rId62" Type="http://schemas.openxmlformats.org/officeDocument/2006/relationships/hyperlink" Target="http://www.francetvinfo.fr/monde/europe/naufrage-a-lampedusa/douze-migrants-sont-morts-noyes-en-mediterranee-500-autres-ont-ete-secourus_991383.html" TargetMode="External"/><Relationship Id="rId70" Type="http://schemas.openxmlformats.org/officeDocument/2006/relationships/hyperlink" Target="http://www.euronews.com/2015/07/28/fourteen-migrant-bodies-recovered-in-the-continuing-exodus-from-north-africa/" TargetMode="External"/><Relationship Id="rId75" Type="http://schemas.openxmlformats.org/officeDocument/2006/relationships/hyperlink" Target="http://www.lopinion.ma/def.asp?codelangue=23&amp;id_info=46636&amp;date_ar=2015-6-24%2014:37:00" TargetMode="External"/><Relationship Id="rId1" Type="http://schemas.openxmlformats.org/officeDocument/2006/relationships/hyperlink" Target="http://mashable.com/2015/10/16/bulgaria-afghanistan-migrant/?utm_cid=mash-com-Tw-main-link%237S5etCaC0WqY" TargetMode="External"/><Relationship Id="rId6" Type="http://schemas.openxmlformats.org/officeDocument/2006/relationships/hyperlink" Target="http://uk.reuters.com/article/2015/10/09/uk-eurozone-greece-migrants-idUKKCN0S30DZ20151009" TargetMode="External"/><Relationship Id="rId15" Type="http://schemas.openxmlformats.org/officeDocument/2006/relationships/hyperlink" Target="http://news.yahoo.com/migrants-feared-missing-off-greeces-kos-island-141427880.html" TargetMode="External"/><Relationship Id="rId23" Type="http://schemas.openxmlformats.org/officeDocument/2006/relationships/hyperlink" Target="http://www.rtl.fr/actu/international/turquie-13-migrants-noyes-apres-la-collision-entre-leur-bateau-et-un-ferry-7779784446" TargetMode="External"/><Relationship Id="rId28" Type="http://schemas.openxmlformats.org/officeDocument/2006/relationships/hyperlink" Target="http://www.theguardian.com/world/2015/sep/14/babies-and-children-among-34-dead-in-aegean-migrant-boat-sinking?CMP=share_btn_tw" TargetMode="External"/><Relationship Id="rId36" Type="http://schemas.openxmlformats.org/officeDocument/2006/relationships/hyperlink" Target="https://twitter.com/FrontexEU/status/638994645708615680" TargetMode="External"/><Relationship Id="rId49" Type="http://schemas.openxmlformats.org/officeDocument/2006/relationships/hyperlink" Target="http://uk.reuters.com/article/2015/08/17/uk-europe-migrants-idUKKCN0QM1KT20150817" TargetMode="External"/><Relationship Id="rId57" Type="http://schemas.openxmlformats.org/officeDocument/2006/relationships/hyperlink" Target="http://index.hu/" TargetMode="External"/><Relationship Id="rId10" Type="http://schemas.openxmlformats.org/officeDocument/2006/relationships/hyperlink" Target="http://www.timesofisrael.com/libyan-red-crescent-says-bodies-of-95-migrants-washed-ashore/" TargetMode="External"/><Relationship Id="rId31" Type="http://schemas.openxmlformats.org/officeDocument/2006/relationships/hyperlink" Target="http://ar.globedia.com/rescatado-cadaver-inmigrante-estrecho-gibraltar" TargetMode="External"/><Relationship Id="rId44" Type="http://schemas.openxmlformats.org/officeDocument/2006/relationships/hyperlink" Target="http://www.aa.com.tr/tr/s/580137--ege-denizinde-kacaklari-tasiyan-tekne-batti" TargetMode="External"/><Relationship Id="rId52" Type="http://schemas.openxmlformats.org/officeDocument/2006/relationships/hyperlink" Target="http://www.lemonde.fr/europe/article/2015/08/06/200-migrants-en-provenance-de-libye-toujours-portes-disparus-en-mediterranee_4714311_3214.html" TargetMode="External"/><Relationship Id="rId60" Type="http://schemas.openxmlformats.org/officeDocument/2006/relationships/hyperlink" Target="http://www.hu-lala.org/un-migrant-trouve-la-mort-dans-le-sud-de-la-hongrie/" TargetMode="External"/><Relationship Id="rId65" Type="http://schemas.openxmlformats.org/officeDocument/2006/relationships/hyperlink" Target="http://www.leparisien.fr/faits-divers/calais-deces-d-un-migrant-brule-dans-le-tunnel-sous-la-manche-20-07-2015-4959303.php" TargetMode="External"/><Relationship Id="rId73" Type="http://schemas.openxmlformats.org/officeDocument/2006/relationships/hyperlink" Target="https://www.iom.int/fr/news/loim-evoque-la-decouverte-de-nouvelles-victimes-dans-le-sahara-parmi-les-migrants-en-route-pour" TargetMode="External"/><Relationship Id="rId78" Type="http://schemas.openxmlformats.org/officeDocument/2006/relationships/hyperlink" Target="http://www.lexpressiondz.com/linformation_en_continue/218726-six-migrants-syriens-ont-trouve-la-mort-au-large-de-la-turquie.html" TargetMode="External"/><Relationship Id="rId4" Type="http://schemas.openxmlformats.org/officeDocument/2006/relationships/hyperlink" Target="http://www.wsj.com/articles/syrian-woman-dies-after-being-hit-by-car-near-eurotunnel-in-calais-1444898481" TargetMode="External"/><Relationship Id="rId9" Type="http://schemas.openxmlformats.org/officeDocument/2006/relationships/hyperlink" Target="http://www.timesofisrael.com/libyan-red-crescent-says-bodies-of-95-migrants-washed-ashore/" TargetMode="External"/><Relationship Id="rId13" Type="http://schemas.openxmlformats.org/officeDocument/2006/relationships/hyperlink" Target="http://www.hurriyetdailynews.com/one-migrant-dead-five-others-missing-in-aegean-boat-capsizing.aspx?pageID=238&amp;nid=89175&amp;NewsCatID=341&amp;utm_source=dlvr.it&amp;utm_medium=twitter" TargetMode="External"/><Relationship Id="rId18" Type="http://schemas.openxmlformats.org/officeDocument/2006/relationships/hyperlink" Target="http://abcnews.go.com/International/wireStory/syrian-refugee-ate-poisonous-mushroom-dies-germany-33921183" TargetMode="External"/><Relationship Id="rId39" Type="http://schemas.openxmlformats.org/officeDocument/2006/relationships/hyperlink" Target="http://www.theguardian.com/world/2015/aug/30/teenage-migrant-killed-in-shootout-between-greek-police-and-smugglers" TargetMode="External"/><Relationship Id="rId34" Type="http://schemas.openxmlformats.org/officeDocument/2006/relationships/hyperlink" Target="http://www.wsj.com/articles/migrants-feared-drowned-after-boat-capsizes-off-libyan-coast-1441368304" TargetMode="External"/><Relationship Id="rId50" Type="http://schemas.openxmlformats.org/officeDocument/2006/relationships/hyperlink" Target="http://www.reuters.com/article/2015/08/16/us-europe-migrants-italy-idUSKCN0QL0JG20150816" TargetMode="External"/><Relationship Id="rId55" Type="http://schemas.openxmlformats.org/officeDocument/2006/relationships/hyperlink" Target="http://www.theguardian.com/world/2015/aug/02/italian-coastguard-rescues-1800-migrants" TargetMode="External"/><Relationship Id="rId76" Type="http://schemas.openxmlformats.org/officeDocument/2006/relationships/hyperlink" Target="http://www.dailymail.co.uk/news/article-3173971/The-migrant-express-Stowaways-leap-aboard-UK-bound-freight-trains-sneak-Channel-Tunnel-amid-Calais-chaos.html" TargetMode="External"/><Relationship Id="rId7" Type="http://schemas.openxmlformats.org/officeDocument/2006/relationships/hyperlink" Target="http://www.independent.mk/articles/22794/Refugee+Crisis+One+Killed+in+Accident+Near+Vranje,+Two+Children+Drown+Near+Kos" TargetMode="External"/><Relationship Id="rId71" Type="http://schemas.openxmlformats.org/officeDocument/2006/relationships/hyperlink" Target="http://www.20minutes.fr/monde/1659567-20150729-mort-migrant-calais-passe-site-eurotunnel" TargetMode="External"/><Relationship Id="rId2" Type="http://schemas.openxmlformats.org/officeDocument/2006/relationships/hyperlink" Target="http://www.leparisien.fr/nord-pas-de-calais/calais-un-migrant-meurt-percute-par-un-train-de-marchandises-16-10-2015-5190523.php" TargetMode="External"/><Relationship Id="rId29" Type="http://schemas.openxmlformats.org/officeDocument/2006/relationships/hyperlink" Target="http://www.theguardian.com/world/2015/sep/14/babies-and-children-among-34-dead-in-aegean-migrant-boat-sinking?CMP=share_btn_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62"/>
  <sheetViews>
    <sheetView tabSelected="1" topLeftCell="B1" workbookViewId="0">
      <pane ySplit="1" topLeftCell="A2" activePane="bottomLeft" state="frozen"/>
      <selection pane="bottomLeft" activeCell="H13" sqref="H13"/>
    </sheetView>
  </sheetViews>
  <sheetFormatPr baseColWidth="10" defaultColWidth="17.28515625" defaultRowHeight="15" customHeight="1" x14ac:dyDescent="0.2"/>
  <cols>
    <col min="1" max="1" width="8" hidden="1" customWidth="1"/>
    <col min="2" max="2" width="20.42578125" customWidth="1"/>
    <col min="3" max="3" width="27.28515625" customWidth="1"/>
    <col min="4" max="4" width="32.5703125" customWidth="1"/>
    <col min="5" max="5" width="21.140625" customWidth="1"/>
    <col min="6" max="6" width="8" customWidth="1"/>
    <col min="7" max="7" width="14.5703125" customWidth="1"/>
    <col min="8" max="10" width="8" customWidth="1"/>
    <col min="11" max="11" width="14" customWidth="1"/>
    <col min="12" max="12" width="40.85546875" customWidth="1"/>
    <col min="13" max="13" width="24" customWidth="1"/>
    <col min="14" max="16" width="8" customWidth="1"/>
    <col min="17" max="18" width="17.28515625" customWidth="1"/>
    <col min="19" max="19" width="22.42578125" customWidth="1"/>
    <col min="20" max="26" width="8" customWidth="1"/>
  </cols>
  <sheetData>
    <row r="1" spans="1:20" s="17" customFormat="1" ht="12.75" customHeight="1" x14ac:dyDescent="0.2">
      <c r="A1" s="15" t="s">
        <v>0</v>
      </c>
      <c r="B1" s="15" t="s">
        <v>1</v>
      </c>
      <c r="C1" s="16" t="s">
        <v>2</v>
      </c>
      <c r="D1" s="15" t="s">
        <v>3</v>
      </c>
      <c r="E1" s="15" t="s">
        <v>4</v>
      </c>
      <c r="F1" s="15" t="s">
        <v>5</v>
      </c>
      <c r="G1" s="15" t="s">
        <v>6</v>
      </c>
      <c r="H1" s="15" t="s">
        <v>7</v>
      </c>
      <c r="I1" s="15" t="s">
        <v>8</v>
      </c>
      <c r="J1" s="15" t="s">
        <v>9</v>
      </c>
      <c r="K1" s="16" t="s">
        <v>10</v>
      </c>
      <c r="L1" s="15" t="s">
        <v>11</v>
      </c>
      <c r="M1" s="17" t="s">
        <v>12</v>
      </c>
      <c r="N1" s="17" t="s">
        <v>13</v>
      </c>
      <c r="O1" s="17" t="s">
        <v>14</v>
      </c>
      <c r="P1" s="15" t="s">
        <v>15</v>
      </c>
      <c r="Q1" s="15" t="s">
        <v>18</v>
      </c>
      <c r="R1" s="16" t="s">
        <v>19</v>
      </c>
      <c r="S1" s="15" t="s">
        <v>20</v>
      </c>
      <c r="T1" s="15" t="s">
        <v>21</v>
      </c>
    </row>
    <row r="2" spans="1:20" ht="12.75" customHeight="1" x14ac:dyDescent="0.2">
      <c r="A2" s="1"/>
      <c r="B2" s="2" t="s">
        <v>112</v>
      </c>
      <c r="C2" s="2" t="s">
        <v>43</v>
      </c>
      <c r="D2" s="1"/>
      <c r="E2" s="2" t="s">
        <v>444</v>
      </c>
      <c r="F2" s="2" t="s">
        <v>423</v>
      </c>
      <c r="G2" s="2" t="s">
        <v>425</v>
      </c>
      <c r="H2" s="1">
        <v>2015</v>
      </c>
      <c r="I2" s="2">
        <v>200</v>
      </c>
      <c r="J2" s="2">
        <v>0</v>
      </c>
      <c r="K2" s="2">
        <f>SUM(I2,J2)</f>
        <v>200</v>
      </c>
      <c r="L2" s="2" t="s">
        <v>447</v>
      </c>
      <c r="M2" s="2" t="s">
        <v>448</v>
      </c>
      <c r="N2" s="2">
        <v>33</v>
      </c>
      <c r="O2" s="2">
        <v>12.2</v>
      </c>
      <c r="P2" s="2" t="str">
        <f>N2&amp;", "&amp;O2</f>
        <v>33, 12.2</v>
      </c>
      <c r="Q2" s="2"/>
      <c r="R2" s="2" t="s">
        <v>36</v>
      </c>
      <c r="S2" s="2" t="s">
        <v>450</v>
      </c>
      <c r="T2" s="10" t="s">
        <v>451</v>
      </c>
    </row>
    <row r="3" spans="1:20" ht="12.75" customHeight="1" x14ac:dyDescent="0.2">
      <c r="A3" s="1">
        <v>72732</v>
      </c>
      <c r="B3" s="1" t="s">
        <v>78</v>
      </c>
      <c r="C3" s="14" t="s">
        <v>38</v>
      </c>
      <c r="D3" s="1" t="s">
        <v>998</v>
      </c>
      <c r="E3" s="1" t="s">
        <v>1044</v>
      </c>
      <c r="F3" s="1" t="s">
        <v>988</v>
      </c>
      <c r="G3" s="1" t="s">
        <v>989</v>
      </c>
      <c r="H3" s="1">
        <v>2014</v>
      </c>
      <c r="I3" s="1">
        <v>160</v>
      </c>
      <c r="J3" s="1">
        <v>0</v>
      </c>
      <c r="K3" s="1">
        <v>160</v>
      </c>
      <c r="L3" s="1" t="s">
        <v>1046</v>
      </c>
      <c r="M3" t="s">
        <v>292</v>
      </c>
      <c r="N3">
        <v>33.1</v>
      </c>
      <c r="O3">
        <v>13.3</v>
      </c>
      <c r="P3" s="1" t="s">
        <v>280</v>
      </c>
      <c r="Q3" s="1" t="s">
        <v>1048</v>
      </c>
      <c r="R3" s="1" t="s">
        <v>862</v>
      </c>
      <c r="S3" s="1" t="s">
        <v>1050</v>
      </c>
      <c r="T3" s="1"/>
    </row>
    <row r="4" spans="1:20" ht="12.75" customHeight="1" x14ac:dyDescent="0.2">
      <c r="A4" s="1">
        <v>72742</v>
      </c>
      <c r="B4" s="1" t="s">
        <v>78</v>
      </c>
      <c r="C4" s="14" t="s">
        <v>38</v>
      </c>
      <c r="D4" s="1" t="s">
        <v>998</v>
      </c>
      <c r="E4" s="1" t="s">
        <v>1133</v>
      </c>
      <c r="F4" s="1" t="s">
        <v>988</v>
      </c>
      <c r="G4" s="1" t="s">
        <v>1134</v>
      </c>
      <c r="H4" s="1">
        <v>2014</v>
      </c>
      <c r="I4" s="1">
        <v>150</v>
      </c>
      <c r="J4" s="1">
        <v>0</v>
      </c>
      <c r="K4" s="1">
        <v>150</v>
      </c>
      <c r="L4" s="1" t="s">
        <v>1135</v>
      </c>
      <c r="M4" t="s">
        <v>292</v>
      </c>
      <c r="N4">
        <v>32.856999999999999</v>
      </c>
      <c r="O4">
        <v>14.305999999999999</v>
      </c>
      <c r="P4" s="1" t="s">
        <v>247</v>
      </c>
      <c r="Q4" s="1" t="s">
        <v>1137</v>
      </c>
      <c r="R4" s="1" t="s">
        <v>862</v>
      </c>
      <c r="S4" s="1" t="s">
        <v>1138</v>
      </c>
      <c r="T4" s="1"/>
    </row>
    <row r="5" spans="1:20" ht="12.75" customHeight="1" x14ac:dyDescent="0.2">
      <c r="A5" s="1"/>
      <c r="B5" s="2" t="s">
        <v>112</v>
      </c>
      <c r="C5" s="2" t="s">
        <v>43</v>
      </c>
      <c r="D5" s="1"/>
      <c r="E5" s="2" t="s">
        <v>132</v>
      </c>
      <c r="F5" s="2" t="s">
        <v>26</v>
      </c>
      <c r="G5" s="2" t="s">
        <v>27</v>
      </c>
      <c r="H5" s="1">
        <v>2015</v>
      </c>
      <c r="I5" s="2">
        <v>85</v>
      </c>
      <c r="J5" s="2">
        <v>0</v>
      </c>
      <c r="K5" s="3">
        <f>SUM(I5,J5)</f>
        <v>85</v>
      </c>
      <c r="L5" s="3" t="s">
        <v>162</v>
      </c>
      <c r="M5" s="2" t="s">
        <v>163</v>
      </c>
      <c r="N5" s="3">
        <v>34.4</v>
      </c>
      <c r="O5" s="3">
        <v>14.11</v>
      </c>
      <c r="P5" s="3" t="str">
        <f>N5&amp;", "&amp;O5</f>
        <v>34.4, 14.11</v>
      </c>
      <c r="Q5" s="3"/>
      <c r="R5" s="2" t="s">
        <v>36</v>
      </c>
      <c r="S5" s="2" t="s">
        <v>158</v>
      </c>
      <c r="T5" s="10" t="s">
        <v>159</v>
      </c>
    </row>
    <row r="6" spans="1:20" ht="12.75" customHeight="1" x14ac:dyDescent="0.2">
      <c r="A6" s="1"/>
      <c r="B6" s="2" t="s">
        <v>453</v>
      </c>
      <c r="C6" s="2" t="s">
        <v>38</v>
      </c>
      <c r="D6" s="1"/>
      <c r="E6" s="2" t="s">
        <v>444</v>
      </c>
      <c r="F6" s="2" t="s">
        <v>423</v>
      </c>
      <c r="G6" s="2" t="s">
        <v>425</v>
      </c>
      <c r="H6" s="1">
        <v>2015</v>
      </c>
      <c r="I6" s="2">
        <v>71</v>
      </c>
      <c r="J6" s="2">
        <v>0</v>
      </c>
      <c r="K6" s="2">
        <f>SUM(I6,J6)</f>
        <v>71</v>
      </c>
      <c r="L6" s="2" t="s">
        <v>457</v>
      </c>
      <c r="M6" s="2" t="s">
        <v>458</v>
      </c>
      <c r="N6" s="3">
        <v>48</v>
      </c>
      <c r="O6" s="3">
        <v>16.8</v>
      </c>
      <c r="P6" s="3" t="str">
        <f>N6&amp;", "&amp;O6</f>
        <v>48, 16.8</v>
      </c>
      <c r="Q6" s="1"/>
      <c r="R6" s="2" t="s">
        <v>39</v>
      </c>
      <c r="S6" s="2" t="s">
        <v>459</v>
      </c>
      <c r="T6" s="10" t="s">
        <v>461</v>
      </c>
    </row>
    <row r="7" spans="1:20" ht="12.75" customHeight="1" x14ac:dyDescent="0.2">
      <c r="A7" s="1">
        <v>72728</v>
      </c>
      <c r="B7" s="1" t="s">
        <v>78</v>
      </c>
      <c r="C7" s="14" t="s">
        <v>38</v>
      </c>
      <c r="D7" s="1" t="s">
        <v>998</v>
      </c>
      <c r="E7" s="1" t="s">
        <v>999</v>
      </c>
      <c r="F7" s="1" t="s">
        <v>988</v>
      </c>
      <c r="G7" s="1" t="s">
        <v>989</v>
      </c>
      <c r="H7" s="1">
        <v>2014</v>
      </c>
      <c r="I7" s="1">
        <v>70</v>
      </c>
      <c r="J7" s="1">
        <v>0</v>
      </c>
      <c r="K7" s="1">
        <v>70</v>
      </c>
      <c r="L7" s="1" t="s">
        <v>1000</v>
      </c>
      <c r="M7" t="s">
        <v>1001</v>
      </c>
      <c r="N7">
        <v>32.92</v>
      </c>
      <c r="O7">
        <v>13.335000000000001</v>
      </c>
      <c r="P7" s="1" t="s">
        <v>260</v>
      </c>
      <c r="Q7" s="1" t="s">
        <v>1002</v>
      </c>
      <c r="R7" s="1" t="s">
        <v>862</v>
      </c>
      <c r="S7" s="1" t="s">
        <v>52</v>
      </c>
      <c r="T7" s="1"/>
    </row>
    <row r="8" spans="1:20" ht="12.75" customHeight="1" x14ac:dyDescent="0.2">
      <c r="A8" s="1"/>
      <c r="B8" s="2" t="s">
        <v>112</v>
      </c>
      <c r="C8" s="2" t="s">
        <v>43</v>
      </c>
      <c r="D8" s="1"/>
      <c r="E8" s="2" t="s">
        <v>475</v>
      </c>
      <c r="F8" s="2" t="s">
        <v>423</v>
      </c>
      <c r="G8" s="2" t="s">
        <v>425</v>
      </c>
      <c r="H8" s="1">
        <v>2015</v>
      </c>
      <c r="I8" s="2">
        <v>52</v>
      </c>
      <c r="J8" s="2">
        <v>0</v>
      </c>
      <c r="K8" s="2">
        <f>SUM(I8,J8)</f>
        <v>52</v>
      </c>
      <c r="L8" s="2" t="s">
        <v>478</v>
      </c>
      <c r="M8" s="2" t="s">
        <v>292</v>
      </c>
      <c r="N8" s="3">
        <v>35</v>
      </c>
      <c r="O8" s="3">
        <v>17</v>
      </c>
      <c r="P8" s="3" t="str">
        <f>N8&amp;", "&amp;O8</f>
        <v>35, 17</v>
      </c>
      <c r="Q8" s="1"/>
      <c r="R8" s="2" t="s">
        <v>42</v>
      </c>
      <c r="S8" s="2" t="s">
        <v>72</v>
      </c>
      <c r="T8" s="10" t="s">
        <v>451</v>
      </c>
    </row>
    <row r="9" spans="1:20" ht="12.75" customHeight="1" x14ac:dyDescent="0.2">
      <c r="A9" s="1">
        <v>72744</v>
      </c>
      <c r="B9" s="1" t="s">
        <v>78</v>
      </c>
      <c r="C9" s="14" t="s">
        <v>38</v>
      </c>
      <c r="D9" s="1" t="s">
        <v>998</v>
      </c>
      <c r="E9" s="1" t="s">
        <v>1164</v>
      </c>
      <c r="F9" s="1" t="s">
        <v>988</v>
      </c>
      <c r="G9" s="1" t="s">
        <v>1134</v>
      </c>
      <c r="H9" s="1">
        <v>2014</v>
      </c>
      <c r="I9" s="1">
        <v>52</v>
      </c>
      <c r="J9" s="1">
        <v>0</v>
      </c>
      <c r="K9" s="1">
        <v>52</v>
      </c>
      <c r="L9" s="1" t="s">
        <v>1166</v>
      </c>
      <c r="M9" t="s">
        <v>1167</v>
      </c>
      <c r="N9">
        <v>34</v>
      </c>
      <c r="O9">
        <v>14</v>
      </c>
      <c r="P9" s="1" t="s">
        <v>334</v>
      </c>
      <c r="Q9" s="1" t="s">
        <v>1168</v>
      </c>
      <c r="R9" s="1" t="s">
        <v>862</v>
      </c>
      <c r="S9" s="1" t="s">
        <v>1170</v>
      </c>
      <c r="T9" s="1"/>
    </row>
    <row r="10" spans="1:20" ht="12.75" customHeight="1" x14ac:dyDescent="0.2">
      <c r="A10" s="1"/>
      <c r="B10" s="2" t="s">
        <v>453</v>
      </c>
      <c r="C10" s="2" t="s">
        <v>38</v>
      </c>
      <c r="D10" s="1"/>
      <c r="E10" s="2" t="s">
        <v>527</v>
      </c>
      <c r="F10" s="2" t="s">
        <v>423</v>
      </c>
      <c r="G10" s="2" t="s">
        <v>425</v>
      </c>
      <c r="H10" s="1">
        <v>2015</v>
      </c>
      <c r="I10" s="2">
        <v>49</v>
      </c>
      <c r="J10" s="2">
        <v>0</v>
      </c>
      <c r="K10" s="2">
        <f>SUM(I10,J10)</f>
        <v>49</v>
      </c>
      <c r="L10" s="2" t="s">
        <v>530</v>
      </c>
      <c r="M10" s="3" t="s">
        <v>531</v>
      </c>
      <c r="N10" s="3">
        <v>37</v>
      </c>
      <c r="O10" s="3">
        <v>16.399999999999999</v>
      </c>
      <c r="P10" s="3" t="str">
        <f>N10&amp;", "&amp;O10</f>
        <v>37, 16.4</v>
      </c>
      <c r="Q10" s="1"/>
      <c r="R10" s="2" t="s">
        <v>36</v>
      </c>
      <c r="S10" s="2" t="s">
        <v>127</v>
      </c>
      <c r="T10" s="10" t="s">
        <v>533</v>
      </c>
    </row>
    <row r="11" spans="1:20" ht="12.75" customHeight="1" x14ac:dyDescent="0.2">
      <c r="A11" s="1">
        <v>72748</v>
      </c>
      <c r="B11" s="1" t="s">
        <v>453</v>
      </c>
      <c r="C11" s="14" t="s">
        <v>38</v>
      </c>
      <c r="D11" s="1" t="s">
        <v>998</v>
      </c>
      <c r="E11" s="1" t="s">
        <v>1211</v>
      </c>
      <c r="F11" s="1" t="s">
        <v>988</v>
      </c>
      <c r="G11" s="1" t="s">
        <v>1134</v>
      </c>
      <c r="H11" s="1">
        <v>2014</v>
      </c>
      <c r="I11" s="1">
        <v>45</v>
      </c>
      <c r="J11" s="1">
        <v>0</v>
      </c>
      <c r="K11" s="1">
        <v>45</v>
      </c>
      <c r="L11" s="1" t="s">
        <v>1212</v>
      </c>
      <c r="M11" t="s">
        <v>1213</v>
      </c>
      <c r="N11">
        <v>36.729860000000002</v>
      </c>
      <c r="O11">
        <v>14.84911</v>
      </c>
      <c r="P11" s="1" t="s">
        <v>626</v>
      </c>
      <c r="Q11" s="1" t="s">
        <v>1215</v>
      </c>
      <c r="R11" s="1" t="s">
        <v>862</v>
      </c>
      <c r="S11" s="1" t="s">
        <v>1216</v>
      </c>
      <c r="T11" s="1"/>
    </row>
    <row r="12" spans="1:20" ht="12.75" customHeight="1" x14ac:dyDescent="0.2">
      <c r="A12" s="1">
        <v>55000</v>
      </c>
      <c r="B12" s="1" t="s">
        <v>1251</v>
      </c>
      <c r="C12" s="14" t="s">
        <v>38</v>
      </c>
      <c r="D12" s="1"/>
      <c r="E12" s="1" t="s">
        <v>1253</v>
      </c>
      <c r="F12" s="1" t="s">
        <v>1244</v>
      </c>
      <c r="G12" s="1" t="s">
        <v>1224</v>
      </c>
      <c r="H12" s="1">
        <v>2014</v>
      </c>
      <c r="I12" s="1">
        <v>45</v>
      </c>
      <c r="J12" s="1">
        <v>0</v>
      </c>
      <c r="K12" s="1">
        <v>45</v>
      </c>
      <c r="L12" s="1" t="s">
        <v>1255</v>
      </c>
      <c r="M12" t="s">
        <v>1256</v>
      </c>
      <c r="N12">
        <v>36.1</v>
      </c>
      <c r="O12">
        <v>15.3</v>
      </c>
      <c r="P12" s="1" t="s">
        <v>551</v>
      </c>
      <c r="Q12" s="1" t="s">
        <v>1257</v>
      </c>
      <c r="R12" s="1" t="s">
        <v>862</v>
      </c>
      <c r="S12" s="1" t="s">
        <v>52</v>
      </c>
      <c r="T12" s="1" t="s">
        <v>1259</v>
      </c>
    </row>
    <row r="13" spans="1:20" ht="12.75" customHeight="1" x14ac:dyDescent="0.2">
      <c r="A13" s="1">
        <v>56633</v>
      </c>
      <c r="B13" s="1" t="s">
        <v>78</v>
      </c>
      <c r="C13" s="14" t="s">
        <v>38</v>
      </c>
      <c r="D13" s="1"/>
      <c r="E13" s="1" t="s">
        <v>1069</v>
      </c>
      <c r="F13" s="1" t="s">
        <v>988</v>
      </c>
      <c r="G13" s="1" t="s">
        <v>1053</v>
      </c>
      <c r="H13" s="1">
        <v>2014</v>
      </c>
      <c r="I13" s="1">
        <v>41</v>
      </c>
      <c r="J13" s="1">
        <v>0</v>
      </c>
      <c r="K13" s="1">
        <v>41</v>
      </c>
      <c r="L13" s="1" t="s">
        <v>1071</v>
      </c>
      <c r="M13" t="s">
        <v>1072</v>
      </c>
      <c r="N13">
        <v>33</v>
      </c>
      <c r="O13">
        <v>12.1</v>
      </c>
      <c r="P13" s="1" t="s">
        <v>265</v>
      </c>
      <c r="Q13" s="1" t="s">
        <v>1073</v>
      </c>
      <c r="R13" s="1" t="s">
        <v>862</v>
      </c>
      <c r="S13" s="1" t="s">
        <v>72</v>
      </c>
      <c r="T13" s="1"/>
    </row>
    <row r="14" spans="1:20" ht="12.75" customHeight="1" x14ac:dyDescent="0.2">
      <c r="A14" s="1">
        <v>81067</v>
      </c>
      <c r="B14" s="1" t="s">
        <v>78</v>
      </c>
      <c r="C14" s="14" t="s">
        <v>38</v>
      </c>
      <c r="D14" s="1"/>
      <c r="E14" s="1" t="s">
        <v>790</v>
      </c>
      <c r="F14" s="1" t="s">
        <v>699</v>
      </c>
      <c r="G14" s="1" t="s">
        <v>756</v>
      </c>
      <c r="H14" s="1">
        <v>2015</v>
      </c>
      <c r="I14" s="1">
        <v>40</v>
      </c>
      <c r="J14" s="1">
        <v>0</v>
      </c>
      <c r="K14" s="1">
        <v>40</v>
      </c>
      <c r="L14" s="1" t="s">
        <v>791</v>
      </c>
      <c r="M14" t="s">
        <v>792</v>
      </c>
      <c r="N14">
        <v>37.200000000000003</v>
      </c>
      <c r="O14">
        <v>11.199903000000001</v>
      </c>
      <c r="P14" s="1" t="s">
        <v>728</v>
      </c>
      <c r="Q14" s="1" t="s">
        <v>794</v>
      </c>
      <c r="R14" s="1" t="s">
        <v>36</v>
      </c>
      <c r="S14" s="1" t="s">
        <v>796</v>
      </c>
      <c r="T14" s="1" t="s">
        <v>797</v>
      </c>
    </row>
    <row r="15" spans="1:20" ht="12.75" customHeight="1" x14ac:dyDescent="0.2">
      <c r="A15" s="1">
        <v>72756</v>
      </c>
      <c r="B15" s="1" t="s">
        <v>78</v>
      </c>
      <c r="C15" s="14" t="s">
        <v>38</v>
      </c>
      <c r="D15" s="1" t="s">
        <v>998</v>
      </c>
      <c r="E15" s="1" t="s">
        <v>1366</v>
      </c>
      <c r="F15" s="1" t="s">
        <v>1244</v>
      </c>
      <c r="G15" s="1" t="s">
        <v>1308</v>
      </c>
      <c r="H15" s="1">
        <v>2014</v>
      </c>
      <c r="I15" s="1">
        <v>40</v>
      </c>
      <c r="J15" s="1">
        <v>0</v>
      </c>
      <c r="K15" s="1">
        <v>40</v>
      </c>
      <c r="L15" s="1" t="s">
        <v>1367</v>
      </c>
      <c r="M15" t="s">
        <v>292</v>
      </c>
      <c r="N15">
        <v>33.04</v>
      </c>
      <c r="O15">
        <v>13.64</v>
      </c>
      <c r="P15" s="1" t="s">
        <v>278</v>
      </c>
      <c r="Q15" s="1" t="s">
        <v>1369</v>
      </c>
      <c r="R15" s="1" t="s">
        <v>862</v>
      </c>
      <c r="S15" s="1" t="s">
        <v>1370</v>
      </c>
      <c r="T15" s="1"/>
    </row>
    <row r="16" spans="1:20" ht="12.75" customHeight="1" x14ac:dyDescent="0.2">
      <c r="A16" s="1"/>
      <c r="B16" s="2" t="s">
        <v>112</v>
      </c>
      <c r="C16" s="2" t="s">
        <v>43</v>
      </c>
      <c r="D16" s="1"/>
      <c r="E16" s="2" t="s">
        <v>422</v>
      </c>
      <c r="F16" s="2" t="s">
        <v>423</v>
      </c>
      <c r="G16" s="2" t="s">
        <v>425</v>
      </c>
      <c r="H16" s="1">
        <v>2015</v>
      </c>
      <c r="I16" s="2">
        <v>37</v>
      </c>
      <c r="J16" s="2">
        <v>0</v>
      </c>
      <c r="K16" s="2">
        <f>SUM(I16,J16)</f>
        <v>37</v>
      </c>
      <c r="L16" s="2" t="s">
        <v>427</v>
      </c>
      <c r="M16" s="2" t="s">
        <v>428</v>
      </c>
      <c r="N16" s="2">
        <v>33.29</v>
      </c>
      <c r="O16" s="2">
        <v>14.93</v>
      </c>
      <c r="P16" s="2" t="str">
        <f>N16&amp;", "&amp;O16</f>
        <v>33.29, 14.93</v>
      </c>
      <c r="Q16" s="2"/>
      <c r="R16" s="2" t="s">
        <v>36</v>
      </c>
      <c r="S16" s="2" t="s">
        <v>296</v>
      </c>
      <c r="T16" s="10" t="s">
        <v>431</v>
      </c>
    </row>
    <row r="17" spans="1:20" ht="12.75" customHeight="1" x14ac:dyDescent="0.2">
      <c r="A17" s="1">
        <v>72736</v>
      </c>
      <c r="B17" s="1" t="s">
        <v>78</v>
      </c>
      <c r="C17" s="14" t="s">
        <v>38</v>
      </c>
      <c r="D17" s="1" t="s">
        <v>998</v>
      </c>
      <c r="E17" s="1" t="s">
        <v>1064</v>
      </c>
      <c r="F17" s="1" t="s">
        <v>988</v>
      </c>
      <c r="G17" s="1" t="s">
        <v>1053</v>
      </c>
      <c r="H17" s="1">
        <v>2014</v>
      </c>
      <c r="I17" s="1">
        <v>36</v>
      </c>
      <c r="J17" s="1">
        <v>0</v>
      </c>
      <c r="K17" s="1">
        <v>36</v>
      </c>
      <c r="L17" s="1" t="s">
        <v>1065</v>
      </c>
      <c r="M17" t="s">
        <v>1066</v>
      </c>
      <c r="N17">
        <v>34.1</v>
      </c>
      <c r="O17">
        <v>12.3</v>
      </c>
      <c r="P17" s="1" t="s">
        <v>339</v>
      </c>
      <c r="Q17" s="1" t="s">
        <v>1068</v>
      </c>
      <c r="R17" s="1" t="s">
        <v>862</v>
      </c>
      <c r="S17" s="1" t="s">
        <v>127</v>
      </c>
      <c r="T17" s="1"/>
    </row>
    <row r="18" spans="1:20" ht="12.75" customHeight="1" x14ac:dyDescent="0.2">
      <c r="A18" s="1">
        <v>54503</v>
      </c>
      <c r="B18" s="1" t="s">
        <v>78</v>
      </c>
      <c r="C18" s="14" t="s">
        <v>38</v>
      </c>
      <c r="D18" s="1"/>
      <c r="E18" s="1" t="s">
        <v>1400</v>
      </c>
      <c r="F18" s="1" t="s">
        <v>1244</v>
      </c>
      <c r="G18" s="1" t="s">
        <v>1308</v>
      </c>
      <c r="H18" s="1">
        <v>2014</v>
      </c>
      <c r="I18" s="1">
        <v>36</v>
      </c>
      <c r="J18" s="1">
        <v>42</v>
      </c>
      <c r="K18" s="1">
        <v>78</v>
      </c>
      <c r="L18" s="1" t="s">
        <v>1401</v>
      </c>
      <c r="M18" t="s">
        <v>1402</v>
      </c>
      <c r="N18">
        <v>33.89</v>
      </c>
      <c r="O18">
        <v>12.61</v>
      </c>
      <c r="P18" s="1" t="s">
        <v>322</v>
      </c>
      <c r="Q18" s="1" t="s">
        <v>1403</v>
      </c>
      <c r="R18" s="1" t="s">
        <v>862</v>
      </c>
      <c r="S18" s="1" t="s">
        <v>1280</v>
      </c>
      <c r="T18" s="1" t="s">
        <v>1405</v>
      </c>
    </row>
    <row r="19" spans="1:20" ht="12.75" customHeight="1" x14ac:dyDescent="0.2">
      <c r="A19" s="1">
        <v>72758</v>
      </c>
      <c r="B19" s="1" t="s">
        <v>78</v>
      </c>
      <c r="C19" s="14" t="s">
        <v>38</v>
      </c>
      <c r="D19" s="1" t="s">
        <v>998</v>
      </c>
      <c r="E19" s="1" t="s">
        <v>1389</v>
      </c>
      <c r="F19" s="1" t="s">
        <v>1244</v>
      </c>
      <c r="G19" s="1" t="s">
        <v>1308</v>
      </c>
      <c r="H19" s="1">
        <v>2014</v>
      </c>
      <c r="I19" s="1">
        <v>36</v>
      </c>
      <c r="J19" s="1">
        <v>54</v>
      </c>
      <c r="K19" s="1">
        <v>90</v>
      </c>
      <c r="L19" s="1" t="s">
        <v>1390</v>
      </c>
      <c r="M19" t="s">
        <v>292</v>
      </c>
      <c r="N19">
        <v>32.981999999999999</v>
      </c>
      <c r="O19">
        <v>13.563000000000001</v>
      </c>
      <c r="P19" s="1" t="s">
        <v>263</v>
      </c>
      <c r="Q19" s="1" t="s">
        <v>1048</v>
      </c>
      <c r="R19" s="1" t="s">
        <v>862</v>
      </c>
      <c r="S19" s="1" t="s">
        <v>707</v>
      </c>
      <c r="T19" s="1"/>
    </row>
    <row r="20" spans="1:20" ht="12.75" customHeight="1" x14ac:dyDescent="0.2">
      <c r="A20" s="1"/>
      <c r="B20" s="2" t="s">
        <v>112</v>
      </c>
      <c r="C20" s="2" t="s">
        <v>43</v>
      </c>
      <c r="D20" s="1"/>
      <c r="E20" s="2" t="s">
        <v>327</v>
      </c>
      <c r="F20" s="2" t="s">
        <v>26</v>
      </c>
      <c r="G20" s="2" t="s">
        <v>179</v>
      </c>
      <c r="H20" s="1">
        <v>2015</v>
      </c>
      <c r="I20" s="2">
        <v>34</v>
      </c>
      <c r="J20" s="2">
        <v>0</v>
      </c>
      <c r="K20" s="3">
        <f>SUM(I20,J20)</f>
        <v>34</v>
      </c>
      <c r="L20" s="3" t="s">
        <v>337</v>
      </c>
      <c r="M20" s="1" t="s">
        <v>338</v>
      </c>
      <c r="N20" s="2">
        <v>37.29721</v>
      </c>
      <c r="O20" s="2">
        <v>27.135624</v>
      </c>
      <c r="P20" s="2" t="str">
        <f>N20&amp;", "&amp;O20</f>
        <v>37.29721, 27.135624</v>
      </c>
      <c r="Q20" s="2"/>
      <c r="R20" s="2" t="s">
        <v>41</v>
      </c>
      <c r="S20" s="2" t="s">
        <v>184</v>
      </c>
      <c r="T20" s="10" t="s">
        <v>333</v>
      </c>
    </row>
    <row r="21" spans="1:20" ht="12.75" customHeight="1" x14ac:dyDescent="0.2">
      <c r="A21" s="1"/>
      <c r="B21" s="2" t="s">
        <v>112</v>
      </c>
      <c r="C21" s="2" t="s">
        <v>43</v>
      </c>
      <c r="D21" s="1"/>
      <c r="E21" s="2" t="s">
        <v>698</v>
      </c>
      <c r="F21" s="2" t="s">
        <v>699</v>
      </c>
      <c r="G21" s="2" t="s">
        <v>700</v>
      </c>
      <c r="H21" s="1">
        <v>2015</v>
      </c>
      <c r="I21" s="2">
        <v>30</v>
      </c>
      <c r="J21" s="2">
        <v>0</v>
      </c>
      <c r="K21" s="2">
        <f>SUM(I21,J21)</f>
        <v>30</v>
      </c>
      <c r="L21" s="2" t="s">
        <v>702</v>
      </c>
      <c r="M21" s="13" t="s">
        <v>704</v>
      </c>
      <c r="N21" s="13" t="s">
        <v>705</v>
      </c>
      <c r="O21" s="13" t="s">
        <v>706</v>
      </c>
      <c r="P21" s="1" t="str">
        <f>N21&amp;", "&amp;O21</f>
        <v>19.0086, 12.88579</v>
      </c>
      <c r="Q21" s="1"/>
      <c r="R21" s="2" t="s">
        <v>36</v>
      </c>
      <c r="S21" s="2" t="s">
        <v>707</v>
      </c>
      <c r="T21" s="10" t="s">
        <v>708</v>
      </c>
    </row>
    <row r="22" spans="1:20" ht="12.75" customHeight="1" x14ac:dyDescent="0.2">
      <c r="A22" s="1">
        <v>72750</v>
      </c>
      <c r="B22" s="1" t="s">
        <v>453</v>
      </c>
      <c r="C22" s="14" t="s">
        <v>38</v>
      </c>
      <c r="D22" s="1" t="s">
        <v>998</v>
      </c>
      <c r="E22" s="1" t="s">
        <v>1276</v>
      </c>
      <c r="F22" s="1" t="s">
        <v>1244</v>
      </c>
      <c r="G22" s="1" t="s">
        <v>1224</v>
      </c>
      <c r="H22" s="1">
        <v>2014</v>
      </c>
      <c r="I22" s="1">
        <v>30</v>
      </c>
      <c r="J22" s="1">
        <v>0</v>
      </c>
      <c r="K22" s="1">
        <v>30</v>
      </c>
      <c r="L22" s="1" t="s">
        <v>1277</v>
      </c>
      <c r="M22" t="s">
        <v>1213</v>
      </c>
      <c r="N22">
        <v>36</v>
      </c>
      <c r="O22">
        <v>15</v>
      </c>
      <c r="P22" s="1" t="s">
        <v>535</v>
      </c>
      <c r="Q22" s="1" t="s">
        <v>1279</v>
      </c>
      <c r="R22" s="1" t="s">
        <v>862</v>
      </c>
      <c r="S22" s="1" t="s">
        <v>1280</v>
      </c>
      <c r="T22" s="1"/>
    </row>
    <row r="23" spans="1:20" ht="12.75" customHeight="1" x14ac:dyDescent="0.2">
      <c r="A23" s="1">
        <v>76304</v>
      </c>
      <c r="B23" s="1" t="s">
        <v>946</v>
      </c>
      <c r="C23" s="14" t="s">
        <v>38</v>
      </c>
      <c r="D23" s="1"/>
      <c r="E23" s="1" t="s">
        <v>947</v>
      </c>
      <c r="F23" s="1" t="s">
        <v>897</v>
      </c>
      <c r="G23" s="1" t="s">
        <v>918</v>
      </c>
      <c r="H23" s="1">
        <v>2015</v>
      </c>
      <c r="I23" s="1">
        <v>29</v>
      </c>
      <c r="J23" s="1">
        <v>0</v>
      </c>
      <c r="K23" s="1">
        <v>29</v>
      </c>
      <c r="L23" s="1" t="s">
        <v>949</v>
      </c>
      <c r="M23" t="s">
        <v>950</v>
      </c>
      <c r="N23">
        <v>35.4</v>
      </c>
      <c r="O23">
        <v>12.6</v>
      </c>
      <c r="P23" s="1" t="s">
        <v>429</v>
      </c>
      <c r="Q23" s="1" t="s">
        <v>952</v>
      </c>
      <c r="R23" s="1" t="s">
        <v>862</v>
      </c>
      <c r="S23" s="1" t="s">
        <v>954</v>
      </c>
      <c r="T23" s="1"/>
    </row>
    <row r="24" spans="1:20" ht="12.75" customHeight="1" x14ac:dyDescent="0.2">
      <c r="A24" s="1">
        <v>55520</v>
      </c>
      <c r="B24" s="1" t="s">
        <v>1154</v>
      </c>
      <c r="C24" s="1" t="s">
        <v>30</v>
      </c>
      <c r="D24" s="1"/>
      <c r="E24" s="1" t="s">
        <v>1155</v>
      </c>
      <c r="F24" s="1" t="s">
        <v>988</v>
      </c>
      <c r="G24" s="1" t="s">
        <v>1134</v>
      </c>
      <c r="H24" s="1">
        <v>2014</v>
      </c>
      <c r="I24" s="1">
        <v>29</v>
      </c>
      <c r="J24" s="1">
        <v>100</v>
      </c>
      <c r="K24" s="1">
        <v>129</v>
      </c>
      <c r="L24" s="1" t="s">
        <v>1157</v>
      </c>
      <c r="N24">
        <v>36.4</v>
      </c>
      <c r="O24">
        <v>13.1</v>
      </c>
      <c r="P24" s="1" t="s">
        <v>585</v>
      </c>
      <c r="Q24" s="1" t="s">
        <v>1159</v>
      </c>
      <c r="R24" s="1" t="s">
        <v>862</v>
      </c>
      <c r="S24" s="1" t="s">
        <v>1161</v>
      </c>
      <c r="T24" s="1"/>
    </row>
    <row r="25" spans="1:20" ht="12.75" customHeight="1" x14ac:dyDescent="0.2">
      <c r="A25" s="1">
        <v>72762</v>
      </c>
      <c r="B25" s="1" t="s">
        <v>78</v>
      </c>
      <c r="C25" s="14" t="s">
        <v>38</v>
      </c>
      <c r="D25" s="1" t="s">
        <v>998</v>
      </c>
      <c r="E25" s="1" t="s">
        <v>1945</v>
      </c>
      <c r="F25" s="1" t="s">
        <v>1911</v>
      </c>
      <c r="G25" s="1" t="s">
        <v>1947</v>
      </c>
      <c r="H25" s="1">
        <v>2013</v>
      </c>
      <c r="I25" s="1">
        <v>27</v>
      </c>
      <c r="J25" s="1">
        <v>0</v>
      </c>
      <c r="K25" s="1">
        <v>27</v>
      </c>
      <c r="L25" s="1" t="s">
        <v>1948</v>
      </c>
      <c r="M25" t="s">
        <v>950</v>
      </c>
      <c r="N25">
        <v>34.700000000000003</v>
      </c>
      <c r="O25">
        <v>12.7</v>
      </c>
      <c r="P25" s="1" t="s">
        <v>363</v>
      </c>
      <c r="Q25" s="1" t="s">
        <v>1949</v>
      </c>
      <c r="R25" s="1" t="s">
        <v>862</v>
      </c>
      <c r="S25" s="1" t="s">
        <v>707</v>
      </c>
      <c r="T25" s="1"/>
    </row>
    <row r="26" spans="1:20" ht="12.75" customHeight="1" x14ac:dyDescent="0.2">
      <c r="A26" s="1"/>
      <c r="B26" s="2" t="s">
        <v>112</v>
      </c>
      <c r="C26" s="2" t="s">
        <v>43</v>
      </c>
      <c r="D26" s="1"/>
      <c r="E26" s="2" t="s">
        <v>545</v>
      </c>
      <c r="F26" s="2" t="s">
        <v>423</v>
      </c>
      <c r="G26" s="2" t="s">
        <v>425</v>
      </c>
      <c r="H26" s="1">
        <v>2015</v>
      </c>
      <c r="I26" s="2">
        <v>25</v>
      </c>
      <c r="J26" s="2">
        <v>200</v>
      </c>
      <c r="K26" s="2">
        <f>SUM(I26,J26)</f>
        <v>225</v>
      </c>
      <c r="L26" s="2" t="s">
        <v>547</v>
      </c>
      <c r="M26" s="3" t="s">
        <v>548</v>
      </c>
      <c r="N26" s="3">
        <v>33.520000000000003</v>
      </c>
      <c r="O26" s="3">
        <v>12.69</v>
      </c>
      <c r="P26" s="3" t="str">
        <f>N26&amp;", "&amp;O26</f>
        <v>33.52, 12.69</v>
      </c>
      <c r="Q26" s="1"/>
      <c r="R26" s="2" t="s">
        <v>36</v>
      </c>
      <c r="S26" s="2" t="s">
        <v>550</v>
      </c>
      <c r="T26" s="10" t="s">
        <v>552</v>
      </c>
    </row>
    <row r="27" spans="1:20" ht="12.75" customHeight="1" x14ac:dyDescent="0.2">
      <c r="A27" s="1">
        <v>56549</v>
      </c>
      <c r="B27" s="1" t="s">
        <v>78</v>
      </c>
      <c r="C27" s="14" t="s">
        <v>38</v>
      </c>
      <c r="D27" s="1"/>
      <c r="E27" s="1" t="s">
        <v>1081</v>
      </c>
      <c r="F27" s="1" t="s">
        <v>988</v>
      </c>
      <c r="G27" s="1" t="s">
        <v>1053</v>
      </c>
      <c r="H27" s="1">
        <v>2014</v>
      </c>
      <c r="I27" s="1">
        <v>24</v>
      </c>
      <c r="J27" s="1">
        <v>0</v>
      </c>
      <c r="K27" s="1">
        <v>24</v>
      </c>
      <c r="L27" s="1" t="s">
        <v>1082</v>
      </c>
      <c r="M27" t="s">
        <v>1083</v>
      </c>
      <c r="N27">
        <v>33</v>
      </c>
      <c r="O27">
        <v>13.1</v>
      </c>
      <c r="P27" s="1" t="s">
        <v>268</v>
      </c>
      <c r="Q27" s="1" t="s">
        <v>1084</v>
      </c>
      <c r="R27" s="1" t="s">
        <v>862</v>
      </c>
      <c r="S27" s="1" t="s">
        <v>1085</v>
      </c>
      <c r="T27" s="1"/>
    </row>
    <row r="28" spans="1:20" ht="12.75" customHeight="1" x14ac:dyDescent="0.2">
      <c r="A28" s="1">
        <v>78860</v>
      </c>
      <c r="B28" s="1" t="s">
        <v>78</v>
      </c>
      <c r="C28" s="14" t="s">
        <v>38</v>
      </c>
      <c r="D28" s="1"/>
      <c r="E28" s="1" t="s">
        <v>845</v>
      </c>
      <c r="F28" s="1" t="s">
        <v>699</v>
      </c>
      <c r="G28" s="1" t="s">
        <v>815</v>
      </c>
      <c r="H28" s="1">
        <v>2015</v>
      </c>
      <c r="I28" s="1">
        <v>24</v>
      </c>
      <c r="J28" s="1">
        <v>739</v>
      </c>
      <c r="K28" s="1">
        <v>800</v>
      </c>
      <c r="L28" s="1" t="s">
        <v>846</v>
      </c>
      <c r="M28" t="s">
        <v>847</v>
      </c>
      <c r="N28">
        <v>33.867198000000002</v>
      </c>
      <c r="O28">
        <v>12.279102</v>
      </c>
      <c r="P28" s="1" t="s">
        <v>319</v>
      </c>
      <c r="Q28" s="1" t="s">
        <v>848</v>
      </c>
      <c r="R28" s="2" t="s">
        <v>36</v>
      </c>
      <c r="S28" s="1" t="s">
        <v>574</v>
      </c>
      <c r="T28" s="1" t="s">
        <v>850</v>
      </c>
    </row>
    <row r="29" spans="1:20" ht="12.75" customHeight="1" x14ac:dyDescent="0.2">
      <c r="A29" s="1"/>
      <c r="B29" s="2" t="s">
        <v>78</v>
      </c>
      <c r="C29" s="2" t="s">
        <v>38</v>
      </c>
      <c r="D29" s="1"/>
      <c r="E29" s="2" t="s">
        <v>309</v>
      </c>
      <c r="F29" s="2" t="s">
        <v>26</v>
      </c>
      <c r="G29" s="2" t="s">
        <v>179</v>
      </c>
      <c r="H29" s="1">
        <v>2015</v>
      </c>
      <c r="I29" s="2">
        <v>22</v>
      </c>
      <c r="J29" s="2">
        <v>0</v>
      </c>
      <c r="K29" s="3">
        <f>SUM(I29,J29)</f>
        <v>22</v>
      </c>
      <c r="L29" s="3" t="s">
        <v>311</v>
      </c>
      <c r="M29" s="1" t="s">
        <v>312</v>
      </c>
      <c r="N29" s="2">
        <v>31</v>
      </c>
      <c r="O29" s="2">
        <v>27.1</v>
      </c>
      <c r="P29" s="2" t="str">
        <f>N29&amp;", "&amp;O29</f>
        <v>31, 27.1</v>
      </c>
      <c r="Q29" s="2"/>
      <c r="R29" s="2" t="s">
        <v>41</v>
      </c>
      <c r="S29" s="2" t="s">
        <v>72</v>
      </c>
      <c r="T29" s="10" t="s">
        <v>315</v>
      </c>
    </row>
    <row r="30" spans="1:20" ht="12.75" customHeight="1" x14ac:dyDescent="0.2">
      <c r="A30" s="1">
        <v>54513</v>
      </c>
      <c r="B30" s="1" t="s">
        <v>78</v>
      </c>
      <c r="C30" s="14" t="s">
        <v>38</v>
      </c>
      <c r="D30" s="1"/>
      <c r="E30" s="1" t="s">
        <v>1393</v>
      </c>
      <c r="F30" s="1" t="s">
        <v>1244</v>
      </c>
      <c r="G30" s="1" t="s">
        <v>1308</v>
      </c>
      <c r="H30" s="1">
        <v>2014</v>
      </c>
      <c r="I30" s="1">
        <v>22</v>
      </c>
      <c r="J30" s="1">
        <v>0</v>
      </c>
      <c r="K30" s="1">
        <v>22</v>
      </c>
      <c r="L30" s="1" t="s">
        <v>1395</v>
      </c>
      <c r="M30" t="s">
        <v>330</v>
      </c>
      <c r="N30">
        <v>37.743214999999999</v>
      </c>
      <c r="O30">
        <v>26.820350999999999</v>
      </c>
      <c r="P30" s="1" t="s">
        <v>813</v>
      </c>
      <c r="Q30" s="1" t="s">
        <v>1397</v>
      </c>
      <c r="R30" s="2" t="s">
        <v>41</v>
      </c>
      <c r="S30" s="1" t="s">
        <v>574</v>
      </c>
      <c r="T30" s="1" t="s">
        <v>1398</v>
      </c>
    </row>
    <row r="31" spans="1:20" ht="12.75" customHeight="1" x14ac:dyDescent="0.2">
      <c r="A31" s="1">
        <v>55669</v>
      </c>
      <c r="B31" s="1" t="s">
        <v>78</v>
      </c>
      <c r="C31" s="14" t="s">
        <v>38</v>
      </c>
      <c r="D31" s="1"/>
      <c r="E31" s="1" t="s">
        <v>1139</v>
      </c>
      <c r="F31" s="1" t="s">
        <v>988</v>
      </c>
      <c r="G31" s="1" t="s">
        <v>1134</v>
      </c>
      <c r="H31" s="1">
        <v>2014</v>
      </c>
      <c r="I31" s="1">
        <v>20</v>
      </c>
      <c r="J31" s="1">
        <v>108</v>
      </c>
      <c r="K31" s="1">
        <v>128</v>
      </c>
      <c r="L31" s="1" t="s">
        <v>1141</v>
      </c>
      <c r="M31" t="s">
        <v>1142</v>
      </c>
      <c r="N31">
        <v>33.04</v>
      </c>
      <c r="O31">
        <v>12.23</v>
      </c>
      <c r="P31" s="1" t="s">
        <v>275</v>
      </c>
      <c r="Q31" s="1" t="s">
        <v>1144</v>
      </c>
      <c r="R31" s="2" t="s">
        <v>36</v>
      </c>
      <c r="S31" s="1" t="s">
        <v>72</v>
      </c>
      <c r="T31" s="1"/>
    </row>
    <row r="32" spans="1:20" ht="12.75" customHeight="1" x14ac:dyDescent="0.2">
      <c r="A32" s="1">
        <v>79134</v>
      </c>
      <c r="B32" s="1" t="s">
        <v>78</v>
      </c>
      <c r="C32" s="14" t="s">
        <v>38</v>
      </c>
      <c r="D32" s="1"/>
      <c r="E32" s="1" t="s">
        <v>831</v>
      </c>
      <c r="F32" s="1" t="s">
        <v>699</v>
      </c>
      <c r="G32" s="1" t="s">
        <v>815</v>
      </c>
      <c r="H32" s="1">
        <v>2015</v>
      </c>
      <c r="I32" s="1">
        <v>20</v>
      </c>
      <c r="J32" s="1">
        <v>0</v>
      </c>
      <c r="K32" s="2">
        <v>400</v>
      </c>
      <c r="L32" s="1" t="s">
        <v>832</v>
      </c>
      <c r="M32" t="s">
        <v>292</v>
      </c>
      <c r="N32">
        <v>33.349986999999999</v>
      </c>
      <c r="O32">
        <v>13.588789999999999</v>
      </c>
      <c r="P32" s="1" t="s">
        <v>288</v>
      </c>
      <c r="Q32" s="1" t="s">
        <v>832</v>
      </c>
      <c r="R32" s="1" t="s">
        <v>36</v>
      </c>
      <c r="S32" s="1" t="s">
        <v>835</v>
      </c>
      <c r="T32" s="1" t="s">
        <v>836</v>
      </c>
    </row>
    <row r="33" spans="1:20" ht="12.75" customHeight="1" x14ac:dyDescent="0.2">
      <c r="A33" s="1">
        <v>55439</v>
      </c>
      <c r="B33" s="1" t="s">
        <v>453</v>
      </c>
      <c r="C33" s="14" t="s">
        <v>38</v>
      </c>
      <c r="D33" s="1"/>
      <c r="E33" s="1" t="s">
        <v>1171</v>
      </c>
      <c r="F33" s="1" t="s">
        <v>988</v>
      </c>
      <c r="G33" s="1" t="s">
        <v>1134</v>
      </c>
      <c r="H33" s="1">
        <v>2014</v>
      </c>
      <c r="I33" s="1">
        <v>19</v>
      </c>
      <c r="J33" s="1">
        <v>0</v>
      </c>
      <c r="K33" s="1">
        <v>19</v>
      </c>
      <c r="L33" s="1" t="s">
        <v>1173</v>
      </c>
      <c r="M33" t="s">
        <v>1174</v>
      </c>
      <c r="N33">
        <v>35.9</v>
      </c>
      <c r="O33">
        <v>12.37</v>
      </c>
      <c r="P33" s="1" t="s">
        <v>509</v>
      </c>
      <c r="Q33" s="1" t="s">
        <v>1175</v>
      </c>
      <c r="R33" s="1" t="s">
        <v>42</v>
      </c>
      <c r="S33" s="1" t="s">
        <v>1176</v>
      </c>
      <c r="T33" s="1"/>
    </row>
    <row r="34" spans="1:20" ht="12.75" customHeight="1" x14ac:dyDescent="0.2">
      <c r="A34" s="1"/>
      <c r="B34" s="2" t="s">
        <v>716</v>
      </c>
      <c r="C34" s="14" t="s">
        <v>38</v>
      </c>
      <c r="D34" s="1"/>
      <c r="E34" s="2" t="s">
        <v>717</v>
      </c>
      <c r="F34" s="2" t="s">
        <v>699</v>
      </c>
      <c r="G34" s="2" t="s">
        <v>700</v>
      </c>
      <c r="H34" s="1">
        <v>2015</v>
      </c>
      <c r="I34" s="2">
        <v>18</v>
      </c>
      <c r="J34" s="2">
        <v>0</v>
      </c>
      <c r="K34" s="2">
        <f>SUM(I34,J34)</f>
        <v>18</v>
      </c>
      <c r="L34" s="2" t="s">
        <v>719</v>
      </c>
      <c r="M34" s="13" t="s">
        <v>720</v>
      </c>
      <c r="N34" s="13">
        <v>18.733000000000001</v>
      </c>
      <c r="O34" s="13">
        <v>7.383</v>
      </c>
      <c r="P34" s="1" t="str">
        <f>N34&amp;", "&amp;O34</f>
        <v>18.733, 7.383</v>
      </c>
      <c r="Q34" s="1"/>
      <c r="R34" s="2" t="s">
        <v>36</v>
      </c>
      <c r="S34" s="2" t="s">
        <v>722</v>
      </c>
      <c r="T34" s="10" t="s">
        <v>723</v>
      </c>
    </row>
    <row r="35" spans="1:20" ht="12.75" customHeight="1" x14ac:dyDescent="0.2">
      <c r="A35" s="1"/>
      <c r="B35" s="1" t="s">
        <v>743</v>
      </c>
      <c r="C35" s="14" t="s">
        <v>38</v>
      </c>
      <c r="D35" s="1"/>
      <c r="E35" s="1" t="s">
        <v>744</v>
      </c>
      <c r="F35" s="1" t="s">
        <v>699</v>
      </c>
      <c r="G35" s="1" t="s">
        <v>700</v>
      </c>
      <c r="H35" s="1">
        <v>2015</v>
      </c>
      <c r="I35" s="1">
        <v>18</v>
      </c>
      <c r="J35" s="1">
        <v>0</v>
      </c>
      <c r="K35" s="1">
        <v>18</v>
      </c>
      <c r="L35" s="1" t="s">
        <v>746</v>
      </c>
      <c r="M35" t="s">
        <v>747</v>
      </c>
      <c r="N35" s="13">
        <v>19.213588000000001</v>
      </c>
      <c r="O35" s="13">
        <v>6.8005370000000003</v>
      </c>
      <c r="P35" s="1" t="s">
        <v>97</v>
      </c>
      <c r="Q35" s="1"/>
      <c r="R35" s="2" t="s">
        <v>42</v>
      </c>
      <c r="S35" s="1" t="s">
        <v>127</v>
      </c>
      <c r="T35" s="1" t="s">
        <v>749</v>
      </c>
    </row>
    <row r="36" spans="1:20" ht="12.75" customHeight="1" x14ac:dyDescent="0.2">
      <c r="A36" s="1">
        <v>72738</v>
      </c>
      <c r="B36" s="1" t="s">
        <v>112</v>
      </c>
      <c r="C36" s="1" t="s">
        <v>43</v>
      </c>
      <c r="D36" s="1" t="s">
        <v>998</v>
      </c>
      <c r="E36" s="1" t="s">
        <v>1081</v>
      </c>
      <c r="F36" s="1" t="s">
        <v>988</v>
      </c>
      <c r="G36" s="1" t="s">
        <v>1053</v>
      </c>
      <c r="H36" s="1">
        <v>2014</v>
      </c>
      <c r="I36" s="1">
        <v>18</v>
      </c>
      <c r="J36" s="1">
        <v>0</v>
      </c>
      <c r="K36" s="1">
        <v>18</v>
      </c>
      <c r="L36" s="1" t="s">
        <v>1087</v>
      </c>
      <c r="M36" t="s">
        <v>950</v>
      </c>
      <c r="N36">
        <v>35.4</v>
      </c>
      <c r="O36">
        <v>12.6</v>
      </c>
      <c r="P36" s="1" t="s">
        <v>429</v>
      </c>
      <c r="Q36" s="1" t="s">
        <v>1088</v>
      </c>
      <c r="R36" s="1" t="s">
        <v>862</v>
      </c>
      <c r="S36" s="1" t="s">
        <v>72</v>
      </c>
      <c r="T36" s="1"/>
    </row>
    <row r="37" spans="1:20" ht="12.75" customHeight="1" x14ac:dyDescent="0.2">
      <c r="A37" s="1">
        <v>56520</v>
      </c>
      <c r="B37" s="1" t="s">
        <v>112</v>
      </c>
      <c r="C37" s="1" t="s">
        <v>43</v>
      </c>
      <c r="D37" s="1"/>
      <c r="E37" s="1" t="s">
        <v>1090</v>
      </c>
      <c r="F37" s="1" t="s">
        <v>988</v>
      </c>
      <c r="G37" s="1" t="s">
        <v>1053</v>
      </c>
      <c r="H37" s="1">
        <v>2014</v>
      </c>
      <c r="I37" s="1">
        <v>18</v>
      </c>
      <c r="J37" s="1">
        <v>0</v>
      </c>
      <c r="K37" s="1">
        <v>18</v>
      </c>
      <c r="L37" s="1" t="s">
        <v>1092</v>
      </c>
      <c r="M37" t="s">
        <v>1093</v>
      </c>
      <c r="N37">
        <v>33.700000000000003</v>
      </c>
      <c r="O37">
        <v>14.05</v>
      </c>
      <c r="P37" s="1" t="s">
        <v>314</v>
      </c>
      <c r="Q37" s="1" t="s">
        <v>1094</v>
      </c>
      <c r="R37" s="1" t="s">
        <v>862</v>
      </c>
      <c r="S37" s="1" t="s">
        <v>1096</v>
      </c>
      <c r="T37" s="1"/>
    </row>
    <row r="38" spans="1:20" ht="12.75" customHeight="1" x14ac:dyDescent="0.2">
      <c r="A38" s="1">
        <v>35766</v>
      </c>
      <c r="B38" s="1" t="s">
        <v>78</v>
      </c>
      <c r="C38" s="14" t="s">
        <v>38</v>
      </c>
      <c r="D38" s="1" t="s">
        <v>1636</v>
      </c>
      <c r="E38" s="1" t="s">
        <v>9939</v>
      </c>
      <c r="F38" s="1" t="s">
        <v>9657</v>
      </c>
      <c r="G38" s="1" t="s">
        <v>9920</v>
      </c>
      <c r="H38" s="1">
        <v>2003</v>
      </c>
      <c r="I38" s="1">
        <v>18</v>
      </c>
      <c r="J38" s="1">
        <v>0</v>
      </c>
      <c r="K38" s="1">
        <v>18</v>
      </c>
      <c r="L38" s="1" t="s">
        <v>9946</v>
      </c>
      <c r="M38" t="s">
        <v>2500</v>
      </c>
      <c r="N38">
        <v>35.766666999999998</v>
      </c>
      <c r="O38">
        <v>-5.8</v>
      </c>
      <c r="P38" s="1" t="s">
        <v>473</v>
      </c>
      <c r="Q38" s="1" t="s">
        <v>9947</v>
      </c>
      <c r="R38" s="2" t="s">
        <v>45</v>
      </c>
      <c r="S38" s="1" t="s">
        <v>9456</v>
      </c>
      <c r="T38" s="1" t="s">
        <v>9948</v>
      </c>
    </row>
    <row r="39" spans="1:20" ht="12.75" customHeight="1" x14ac:dyDescent="0.2">
      <c r="A39" s="1">
        <v>72722</v>
      </c>
      <c r="B39" s="1" t="s">
        <v>78</v>
      </c>
      <c r="C39" s="14" t="s">
        <v>38</v>
      </c>
      <c r="D39" s="1" t="s">
        <v>998</v>
      </c>
      <c r="E39" s="1" t="s">
        <v>1591</v>
      </c>
      <c r="F39" s="1" t="s">
        <v>1495</v>
      </c>
      <c r="G39" s="1" t="s">
        <v>1585</v>
      </c>
      <c r="H39" s="1">
        <v>2014</v>
      </c>
      <c r="I39" s="1">
        <v>18</v>
      </c>
      <c r="J39" s="1">
        <v>20</v>
      </c>
      <c r="K39" s="1">
        <v>38</v>
      </c>
      <c r="L39" s="1" t="s">
        <v>1592</v>
      </c>
      <c r="M39" t="s">
        <v>1593</v>
      </c>
      <c r="N39">
        <v>9.2240000000000002</v>
      </c>
      <c r="O39">
        <v>-13.538</v>
      </c>
      <c r="P39" s="1" t="s">
        <v>1594</v>
      </c>
      <c r="Q39" s="1" t="s">
        <v>1596</v>
      </c>
      <c r="R39" s="2" t="s">
        <v>44</v>
      </c>
      <c r="S39" s="1" t="s">
        <v>72</v>
      </c>
      <c r="T39" s="1"/>
    </row>
    <row r="40" spans="1:20" ht="12.75" customHeight="1" x14ac:dyDescent="0.2">
      <c r="A40" s="1"/>
      <c r="B40" s="2" t="s">
        <v>78</v>
      </c>
      <c r="C40" s="2" t="s">
        <v>38</v>
      </c>
      <c r="D40" s="1"/>
      <c r="E40" s="2" t="s">
        <v>218</v>
      </c>
      <c r="F40" s="2" t="s">
        <v>26</v>
      </c>
      <c r="G40" s="2" t="s">
        <v>179</v>
      </c>
      <c r="H40" s="1">
        <v>2015</v>
      </c>
      <c r="I40" s="2">
        <v>17</v>
      </c>
      <c r="J40" s="2">
        <v>0</v>
      </c>
      <c r="K40" s="3">
        <f>SUM(I40,J40)</f>
        <v>17</v>
      </c>
      <c r="L40" s="3" t="s">
        <v>219</v>
      </c>
      <c r="M40" s="2" t="s">
        <v>220</v>
      </c>
      <c r="N40" s="2">
        <v>37.050199999999997</v>
      </c>
      <c r="O40" s="2">
        <v>27.223749000000002</v>
      </c>
      <c r="P40" s="2" t="str">
        <f>N40&amp;", "&amp;O40</f>
        <v>37.0502, 27.223749</v>
      </c>
      <c r="Q40" s="2"/>
      <c r="R40" s="2" t="s">
        <v>41</v>
      </c>
      <c r="S40" s="2" t="s">
        <v>222</v>
      </c>
      <c r="T40" s="10" t="s">
        <v>223</v>
      </c>
    </row>
    <row r="41" spans="1:20" ht="12.75" customHeight="1" x14ac:dyDescent="0.2">
      <c r="A41" s="1"/>
      <c r="B41" s="1" t="s">
        <v>112</v>
      </c>
      <c r="C41" s="1" t="s">
        <v>43</v>
      </c>
      <c r="D41" s="1"/>
      <c r="E41" s="1" t="s">
        <v>755</v>
      </c>
      <c r="F41" s="1" t="s">
        <v>699</v>
      </c>
      <c r="G41" s="1" t="s">
        <v>756</v>
      </c>
      <c r="H41" s="1">
        <v>2015</v>
      </c>
      <c r="I41" s="1">
        <v>17</v>
      </c>
      <c r="J41" s="1">
        <v>0</v>
      </c>
      <c r="K41" s="1">
        <v>17</v>
      </c>
      <c r="L41" s="1" t="s">
        <v>757</v>
      </c>
      <c r="M41" t="s">
        <v>292</v>
      </c>
      <c r="N41">
        <v>34.542858000000003</v>
      </c>
      <c r="O41">
        <v>13.704729</v>
      </c>
      <c r="P41" s="1" t="s">
        <v>347</v>
      </c>
      <c r="Q41" s="1" t="s">
        <v>759</v>
      </c>
      <c r="R41" s="1" t="s">
        <v>36</v>
      </c>
      <c r="S41" s="1" t="s">
        <v>72</v>
      </c>
      <c r="T41" s="1" t="s">
        <v>760</v>
      </c>
    </row>
    <row r="42" spans="1:20" ht="12.75" customHeight="1" x14ac:dyDescent="0.2">
      <c r="A42" s="1">
        <v>72703</v>
      </c>
      <c r="B42" s="1" t="s">
        <v>1534</v>
      </c>
      <c r="C42" s="14" t="s">
        <v>38</v>
      </c>
      <c r="D42" s="1"/>
      <c r="E42" s="1" t="s">
        <v>1536</v>
      </c>
      <c r="F42" s="1" t="s">
        <v>1495</v>
      </c>
      <c r="G42" s="1" t="s">
        <v>1496</v>
      </c>
      <c r="H42" s="1">
        <v>2014</v>
      </c>
      <c r="I42" s="1">
        <v>17</v>
      </c>
      <c r="J42" s="1">
        <v>0</v>
      </c>
      <c r="K42" s="1">
        <v>17</v>
      </c>
      <c r="L42" s="1" t="s">
        <v>1537</v>
      </c>
      <c r="M42" t="s">
        <v>950</v>
      </c>
      <c r="N42">
        <v>35.5</v>
      </c>
      <c r="O42">
        <v>12.6</v>
      </c>
      <c r="P42" s="1" t="s">
        <v>436</v>
      </c>
      <c r="Q42" s="1" t="s">
        <v>1538</v>
      </c>
      <c r="R42" s="1" t="s">
        <v>862</v>
      </c>
      <c r="S42" s="1" t="s">
        <v>127</v>
      </c>
      <c r="T42" s="1"/>
    </row>
    <row r="43" spans="1:20" ht="12.75" customHeight="1" x14ac:dyDescent="0.2">
      <c r="A43" s="1">
        <v>72754</v>
      </c>
      <c r="B43" s="1" t="s">
        <v>78</v>
      </c>
      <c r="C43" s="14" t="s">
        <v>38</v>
      </c>
      <c r="D43" s="1" t="s">
        <v>998</v>
      </c>
      <c r="E43" s="1" t="s">
        <v>1359</v>
      </c>
      <c r="F43" s="1" t="s">
        <v>1244</v>
      </c>
      <c r="G43" s="1" t="s">
        <v>1308</v>
      </c>
      <c r="H43" s="1">
        <v>2014</v>
      </c>
      <c r="I43" s="1">
        <v>17</v>
      </c>
      <c r="J43" s="1">
        <v>200</v>
      </c>
      <c r="K43" s="1">
        <v>217</v>
      </c>
      <c r="L43" s="1" t="s">
        <v>1360</v>
      </c>
      <c r="M43" t="s">
        <v>950</v>
      </c>
      <c r="N43">
        <v>34.573999999999998</v>
      </c>
      <c r="O43">
        <v>12.605</v>
      </c>
      <c r="P43" s="1" t="s">
        <v>351</v>
      </c>
      <c r="Q43" s="1" t="s">
        <v>1362</v>
      </c>
      <c r="R43" s="1" t="s">
        <v>862</v>
      </c>
      <c r="S43" s="1" t="s">
        <v>1364</v>
      </c>
      <c r="T43" s="1"/>
    </row>
    <row r="44" spans="1:20" ht="12.75" customHeight="1" x14ac:dyDescent="0.2">
      <c r="A44" s="1">
        <v>57302</v>
      </c>
      <c r="B44" s="1" t="s">
        <v>78</v>
      </c>
      <c r="C44" s="14" t="s">
        <v>38</v>
      </c>
      <c r="D44" s="1"/>
      <c r="E44" s="1" t="s">
        <v>1026</v>
      </c>
      <c r="F44" s="1" t="s">
        <v>988</v>
      </c>
      <c r="G44" s="1" t="s">
        <v>989</v>
      </c>
      <c r="H44" s="1">
        <v>2014</v>
      </c>
      <c r="I44" s="1">
        <v>15</v>
      </c>
      <c r="J44" s="1">
        <v>0</v>
      </c>
      <c r="K44" s="1">
        <v>15</v>
      </c>
      <c r="L44" s="1" t="s">
        <v>1027</v>
      </c>
      <c r="M44" t="s">
        <v>1028</v>
      </c>
      <c r="N44">
        <v>32.299999999999997</v>
      </c>
      <c r="O44">
        <v>29.7</v>
      </c>
      <c r="P44" s="1" t="s">
        <v>234</v>
      </c>
      <c r="Q44" s="1" t="s">
        <v>1030</v>
      </c>
      <c r="R44" s="1" t="s">
        <v>862</v>
      </c>
      <c r="S44" s="1" t="s">
        <v>1031</v>
      </c>
      <c r="T44" s="1"/>
    </row>
    <row r="45" spans="1:20" ht="12.75" customHeight="1" x14ac:dyDescent="0.2">
      <c r="A45" s="1">
        <v>72734</v>
      </c>
      <c r="B45" s="1" t="s">
        <v>78</v>
      </c>
      <c r="C45" s="14" t="s">
        <v>38</v>
      </c>
      <c r="D45" s="1" t="s">
        <v>998</v>
      </c>
      <c r="E45" s="1" t="s">
        <v>1052</v>
      </c>
      <c r="F45" s="1" t="s">
        <v>988</v>
      </c>
      <c r="G45" s="1" t="s">
        <v>1053</v>
      </c>
      <c r="H45" s="1">
        <v>2014</v>
      </c>
      <c r="I45" s="1">
        <v>15</v>
      </c>
      <c r="J45" s="1">
        <v>0</v>
      </c>
      <c r="K45" s="1">
        <v>15</v>
      </c>
      <c r="L45" s="1" t="s">
        <v>1054</v>
      </c>
      <c r="M45" t="s">
        <v>1001</v>
      </c>
      <c r="N45">
        <v>33</v>
      </c>
      <c r="O45">
        <v>14</v>
      </c>
      <c r="P45" s="1" t="s">
        <v>270</v>
      </c>
      <c r="Q45" s="1" t="s">
        <v>1056</v>
      </c>
      <c r="R45" s="1" t="s">
        <v>862</v>
      </c>
      <c r="S45" s="1" t="s">
        <v>72</v>
      </c>
      <c r="T45" s="1"/>
    </row>
    <row r="46" spans="1:20" ht="12.75" customHeight="1" x14ac:dyDescent="0.2">
      <c r="A46" s="1"/>
      <c r="B46" s="2" t="s">
        <v>112</v>
      </c>
      <c r="C46" s="2" t="s">
        <v>43</v>
      </c>
      <c r="D46" s="1"/>
      <c r="E46" s="2" t="s">
        <v>677</v>
      </c>
      <c r="F46" s="2" t="s">
        <v>423</v>
      </c>
      <c r="G46" s="2" t="s">
        <v>579</v>
      </c>
      <c r="H46" s="1">
        <v>2015</v>
      </c>
      <c r="I46" s="2">
        <v>14</v>
      </c>
      <c r="J46" s="2">
        <v>0</v>
      </c>
      <c r="K46" s="2">
        <v>14</v>
      </c>
      <c r="L46" s="1" t="s">
        <v>678</v>
      </c>
      <c r="M46" t="s">
        <v>679</v>
      </c>
      <c r="N46" s="3">
        <v>34.4</v>
      </c>
      <c r="O46" s="3">
        <v>14.1</v>
      </c>
      <c r="P46" s="1" t="str">
        <f>N46&amp;", "&amp;O46</f>
        <v>34.4, 14.1</v>
      </c>
      <c r="Q46" s="1"/>
      <c r="R46" s="2" t="s">
        <v>36</v>
      </c>
      <c r="S46" s="2" t="s">
        <v>681</v>
      </c>
      <c r="T46" s="10" t="s">
        <v>682</v>
      </c>
    </row>
    <row r="47" spans="1:20" ht="12.75" customHeight="1" x14ac:dyDescent="0.2">
      <c r="A47" s="1">
        <v>80309</v>
      </c>
      <c r="B47" s="1" t="s">
        <v>360</v>
      </c>
      <c r="C47" s="1" t="s">
        <v>34</v>
      </c>
      <c r="D47" s="1"/>
      <c r="E47" s="1" t="s">
        <v>814</v>
      </c>
      <c r="F47" s="1" t="s">
        <v>699</v>
      </c>
      <c r="G47" s="1" t="s">
        <v>815</v>
      </c>
      <c r="H47" s="1">
        <v>2015</v>
      </c>
      <c r="I47" s="1">
        <v>14</v>
      </c>
      <c r="J47" s="1">
        <v>0</v>
      </c>
      <c r="K47" s="1">
        <v>14</v>
      </c>
      <c r="L47" s="1" t="s">
        <v>816</v>
      </c>
      <c r="M47" t="s">
        <v>817</v>
      </c>
      <c r="N47">
        <v>41.713845999999997</v>
      </c>
      <c r="O47">
        <v>21.770409000000001</v>
      </c>
      <c r="P47" s="1" t="s">
        <v>818</v>
      </c>
      <c r="Q47" s="1" t="s">
        <v>819</v>
      </c>
      <c r="R47" s="2" t="s">
        <v>39</v>
      </c>
      <c r="S47" s="1" t="s">
        <v>127</v>
      </c>
      <c r="T47" s="1" t="s">
        <v>820</v>
      </c>
    </row>
    <row r="48" spans="1:20" ht="12.75" customHeight="1" x14ac:dyDescent="0.2">
      <c r="A48" s="1">
        <v>34295</v>
      </c>
      <c r="B48" s="1" t="s">
        <v>112</v>
      </c>
      <c r="C48" s="1" t="s">
        <v>43</v>
      </c>
      <c r="D48" s="1" t="s">
        <v>1636</v>
      </c>
      <c r="E48" s="1" t="s">
        <v>4161</v>
      </c>
      <c r="F48" s="1" t="s">
        <v>4148</v>
      </c>
      <c r="G48" s="1" t="s">
        <v>4149</v>
      </c>
      <c r="H48" s="1">
        <v>2009</v>
      </c>
      <c r="I48" s="1">
        <v>14</v>
      </c>
      <c r="J48" s="1">
        <v>0</v>
      </c>
      <c r="K48" s="1">
        <v>14</v>
      </c>
      <c r="L48" s="1" t="s">
        <v>4162</v>
      </c>
      <c r="M48" t="s">
        <v>3721</v>
      </c>
      <c r="N48">
        <v>36.752887000000001</v>
      </c>
      <c r="O48">
        <v>3.0420479999999999</v>
      </c>
      <c r="P48" s="1" t="s">
        <v>635</v>
      </c>
      <c r="Q48" s="1" t="s">
        <v>4163</v>
      </c>
      <c r="R48" s="2" t="s">
        <v>45</v>
      </c>
      <c r="S48" s="1" t="s">
        <v>4164</v>
      </c>
      <c r="T48" s="1" t="s">
        <v>4165</v>
      </c>
    </row>
    <row r="49" spans="1:20" ht="12.75" customHeight="1" x14ac:dyDescent="0.2">
      <c r="A49" s="1">
        <v>55402</v>
      </c>
      <c r="B49" s="1" t="s">
        <v>946</v>
      </c>
      <c r="C49" s="14" t="s">
        <v>38</v>
      </c>
      <c r="D49" s="1"/>
      <c r="E49" s="1" t="s">
        <v>1243</v>
      </c>
      <c r="F49" s="1" t="s">
        <v>1244</v>
      </c>
      <c r="G49" s="1" t="s">
        <v>1224</v>
      </c>
      <c r="H49" s="1">
        <v>2014</v>
      </c>
      <c r="I49" s="1">
        <v>13</v>
      </c>
      <c r="J49" s="1">
        <v>0</v>
      </c>
      <c r="K49" s="1">
        <v>13</v>
      </c>
      <c r="L49" s="1" t="s">
        <v>1246</v>
      </c>
      <c r="M49" t="s">
        <v>1247</v>
      </c>
      <c r="N49">
        <v>32.799999999999997</v>
      </c>
      <c r="O49">
        <v>13.1</v>
      </c>
      <c r="P49" s="1" t="s">
        <v>246</v>
      </c>
      <c r="Q49" s="1" t="s">
        <v>1249</v>
      </c>
      <c r="R49" s="1"/>
      <c r="S49" s="1" t="s">
        <v>1250</v>
      </c>
      <c r="T49" s="1"/>
    </row>
    <row r="50" spans="1:20" ht="12.75" customHeight="1" x14ac:dyDescent="0.2">
      <c r="A50" s="1">
        <v>53707</v>
      </c>
      <c r="B50" s="1" t="s">
        <v>1260</v>
      </c>
      <c r="C50" s="1" t="s">
        <v>23</v>
      </c>
      <c r="D50" s="1"/>
      <c r="E50" s="1" t="s">
        <v>1480</v>
      </c>
      <c r="F50" s="1" t="s">
        <v>1436</v>
      </c>
      <c r="G50" s="1" t="s">
        <v>1472</v>
      </c>
      <c r="H50" s="1">
        <v>2014</v>
      </c>
      <c r="I50" s="1">
        <v>13</v>
      </c>
      <c r="J50" s="1">
        <v>0</v>
      </c>
      <c r="K50" s="1">
        <v>13</v>
      </c>
      <c r="L50" s="1" t="s">
        <v>1482</v>
      </c>
      <c r="M50" t="s">
        <v>355</v>
      </c>
      <c r="N50">
        <v>35.888384000000002</v>
      </c>
      <c r="O50">
        <v>-5.3246359999999999</v>
      </c>
      <c r="P50" s="1" t="s">
        <v>499</v>
      </c>
      <c r="Q50" s="1" t="s">
        <v>1483</v>
      </c>
      <c r="R50" s="1" t="s">
        <v>45</v>
      </c>
      <c r="S50" s="1" t="s">
        <v>1485</v>
      </c>
      <c r="T50" s="1" t="s">
        <v>1486</v>
      </c>
    </row>
    <row r="51" spans="1:20" ht="12.75" customHeight="1" x14ac:dyDescent="0.2">
      <c r="A51" s="1">
        <v>34502</v>
      </c>
      <c r="B51" s="1" t="s">
        <v>112</v>
      </c>
      <c r="C51" s="1" t="s">
        <v>43</v>
      </c>
      <c r="D51" s="1" t="s">
        <v>1636</v>
      </c>
      <c r="E51" s="1" t="s">
        <v>4924</v>
      </c>
      <c r="F51" s="1" t="s">
        <v>4807</v>
      </c>
      <c r="G51" s="1" t="s">
        <v>4808</v>
      </c>
      <c r="H51" s="1">
        <v>2008</v>
      </c>
      <c r="I51" s="1">
        <v>13</v>
      </c>
      <c r="J51" s="1">
        <v>0</v>
      </c>
      <c r="K51" s="1">
        <v>13</v>
      </c>
      <c r="L51" s="1" t="s">
        <v>4925</v>
      </c>
      <c r="M51" t="s">
        <v>2121</v>
      </c>
      <c r="N51">
        <v>26.335100000000001</v>
      </c>
      <c r="O51">
        <v>17.228331000000001</v>
      </c>
      <c r="P51" s="1" t="s">
        <v>124</v>
      </c>
      <c r="Q51" s="1" t="s">
        <v>4926</v>
      </c>
      <c r="R51" s="1"/>
      <c r="S51" s="1" t="s">
        <v>1643</v>
      </c>
      <c r="T51" s="1" t="s">
        <v>4927</v>
      </c>
    </row>
    <row r="52" spans="1:20" ht="12.75" customHeight="1" x14ac:dyDescent="0.2">
      <c r="A52" s="1"/>
      <c r="B52" s="2" t="s">
        <v>112</v>
      </c>
      <c r="C52" s="2" t="s">
        <v>43</v>
      </c>
      <c r="D52" s="1"/>
      <c r="E52" s="2" t="s">
        <v>262</v>
      </c>
      <c r="F52" s="2" t="s">
        <v>26</v>
      </c>
      <c r="G52" s="2" t="s">
        <v>179</v>
      </c>
      <c r="H52" s="1">
        <v>2015</v>
      </c>
      <c r="I52" s="2">
        <v>13</v>
      </c>
      <c r="J52" s="2">
        <v>13</v>
      </c>
      <c r="K52" s="3">
        <f>SUM(I52,J52)</f>
        <v>26</v>
      </c>
      <c r="L52" s="3" t="s">
        <v>283</v>
      </c>
      <c r="M52" s="1" t="s">
        <v>284</v>
      </c>
      <c r="N52" s="2">
        <v>40</v>
      </c>
      <c r="O52" s="2">
        <v>26.4</v>
      </c>
      <c r="P52" s="2" t="str">
        <f>N52&amp;", "&amp;O52</f>
        <v>40, 26.4</v>
      </c>
      <c r="Q52" s="2"/>
      <c r="R52" s="2" t="s">
        <v>41</v>
      </c>
      <c r="S52" s="2" t="s">
        <v>72</v>
      </c>
      <c r="T52" s="10" t="s">
        <v>287</v>
      </c>
    </row>
    <row r="53" spans="1:20" ht="12.75" customHeight="1" x14ac:dyDescent="0.2">
      <c r="A53" s="1">
        <v>54510</v>
      </c>
      <c r="B53" s="1" t="s">
        <v>1372</v>
      </c>
      <c r="C53" s="14" t="s">
        <v>38</v>
      </c>
      <c r="D53" s="1"/>
      <c r="E53" s="1" t="s">
        <v>1373</v>
      </c>
      <c r="F53" s="1" t="s">
        <v>1244</v>
      </c>
      <c r="G53" s="1" t="s">
        <v>1308</v>
      </c>
      <c r="H53" s="1">
        <v>2014</v>
      </c>
      <c r="I53" s="1">
        <v>13</v>
      </c>
      <c r="J53" s="1">
        <v>33</v>
      </c>
      <c r="K53" s="1">
        <v>46</v>
      </c>
      <c r="L53" s="1" t="s">
        <v>1375</v>
      </c>
      <c r="M53" t="s">
        <v>1376</v>
      </c>
      <c r="N53">
        <v>21.8</v>
      </c>
      <c r="O53">
        <v>8.56</v>
      </c>
      <c r="P53" s="1" t="s">
        <v>107</v>
      </c>
      <c r="Q53" s="1" t="s">
        <v>1377</v>
      </c>
      <c r="R53" s="1"/>
      <c r="S53" s="1" t="s">
        <v>1378</v>
      </c>
      <c r="T53" s="1" t="s">
        <v>1379</v>
      </c>
    </row>
    <row r="54" spans="1:20" ht="12.75" customHeight="1" x14ac:dyDescent="0.2">
      <c r="A54" s="1"/>
      <c r="B54" s="2" t="s">
        <v>78</v>
      </c>
      <c r="C54" s="2" t="s">
        <v>38</v>
      </c>
      <c r="D54" s="1"/>
      <c r="E54" s="2" t="s">
        <v>401</v>
      </c>
      <c r="F54" s="2" t="s">
        <v>26</v>
      </c>
      <c r="G54" s="2" t="s">
        <v>179</v>
      </c>
      <c r="H54" s="1">
        <v>2015</v>
      </c>
      <c r="I54" s="2">
        <v>12</v>
      </c>
      <c r="J54" s="2">
        <v>0</v>
      </c>
      <c r="K54" s="2">
        <f>SUM(I54,J54)</f>
        <v>12</v>
      </c>
      <c r="L54" s="12" t="s">
        <v>413</v>
      </c>
      <c r="M54" s="2" t="s">
        <v>312</v>
      </c>
      <c r="N54" s="2">
        <v>31</v>
      </c>
      <c r="O54" s="2">
        <v>27</v>
      </c>
      <c r="P54" s="2" t="str">
        <f>N54&amp;", "&amp;O54</f>
        <v>31, 27</v>
      </c>
      <c r="Q54" s="2"/>
      <c r="R54" s="2" t="s">
        <v>41</v>
      </c>
      <c r="S54" s="2" t="s">
        <v>127</v>
      </c>
      <c r="T54" s="10" t="s">
        <v>419</v>
      </c>
    </row>
    <row r="55" spans="1:20" ht="12.75" customHeight="1" x14ac:dyDescent="0.2">
      <c r="A55" s="1"/>
      <c r="B55" s="2" t="s">
        <v>78</v>
      </c>
      <c r="C55" s="14" t="s">
        <v>38</v>
      </c>
      <c r="D55" s="1"/>
      <c r="E55" s="2" t="s">
        <v>619</v>
      </c>
      <c r="F55" s="2" t="s">
        <v>423</v>
      </c>
      <c r="G55" s="2" t="s">
        <v>579</v>
      </c>
      <c r="H55" s="1">
        <v>2015</v>
      </c>
      <c r="I55" s="2">
        <v>12</v>
      </c>
      <c r="J55" s="2">
        <v>0</v>
      </c>
      <c r="K55" s="2">
        <f>SUM(I55,J55)</f>
        <v>12</v>
      </c>
      <c r="L55" s="2" t="s">
        <v>621</v>
      </c>
      <c r="M55" s="13" t="s">
        <v>623</v>
      </c>
      <c r="N55" s="13">
        <v>35.505899999999997</v>
      </c>
      <c r="O55" s="13">
        <v>12.6073</v>
      </c>
      <c r="P55" s="1" t="str">
        <f>N55&amp;", "&amp;O55</f>
        <v>35.5059, 12.6073</v>
      </c>
      <c r="Q55" s="1"/>
      <c r="R55" s="2" t="s">
        <v>36</v>
      </c>
      <c r="S55" s="2" t="s">
        <v>625</v>
      </c>
      <c r="T55" s="10" t="s">
        <v>627</v>
      </c>
    </row>
    <row r="56" spans="1:20" ht="12.75" customHeight="1" x14ac:dyDescent="0.2">
      <c r="A56" s="1">
        <v>75619</v>
      </c>
      <c r="B56" s="1" t="s">
        <v>143</v>
      </c>
      <c r="C56" s="1" t="s">
        <v>34</v>
      </c>
      <c r="D56" s="1"/>
      <c r="E56" s="1" t="s">
        <v>972</v>
      </c>
      <c r="F56" s="1" t="s">
        <v>897</v>
      </c>
      <c r="G56" s="1" t="s">
        <v>957</v>
      </c>
      <c r="H56" s="1">
        <v>2015</v>
      </c>
      <c r="I56" s="1">
        <v>12</v>
      </c>
      <c r="J56" s="1">
        <v>0</v>
      </c>
      <c r="K56" s="1">
        <v>12</v>
      </c>
      <c r="L56" s="1" t="s">
        <v>973</v>
      </c>
      <c r="M56" t="s">
        <v>974</v>
      </c>
      <c r="N56">
        <v>32.5</v>
      </c>
      <c r="O56">
        <v>13.3</v>
      </c>
      <c r="P56" s="1" t="s">
        <v>245</v>
      </c>
      <c r="Q56" s="1" t="s">
        <v>976</v>
      </c>
      <c r="R56" s="1"/>
      <c r="S56" s="1" t="s">
        <v>978</v>
      </c>
      <c r="T56" s="1"/>
    </row>
    <row r="57" spans="1:20" ht="12.75" customHeight="1" x14ac:dyDescent="0.2">
      <c r="A57" s="1">
        <v>54509</v>
      </c>
      <c r="B57" s="1" t="s">
        <v>22</v>
      </c>
      <c r="C57" s="1" t="s">
        <v>23</v>
      </c>
      <c r="D57" s="1"/>
      <c r="E57" s="1" t="s">
        <v>1828</v>
      </c>
      <c r="F57" s="1" t="s">
        <v>1811</v>
      </c>
      <c r="G57" s="1" t="s">
        <v>1829</v>
      </c>
      <c r="H57" s="1">
        <v>2013</v>
      </c>
      <c r="I57" s="1">
        <v>12</v>
      </c>
      <c r="J57" s="1">
        <v>0</v>
      </c>
      <c r="K57" s="1">
        <v>12</v>
      </c>
      <c r="L57" s="1" t="s">
        <v>1830</v>
      </c>
      <c r="M57" t="s">
        <v>1831</v>
      </c>
      <c r="N57">
        <v>20</v>
      </c>
      <c r="O57">
        <v>25</v>
      </c>
      <c r="P57" s="1" t="s">
        <v>100</v>
      </c>
      <c r="Q57" s="1" t="s">
        <v>1833</v>
      </c>
      <c r="R57" s="1"/>
      <c r="S57" s="1" t="s">
        <v>1419</v>
      </c>
      <c r="T57" s="1" t="s">
        <v>1420</v>
      </c>
    </row>
    <row r="58" spans="1:20" ht="12.75" customHeight="1" x14ac:dyDescent="0.2">
      <c r="A58" s="1">
        <v>55194</v>
      </c>
      <c r="B58" s="1" t="s">
        <v>78</v>
      </c>
      <c r="C58" s="14" t="s">
        <v>38</v>
      </c>
      <c r="D58" s="1"/>
      <c r="E58" s="1" t="s">
        <v>1204</v>
      </c>
      <c r="F58" s="1" t="s">
        <v>988</v>
      </c>
      <c r="G58" s="1" t="s">
        <v>1134</v>
      </c>
      <c r="H58" s="1">
        <v>2014</v>
      </c>
      <c r="I58" s="1">
        <v>12</v>
      </c>
      <c r="J58" s="1">
        <v>200</v>
      </c>
      <c r="K58" s="1">
        <v>212</v>
      </c>
      <c r="L58" s="1" t="s">
        <v>1205</v>
      </c>
      <c r="M58" t="s">
        <v>1206</v>
      </c>
      <c r="N58">
        <v>33.9</v>
      </c>
      <c r="O58">
        <v>13.44</v>
      </c>
      <c r="P58" s="1" t="s">
        <v>325</v>
      </c>
      <c r="Q58" s="1" t="s">
        <v>1207</v>
      </c>
      <c r="R58" s="1" t="s">
        <v>862</v>
      </c>
      <c r="S58" s="1" t="s">
        <v>1208</v>
      </c>
      <c r="T58" s="1" t="s">
        <v>1210</v>
      </c>
    </row>
    <row r="59" spans="1:20" ht="12.75" customHeight="1" x14ac:dyDescent="0.2">
      <c r="A59" s="1"/>
      <c r="B59" s="1" t="s">
        <v>112</v>
      </c>
      <c r="C59" s="1" t="s">
        <v>43</v>
      </c>
      <c r="D59" s="1"/>
      <c r="E59" s="1" t="s">
        <v>761</v>
      </c>
      <c r="F59" s="1" t="s">
        <v>699</v>
      </c>
      <c r="G59" s="1" t="s">
        <v>756</v>
      </c>
      <c r="H59" s="1">
        <v>2015</v>
      </c>
      <c r="I59" s="1">
        <v>11</v>
      </c>
      <c r="J59" s="1">
        <v>0</v>
      </c>
      <c r="K59" s="1">
        <v>11</v>
      </c>
      <c r="L59" s="1" t="s">
        <v>763</v>
      </c>
      <c r="M59" t="s">
        <v>292</v>
      </c>
      <c r="N59">
        <v>33.641882000000003</v>
      </c>
      <c r="O59">
        <v>12.847345000000001</v>
      </c>
      <c r="P59" s="1" t="s">
        <v>310</v>
      </c>
      <c r="Q59" s="1" t="s">
        <v>764</v>
      </c>
      <c r="R59" s="1" t="s">
        <v>36</v>
      </c>
      <c r="S59" s="1" t="s">
        <v>72</v>
      </c>
      <c r="T59" s="1" t="s">
        <v>766</v>
      </c>
    </row>
    <row r="60" spans="1:20" ht="12.75" customHeight="1" x14ac:dyDescent="0.2">
      <c r="A60" s="1"/>
      <c r="B60" s="2" t="s">
        <v>112</v>
      </c>
      <c r="C60" s="2" t="s">
        <v>43</v>
      </c>
      <c r="D60" s="1"/>
      <c r="E60" s="2" t="s">
        <v>132</v>
      </c>
      <c r="F60" s="2" t="s">
        <v>26</v>
      </c>
      <c r="G60" s="2" t="s">
        <v>27</v>
      </c>
      <c r="H60" s="1">
        <v>2015</v>
      </c>
      <c r="I60" s="2">
        <v>10</v>
      </c>
      <c r="J60" s="2">
        <v>0</v>
      </c>
      <c r="K60" s="3">
        <f>SUM(I60,J60)</f>
        <v>10</v>
      </c>
      <c r="L60" s="3" t="s">
        <v>155</v>
      </c>
      <c r="M60" s="2" t="s">
        <v>156</v>
      </c>
      <c r="N60" s="3">
        <v>33.1</v>
      </c>
      <c r="O60" s="3">
        <v>12.6</v>
      </c>
      <c r="P60" s="3" t="str">
        <f>N60&amp;", "&amp;O60</f>
        <v>33.1, 12.6</v>
      </c>
      <c r="Q60" s="3"/>
      <c r="R60" s="2" t="s">
        <v>36</v>
      </c>
      <c r="S60" s="2" t="s">
        <v>158</v>
      </c>
      <c r="T60" s="10" t="s">
        <v>159</v>
      </c>
    </row>
    <row r="61" spans="1:20" ht="12.75" customHeight="1" x14ac:dyDescent="0.2">
      <c r="A61" s="1">
        <v>80997</v>
      </c>
      <c r="B61" s="1" t="s">
        <v>78</v>
      </c>
      <c r="C61" s="14" t="s">
        <v>38</v>
      </c>
      <c r="D61" s="1"/>
      <c r="E61" s="1" t="s">
        <v>798</v>
      </c>
      <c r="F61" s="1" t="s">
        <v>699</v>
      </c>
      <c r="G61" s="1" t="s">
        <v>756</v>
      </c>
      <c r="H61" s="1">
        <v>2015</v>
      </c>
      <c r="I61" s="1">
        <v>10</v>
      </c>
      <c r="J61" s="1">
        <v>0</v>
      </c>
      <c r="K61" s="1">
        <v>10</v>
      </c>
      <c r="L61" s="1" t="s">
        <v>800</v>
      </c>
      <c r="M61" t="s">
        <v>292</v>
      </c>
      <c r="N61">
        <v>33.06503</v>
      </c>
      <c r="O61">
        <v>13.413009000000001</v>
      </c>
      <c r="P61" s="1" t="s">
        <v>279</v>
      </c>
      <c r="Q61" s="1" t="s">
        <v>802</v>
      </c>
      <c r="R61" s="1" t="s">
        <v>36</v>
      </c>
      <c r="S61" s="1" t="s">
        <v>803</v>
      </c>
      <c r="T61" s="1" t="s">
        <v>804</v>
      </c>
    </row>
    <row r="62" spans="1:20" ht="12.75" customHeight="1" x14ac:dyDescent="0.2">
      <c r="A62" s="1">
        <v>55429</v>
      </c>
      <c r="B62" s="1" t="s">
        <v>1177</v>
      </c>
      <c r="C62" s="1" t="s">
        <v>34</v>
      </c>
      <c r="D62" s="1"/>
      <c r="E62" s="1" t="s">
        <v>1178</v>
      </c>
      <c r="F62" s="1" t="s">
        <v>988</v>
      </c>
      <c r="G62" s="1" t="s">
        <v>1134</v>
      </c>
      <c r="H62" s="1">
        <v>2014</v>
      </c>
      <c r="I62" s="1">
        <v>10</v>
      </c>
      <c r="J62" s="1">
        <v>0</v>
      </c>
      <c r="K62" s="1">
        <v>10</v>
      </c>
      <c r="L62" s="1" t="s">
        <v>1180</v>
      </c>
      <c r="M62" t="s">
        <v>967</v>
      </c>
      <c r="N62">
        <v>35.299999999999997</v>
      </c>
      <c r="O62">
        <v>14.3</v>
      </c>
      <c r="P62" s="1" t="s">
        <v>420</v>
      </c>
      <c r="Q62" s="1" t="s">
        <v>1181</v>
      </c>
      <c r="R62" s="1" t="s">
        <v>862</v>
      </c>
      <c r="S62" s="1" t="s">
        <v>880</v>
      </c>
      <c r="T62" s="1"/>
    </row>
    <row r="63" spans="1:20" ht="12.75" customHeight="1" x14ac:dyDescent="0.2">
      <c r="A63" s="1">
        <v>54508</v>
      </c>
      <c r="B63" s="1" t="s">
        <v>716</v>
      </c>
      <c r="C63" s="14" t="s">
        <v>38</v>
      </c>
      <c r="D63" s="1"/>
      <c r="E63" s="1" t="s">
        <v>1412</v>
      </c>
      <c r="F63" s="1" t="s">
        <v>1244</v>
      </c>
      <c r="G63" s="1" t="s">
        <v>1414</v>
      </c>
      <c r="H63" s="1">
        <v>2014</v>
      </c>
      <c r="I63" s="1">
        <v>10</v>
      </c>
      <c r="J63" s="1">
        <v>0</v>
      </c>
      <c r="K63" s="1">
        <v>10</v>
      </c>
      <c r="L63" s="1" t="s">
        <v>1415</v>
      </c>
      <c r="M63" t="s">
        <v>1416</v>
      </c>
      <c r="N63">
        <v>20.23</v>
      </c>
      <c r="O63">
        <v>25</v>
      </c>
      <c r="P63" s="1" t="s">
        <v>101</v>
      </c>
      <c r="Q63" s="1" t="s">
        <v>1418</v>
      </c>
      <c r="R63" s="1"/>
      <c r="S63" s="1" t="s">
        <v>1419</v>
      </c>
      <c r="T63" s="1" t="s">
        <v>1420</v>
      </c>
    </row>
    <row r="64" spans="1:20" ht="12.75" customHeight="1" x14ac:dyDescent="0.2">
      <c r="A64" s="1">
        <v>70812</v>
      </c>
      <c r="B64" s="1" t="s">
        <v>78</v>
      </c>
      <c r="C64" s="14" t="s">
        <v>38</v>
      </c>
      <c r="D64" s="1"/>
      <c r="E64" s="1" t="s">
        <v>1571</v>
      </c>
      <c r="F64" s="1" t="s">
        <v>1495</v>
      </c>
      <c r="G64" s="1" t="s">
        <v>1550</v>
      </c>
      <c r="H64" s="1">
        <v>2014</v>
      </c>
      <c r="I64" s="1">
        <v>10</v>
      </c>
      <c r="J64" s="1">
        <v>20</v>
      </c>
      <c r="K64" s="1">
        <v>30</v>
      </c>
      <c r="L64" s="1" t="s">
        <v>1572</v>
      </c>
      <c r="M64" t="s">
        <v>1573</v>
      </c>
      <c r="N64">
        <v>41.24</v>
      </c>
      <c r="O64">
        <v>29.12</v>
      </c>
      <c r="P64" s="1" t="s">
        <v>1283</v>
      </c>
      <c r="Q64" s="1" t="s">
        <v>1575</v>
      </c>
      <c r="R64" s="2" t="s">
        <v>41</v>
      </c>
      <c r="S64" s="1" t="s">
        <v>903</v>
      </c>
      <c r="T64" s="1"/>
    </row>
    <row r="65" spans="1:20" ht="12.75" customHeight="1" x14ac:dyDescent="0.2">
      <c r="A65" s="1">
        <v>57511</v>
      </c>
      <c r="B65" s="1" t="s">
        <v>78</v>
      </c>
      <c r="C65" s="14" t="s">
        <v>38</v>
      </c>
      <c r="D65" s="1"/>
      <c r="E65" s="1" t="s">
        <v>1005</v>
      </c>
      <c r="F65" s="1" t="s">
        <v>988</v>
      </c>
      <c r="G65" s="1" t="s">
        <v>989</v>
      </c>
      <c r="H65" s="1">
        <v>2014</v>
      </c>
      <c r="I65" s="1">
        <v>10</v>
      </c>
      <c r="J65" s="1">
        <v>35</v>
      </c>
      <c r="K65" s="1">
        <v>45</v>
      </c>
      <c r="L65" s="1" t="s">
        <v>1006</v>
      </c>
      <c r="M65" t="s">
        <v>1007</v>
      </c>
      <c r="N65">
        <v>33.299999999999997</v>
      </c>
      <c r="O65">
        <v>13.6</v>
      </c>
      <c r="P65" s="1" t="s">
        <v>286</v>
      </c>
      <c r="Q65" s="1" t="s">
        <v>1009</v>
      </c>
      <c r="R65" s="1" t="s">
        <v>862</v>
      </c>
      <c r="S65" s="1" t="s">
        <v>72</v>
      </c>
      <c r="T65" s="1"/>
    </row>
    <row r="66" spans="1:20" ht="12.75" customHeight="1" x14ac:dyDescent="0.2">
      <c r="A66" s="1">
        <v>76897</v>
      </c>
      <c r="B66" s="1" t="s">
        <v>78</v>
      </c>
      <c r="C66" s="14" t="s">
        <v>38</v>
      </c>
      <c r="D66" s="1"/>
      <c r="E66" s="1" t="s">
        <v>911</v>
      </c>
      <c r="F66" s="1" t="s">
        <v>897</v>
      </c>
      <c r="G66" s="1" t="s">
        <v>899</v>
      </c>
      <c r="H66" s="1">
        <v>2015</v>
      </c>
      <c r="I66" s="1">
        <v>10</v>
      </c>
      <c r="J66" s="1">
        <v>40</v>
      </c>
      <c r="K66" s="1">
        <v>50</v>
      </c>
      <c r="L66" s="1" t="s">
        <v>913</v>
      </c>
      <c r="M66" t="s">
        <v>914</v>
      </c>
      <c r="N66">
        <v>36.1</v>
      </c>
      <c r="O66">
        <v>15.2</v>
      </c>
      <c r="P66" s="1" t="s">
        <v>549</v>
      </c>
      <c r="Q66" s="1" t="s">
        <v>915</v>
      </c>
      <c r="R66" s="1" t="s">
        <v>862</v>
      </c>
      <c r="S66" s="1" t="s">
        <v>72</v>
      </c>
      <c r="T66" s="1"/>
    </row>
    <row r="67" spans="1:20" ht="12.75" customHeight="1" x14ac:dyDescent="0.2">
      <c r="A67" s="1">
        <v>58376</v>
      </c>
      <c r="B67" s="1" t="s">
        <v>78</v>
      </c>
      <c r="C67" s="14" t="s">
        <v>38</v>
      </c>
      <c r="D67" s="1"/>
      <c r="E67" s="1" t="s">
        <v>1604</v>
      </c>
      <c r="F67" s="1" t="s">
        <v>1495</v>
      </c>
      <c r="G67" s="1" t="s">
        <v>1585</v>
      </c>
      <c r="H67" s="1">
        <v>2014</v>
      </c>
      <c r="I67" s="1">
        <v>10</v>
      </c>
      <c r="J67" s="1">
        <v>80</v>
      </c>
      <c r="K67" s="1">
        <v>90</v>
      </c>
      <c r="L67" s="1" t="s">
        <v>1605</v>
      </c>
      <c r="M67" t="s">
        <v>1606</v>
      </c>
      <c r="N67">
        <v>33.6</v>
      </c>
      <c r="O67">
        <v>13.3</v>
      </c>
      <c r="P67" s="1" t="s">
        <v>308</v>
      </c>
      <c r="Q67" s="1" t="s">
        <v>1608</v>
      </c>
      <c r="R67" s="2" t="s">
        <v>36</v>
      </c>
      <c r="S67" s="1" t="s">
        <v>72</v>
      </c>
      <c r="T67" s="1"/>
    </row>
    <row r="68" spans="1:20" ht="12.75" customHeight="1" x14ac:dyDescent="0.2">
      <c r="A68" s="1">
        <v>54570</v>
      </c>
      <c r="B68" s="1" t="s">
        <v>78</v>
      </c>
      <c r="C68" s="14" t="s">
        <v>38</v>
      </c>
      <c r="D68" s="1"/>
      <c r="E68" s="1" t="s">
        <v>1282</v>
      </c>
      <c r="F68" s="1" t="s">
        <v>1244</v>
      </c>
      <c r="G68" s="1" t="s">
        <v>1224</v>
      </c>
      <c r="H68" s="1">
        <v>2014</v>
      </c>
      <c r="I68" s="1">
        <v>10</v>
      </c>
      <c r="J68" s="1">
        <v>85</v>
      </c>
      <c r="K68" s="1">
        <v>95</v>
      </c>
      <c r="L68" s="1" t="s">
        <v>1284</v>
      </c>
      <c r="M68" t="s">
        <v>950</v>
      </c>
      <c r="N68">
        <v>35.5</v>
      </c>
      <c r="O68">
        <v>12.6</v>
      </c>
      <c r="P68" s="1" t="s">
        <v>436</v>
      </c>
      <c r="Q68" s="1" t="s">
        <v>1286</v>
      </c>
      <c r="R68" s="1" t="s">
        <v>862</v>
      </c>
      <c r="S68" s="1" t="s">
        <v>72</v>
      </c>
      <c r="T68" s="1"/>
    </row>
    <row r="69" spans="1:20" ht="12.75" customHeight="1" x14ac:dyDescent="0.2">
      <c r="A69" s="1">
        <v>78172</v>
      </c>
      <c r="B69" s="1" t="s">
        <v>78</v>
      </c>
      <c r="C69" s="14" t="s">
        <v>38</v>
      </c>
      <c r="D69" s="1"/>
      <c r="E69" s="1" t="s">
        <v>873</v>
      </c>
      <c r="F69" s="1" t="s">
        <v>699</v>
      </c>
      <c r="G69" s="1" t="s">
        <v>815</v>
      </c>
      <c r="H69" s="1">
        <v>2015</v>
      </c>
      <c r="I69" s="1">
        <v>9</v>
      </c>
      <c r="J69" s="1">
        <v>0</v>
      </c>
      <c r="K69" s="1">
        <v>9</v>
      </c>
      <c r="L69" s="1"/>
      <c r="M69" t="s">
        <v>292</v>
      </c>
      <c r="N69">
        <v>33.4</v>
      </c>
      <c r="O69">
        <v>15.3</v>
      </c>
      <c r="P69" s="1" t="s">
        <v>294</v>
      </c>
      <c r="Q69" s="1" t="s">
        <v>874</v>
      </c>
      <c r="R69" s="1" t="s">
        <v>862</v>
      </c>
      <c r="S69" s="1" t="s">
        <v>127</v>
      </c>
      <c r="T69" s="1"/>
    </row>
    <row r="70" spans="1:20" ht="12.75" customHeight="1" x14ac:dyDescent="0.2">
      <c r="A70" s="1">
        <v>73828</v>
      </c>
      <c r="B70" s="1" t="s">
        <v>78</v>
      </c>
      <c r="C70" s="14" t="s">
        <v>38</v>
      </c>
      <c r="D70" s="1"/>
      <c r="E70" s="1" t="s">
        <v>1511</v>
      </c>
      <c r="F70" s="1" t="s">
        <v>1495</v>
      </c>
      <c r="G70" s="1" t="s">
        <v>1496</v>
      </c>
      <c r="H70" s="1">
        <v>2014</v>
      </c>
      <c r="I70" s="1">
        <v>9</v>
      </c>
      <c r="J70" s="1">
        <v>0</v>
      </c>
      <c r="K70" s="1">
        <v>9</v>
      </c>
      <c r="L70" s="1" t="s">
        <v>1513</v>
      </c>
      <c r="M70" t="s">
        <v>1514</v>
      </c>
      <c r="N70">
        <v>35.97</v>
      </c>
      <c r="O70">
        <v>-5.84</v>
      </c>
      <c r="P70" s="1" t="s">
        <v>525</v>
      </c>
      <c r="Q70" s="1" t="s">
        <v>1515</v>
      </c>
      <c r="R70" s="1" t="s">
        <v>962</v>
      </c>
      <c r="S70" s="1" t="s">
        <v>1517</v>
      </c>
      <c r="T70" s="1"/>
    </row>
    <row r="71" spans="1:20" ht="12.75" customHeight="1" x14ac:dyDescent="0.2">
      <c r="A71" s="1">
        <v>78306</v>
      </c>
      <c r="B71" s="1" t="s">
        <v>78</v>
      </c>
      <c r="C71" s="14" t="s">
        <v>38</v>
      </c>
      <c r="D71" s="1"/>
      <c r="E71" s="1" t="s">
        <v>868</v>
      </c>
      <c r="F71" s="1" t="s">
        <v>699</v>
      </c>
      <c r="G71" s="1" t="s">
        <v>815</v>
      </c>
      <c r="H71" s="1">
        <v>2015</v>
      </c>
      <c r="I71" s="1">
        <v>9</v>
      </c>
      <c r="J71" s="1">
        <v>400</v>
      </c>
      <c r="K71" s="1">
        <v>400</v>
      </c>
      <c r="L71" s="1" t="s">
        <v>869</v>
      </c>
      <c r="M71" t="s">
        <v>870</v>
      </c>
      <c r="N71">
        <v>35</v>
      </c>
      <c r="O71">
        <v>15.1</v>
      </c>
      <c r="P71" s="1" t="s">
        <v>380</v>
      </c>
      <c r="Q71" s="1" t="s">
        <v>871</v>
      </c>
      <c r="R71" s="1" t="s">
        <v>862</v>
      </c>
      <c r="S71" s="1" t="s">
        <v>127</v>
      </c>
      <c r="T71" s="1"/>
    </row>
    <row r="72" spans="1:20" ht="12.75" customHeight="1" x14ac:dyDescent="0.2">
      <c r="A72" s="1">
        <v>76102</v>
      </c>
      <c r="B72" s="1" t="s">
        <v>78</v>
      </c>
      <c r="C72" s="14" t="s">
        <v>38</v>
      </c>
      <c r="D72" s="1"/>
      <c r="E72" s="1" t="s">
        <v>955</v>
      </c>
      <c r="F72" s="1" t="s">
        <v>897</v>
      </c>
      <c r="G72" s="1" t="s">
        <v>957</v>
      </c>
      <c r="H72" s="1">
        <v>2015</v>
      </c>
      <c r="I72" s="1">
        <v>8</v>
      </c>
      <c r="J72" s="1">
        <v>0</v>
      </c>
      <c r="K72" s="1">
        <v>8</v>
      </c>
      <c r="L72" s="1" t="s">
        <v>958</v>
      </c>
      <c r="M72" t="s">
        <v>959</v>
      </c>
      <c r="N72">
        <v>35.235481999999998</v>
      </c>
      <c r="O72">
        <v>-2.8732679999999999</v>
      </c>
      <c r="P72" s="1" t="s">
        <v>410</v>
      </c>
      <c r="Q72" s="1" t="s">
        <v>961</v>
      </c>
      <c r="R72" s="1" t="s">
        <v>962</v>
      </c>
      <c r="S72" s="1" t="s">
        <v>52</v>
      </c>
      <c r="T72" s="1"/>
    </row>
    <row r="73" spans="1:20" ht="12.75" customHeight="1" x14ac:dyDescent="0.2">
      <c r="A73" s="1"/>
      <c r="B73" s="2" t="s">
        <v>112</v>
      </c>
      <c r="C73" s="2" t="s">
        <v>43</v>
      </c>
      <c r="D73" s="1"/>
      <c r="E73" s="2" t="s">
        <v>271</v>
      </c>
      <c r="F73" s="2" t="s">
        <v>26</v>
      </c>
      <c r="G73" s="2" t="s">
        <v>179</v>
      </c>
      <c r="H73" s="1">
        <v>2015</v>
      </c>
      <c r="I73" s="2">
        <v>7</v>
      </c>
      <c r="J73" s="2">
        <v>0</v>
      </c>
      <c r="K73" s="3">
        <f>SUM(I73,J73)</f>
        <v>7</v>
      </c>
      <c r="L73" s="3" t="s">
        <v>291</v>
      </c>
      <c r="M73" s="1" t="s">
        <v>292</v>
      </c>
      <c r="N73" s="2" t="s">
        <v>293</v>
      </c>
      <c r="O73" s="2" t="s">
        <v>295</v>
      </c>
      <c r="P73" s="2" t="str">
        <f>N73&amp;", "&amp;O73</f>
        <v>35,1, 17,1</v>
      </c>
      <c r="Q73" s="2"/>
      <c r="R73" s="2" t="s">
        <v>45</v>
      </c>
      <c r="S73" s="2" t="s">
        <v>296</v>
      </c>
      <c r="T73" s="10" t="s">
        <v>298</v>
      </c>
    </row>
    <row r="74" spans="1:20" ht="12.75" customHeight="1" x14ac:dyDescent="0.2">
      <c r="A74" s="1">
        <v>54019</v>
      </c>
      <c r="B74" s="1" t="s">
        <v>78</v>
      </c>
      <c r="C74" s="14" t="s">
        <v>38</v>
      </c>
      <c r="D74" s="1"/>
      <c r="E74" s="1" t="s">
        <v>1445</v>
      </c>
      <c r="F74" s="1" t="s">
        <v>1436</v>
      </c>
      <c r="G74" s="1" t="s">
        <v>1437</v>
      </c>
      <c r="H74" s="1">
        <v>2014</v>
      </c>
      <c r="I74" s="1">
        <v>7</v>
      </c>
      <c r="J74" s="1">
        <v>2</v>
      </c>
      <c r="K74" s="1">
        <v>9</v>
      </c>
      <c r="L74" s="1" t="s">
        <v>1457</v>
      </c>
      <c r="M74" t="s">
        <v>1458</v>
      </c>
      <c r="N74">
        <v>39.264510000000001</v>
      </c>
      <c r="O74">
        <v>26.277706999999999</v>
      </c>
      <c r="P74" s="1" t="s">
        <v>1063</v>
      </c>
      <c r="Q74" s="1" t="s">
        <v>1460</v>
      </c>
      <c r="R74" s="2" t="s">
        <v>41</v>
      </c>
      <c r="S74" s="1" t="s">
        <v>1461</v>
      </c>
      <c r="T74" s="1" t="s">
        <v>1462</v>
      </c>
    </row>
    <row r="75" spans="1:20" ht="12.75" customHeight="1" x14ac:dyDescent="0.2">
      <c r="A75" s="1">
        <v>78096</v>
      </c>
      <c r="B75" s="1" t="s">
        <v>78</v>
      </c>
      <c r="C75" s="14" t="s">
        <v>38</v>
      </c>
      <c r="D75" s="1"/>
      <c r="E75" s="1" t="s">
        <v>888</v>
      </c>
      <c r="F75" s="1" t="s">
        <v>699</v>
      </c>
      <c r="G75" s="1" t="s">
        <v>815</v>
      </c>
      <c r="H75" s="1">
        <v>2015</v>
      </c>
      <c r="I75" s="1">
        <v>7</v>
      </c>
      <c r="J75" s="1">
        <v>4</v>
      </c>
      <c r="K75" s="1">
        <v>11</v>
      </c>
      <c r="L75" s="1" t="s">
        <v>890</v>
      </c>
      <c r="M75" t="s">
        <v>891</v>
      </c>
      <c r="N75">
        <v>36.6</v>
      </c>
      <c r="O75">
        <v>27.9</v>
      </c>
      <c r="P75" s="1" t="s">
        <v>601</v>
      </c>
      <c r="Q75" s="1" t="s">
        <v>893</v>
      </c>
      <c r="R75" s="1" t="s">
        <v>894</v>
      </c>
      <c r="S75" s="1" t="s">
        <v>895</v>
      </c>
      <c r="T75" s="1"/>
    </row>
    <row r="76" spans="1:20" ht="12.75" customHeight="1" x14ac:dyDescent="0.2">
      <c r="A76" s="1">
        <v>57234</v>
      </c>
      <c r="B76" s="1" t="s">
        <v>78</v>
      </c>
      <c r="C76" s="14" t="s">
        <v>38</v>
      </c>
      <c r="D76" s="1"/>
      <c r="E76" s="1" t="s">
        <v>1033</v>
      </c>
      <c r="F76" s="1" t="s">
        <v>988</v>
      </c>
      <c r="G76" s="1" t="s">
        <v>989</v>
      </c>
      <c r="H76" s="1">
        <v>2014</v>
      </c>
      <c r="I76" s="1">
        <v>7</v>
      </c>
      <c r="J76" s="1">
        <v>0</v>
      </c>
      <c r="K76" s="1">
        <v>500</v>
      </c>
      <c r="L76" s="1" t="s">
        <v>1034</v>
      </c>
      <c r="M76" t="s">
        <v>1035</v>
      </c>
      <c r="N76">
        <v>34.1</v>
      </c>
      <c r="O76">
        <v>15.7</v>
      </c>
      <c r="P76" s="1" t="s">
        <v>341</v>
      </c>
      <c r="Q76" s="1" t="s">
        <v>1037</v>
      </c>
      <c r="R76" s="1" t="s">
        <v>862</v>
      </c>
      <c r="S76" s="1" t="s">
        <v>1038</v>
      </c>
      <c r="T76" s="1"/>
    </row>
    <row r="77" spans="1:20" ht="12.75" customHeight="1" x14ac:dyDescent="0.2">
      <c r="A77" s="1"/>
      <c r="B77" s="2" t="s">
        <v>78</v>
      </c>
      <c r="C77" s="2" t="s">
        <v>38</v>
      </c>
      <c r="D77" s="1"/>
      <c r="E77" s="2" t="s">
        <v>508</v>
      </c>
      <c r="F77" s="2" t="s">
        <v>423</v>
      </c>
      <c r="G77" s="2" t="s">
        <v>425</v>
      </c>
      <c r="H77" s="1">
        <v>2015</v>
      </c>
      <c r="I77" s="2">
        <v>6</v>
      </c>
      <c r="J77" s="2">
        <v>0</v>
      </c>
      <c r="K77" s="2">
        <f>SUM(I77,J77)</f>
        <v>6</v>
      </c>
      <c r="L77" s="2" t="s">
        <v>510</v>
      </c>
      <c r="M77" s="2" t="s">
        <v>136</v>
      </c>
      <c r="N77" s="3">
        <v>31.1</v>
      </c>
      <c r="O77" s="3">
        <v>27</v>
      </c>
      <c r="P77" s="3" t="str">
        <f>N77&amp;", "&amp;O77</f>
        <v>31.1, 27</v>
      </c>
      <c r="Q77" s="1"/>
      <c r="R77" s="2" t="s">
        <v>41</v>
      </c>
      <c r="S77" s="2" t="s">
        <v>127</v>
      </c>
      <c r="T77" s="10" t="s">
        <v>513</v>
      </c>
    </row>
    <row r="78" spans="1:20" ht="12.75" customHeight="1" x14ac:dyDescent="0.2">
      <c r="A78" s="1">
        <v>77409</v>
      </c>
      <c r="B78" s="1" t="s">
        <v>78</v>
      </c>
      <c r="C78" s="14" t="s">
        <v>38</v>
      </c>
      <c r="D78" s="1"/>
      <c r="E78" s="1" t="s">
        <v>980</v>
      </c>
      <c r="F78" s="1" t="s">
        <v>897</v>
      </c>
      <c r="G78" s="1" t="s">
        <v>957</v>
      </c>
      <c r="H78" s="1">
        <v>2015</v>
      </c>
      <c r="I78" s="1">
        <v>6</v>
      </c>
      <c r="J78" s="1">
        <v>0</v>
      </c>
      <c r="K78" s="1">
        <v>6</v>
      </c>
      <c r="L78" s="1" t="s">
        <v>981</v>
      </c>
      <c r="M78" t="s">
        <v>982</v>
      </c>
      <c r="N78">
        <v>36.4</v>
      </c>
      <c r="O78">
        <v>-0.9</v>
      </c>
      <c r="P78" s="1" t="s">
        <v>583</v>
      </c>
      <c r="Q78" s="1" t="s">
        <v>984</v>
      </c>
      <c r="R78" s="2" t="s">
        <v>45</v>
      </c>
      <c r="S78" s="1" t="s">
        <v>985</v>
      </c>
      <c r="T78" s="1"/>
    </row>
    <row r="79" spans="1:20" ht="12.75" customHeight="1" x14ac:dyDescent="0.2">
      <c r="A79" s="1"/>
      <c r="B79" s="2" t="s">
        <v>78</v>
      </c>
      <c r="C79" s="14" t="s">
        <v>38</v>
      </c>
      <c r="D79" s="1"/>
      <c r="E79" s="2" t="s">
        <v>1233</v>
      </c>
      <c r="F79" s="2" t="s">
        <v>988</v>
      </c>
      <c r="G79" s="2" t="s">
        <v>1224</v>
      </c>
      <c r="H79" s="2">
        <v>2014</v>
      </c>
      <c r="I79" s="2">
        <v>6</v>
      </c>
      <c r="J79" s="2">
        <v>0</v>
      </c>
      <c r="K79" s="2">
        <f>SUM(I79,J79)</f>
        <v>6</v>
      </c>
      <c r="L79" s="2" t="s">
        <v>1235</v>
      </c>
      <c r="M79" s="13" t="s">
        <v>1236</v>
      </c>
      <c r="N79" s="3">
        <v>37</v>
      </c>
      <c r="O79" s="3">
        <v>28</v>
      </c>
      <c r="P79" s="1" t="str">
        <f>N79&amp;", "&amp;O79</f>
        <v>37, 28</v>
      </c>
      <c r="Q79" s="1"/>
      <c r="R79" s="2" t="s">
        <v>41</v>
      </c>
      <c r="S79" s="2" t="s">
        <v>1239</v>
      </c>
      <c r="T79" s="10" t="s">
        <v>1240</v>
      </c>
    </row>
    <row r="80" spans="1:20" ht="12.75" customHeight="1" x14ac:dyDescent="0.2">
      <c r="A80" s="1">
        <v>72764</v>
      </c>
      <c r="B80" s="1" t="s">
        <v>78</v>
      </c>
      <c r="C80" s="14" t="s">
        <v>38</v>
      </c>
      <c r="D80" s="1" t="s">
        <v>998</v>
      </c>
      <c r="E80" s="1" t="s">
        <v>1445</v>
      </c>
      <c r="F80" s="1" t="s">
        <v>1436</v>
      </c>
      <c r="G80" s="1" t="s">
        <v>1437</v>
      </c>
      <c r="H80" s="1">
        <v>2014</v>
      </c>
      <c r="I80" s="1">
        <v>6</v>
      </c>
      <c r="J80" s="1">
        <v>0</v>
      </c>
      <c r="K80" s="1">
        <v>6</v>
      </c>
      <c r="L80" s="1" t="s">
        <v>1451</v>
      </c>
      <c r="M80" t="s">
        <v>1453</v>
      </c>
      <c r="N80">
        <v>39</v>
      </c>
      <c r="O80">
        <v>26</v>
      </c>
      <c r="P80" s="1" t="s">
        <v>1025</v>
      </c>
      <c r="Q80" s="1" t="s">
        <v>1449</v>
      </c>
      <c r="R80" s="1"/>
      <c r="S80" s="1" t="s">
        <v>1455</v>
      </c>
      <c r="T80" s="1"/>
    </row>
    <row r="81" spans="1:20" ht="12.75" customHeight="1" x14ac:dyDescent="0.2">
      <c r="A81" s="1">
        <v>35776</v>
      </c>
      <c r="B81" s="1" t="s">
        <v>78</v>
      </c>
      <c r="C81" s="14" t="s">
        <v>38</v>
      </c>
      <c r="D81" s="1" t="s">
        <v>1636</v>
      </c>
      <c r="E81" s="1" t="s">
        <v>9969</v>
      </c>
      <c r="F81" s="1" t="s">
        <v>9657</v>
      </c>
      <c r="G81" s="1" t="s">
        <v>9920</v>
      </c>
      <c r="H81" s="1">
        <v>2003</v>
      </c>
      <c r="I81" s="1">
        <v>6</v>
      </c>
      <c r="J81" s="1">
        <v>8</v>
      </c>
      <c r="K81" s="1">
        <v>14</v>
      </c>
      <c r="L81" s="1" t="s">
        <v>9970</v>
      </c>
      <c r="M81" t="s">
        <v>5115</v>
      </c>
      <c r="N81">
        <v>28.358744000000002</v>
      </c>
      <c r="O81">
        <v>-14.053675999999999</v>
      </c>
      <c r="P81" s="1" t="s">
        <v>165</v>
      </c>
      <c r="Q81" s="1" t="s">
        <v>9971</v>
      </c>
      <c r="R81" s="1" t="s">
        <v>44</v>
      </c>
      <c r="S81" s="1" t="s">
        <v>1900</v>
      </c>
      <c r="T81" s="1" t="s">
        <v>9972</v>
      </c>
    </row>
    <row r="82" spans="1:20" ht="12.75" customHeight="1" x14ac:dyDescent="0.2">
      <c r="A82" s="1">
        <v>35767</v>
      </c>
      <c r="B82" s="1" t="s">
        <v>112</v>
      </c>
      <c r="C82" s="1" t="s">
        <v>43</v>
      </c>
      <c r="D82" s="1" t="s">
        <v>1636</v>
      </c>
      <c r="E82" s="1" t="s">
        <v>9935</v>
      </c>
      <c r="F82" s="1" t="s">
        <v>9657</v>
      </c>
      <c r="G82" s="1" t="s">
        <v>9920</v>
      </c>
      <c r="H82" s="1">
        <v>2003</v>
      </c>
      <c r="I82" s="1">
        <v>6</v>
      </c>
      <c r="J82" s="1">
        <v>23</v>
      </c>
      <c r="K82" s="1">
        <v>29</v>
      </c>
      <c r="L82" s="1" t="s">
        <v>9936</v>
      </c>
      <c r="M82" t="s">
        <v>2224</v>
      </c>
      <c r="N82">
        <v>39.801000000000002</v>
      </c>
      <c r="O82">
        <v>18.356943999999999</v>
      </c>
      <c r="P82" s="1" t="s">
        <v>1129</v>
      </c>
      <c r="Q82" s="1" t="s">
        <v>9937</v>
      </c>
      <c r="R82" s="2" t="s">
        <v>40</v>
      </c>
      <c r="S82" s="1" t="s">
        <v>7805</v>
      </c>
      <c r="T82" s="1" t="s">
        <v>9938</v>
      </c>
    </row>
    <row r="83" spans="1:20" ht="12.75" customHeight="1" x14ac:dyDescent="0.2">
      <c r="A83" s="1"/>
      <c r="B83" s="2" t="s">
        <v>112</v>
      </c>
      <c r="C83" s="2" t="s">
        <v>43</v>
      </c>
      <c r="D83" s="1"/>
      <c r="E83" s="2" t="s">
        <v>562</v>
      </c>
      <c r="F83" s="2" t="s">
        <v>423</v>
      </c>
      <c r="G83" s="2" t="s">
        <v>425</v>
      </c>
      <c r="H83" s="1">
        <v>2015</v>
      </c>
      <c r="I83" s="2">
        <v>5</v>
      </c>
      <c r="J83" s="2">
        <v>0</v>
      </c>
      <c r="K83" s="2">
        <f>SUM(I83,J83)</f>
        <v>5</v>
      </c>
      <c r="L83" s="2" t="s">
        <v>571</v>
      </c>
      <c r="M83" s="3" t="s">
        <v>572</v>
      </c>
      <c r="N83" s="3">
        <v>36.299999999999997</v>
      </c>
      <c r="O83" s="3">
        <v>18.899999999999999</v>
      </c>
      <c r="P83" s="1" t="str">
        <f>N83&amp;", "&amp;O83</f>
        <v>36.3, 18.9</v>
      </c>
      <c r="Q83" s="1"/>
      <c r="R83" s="2" t="s">
        <v>36</v>
      </c>
      <c r="S83" s="2" t="s">
        <v>574</v>
      </c>
      <c r="T83" s="10" t="s">
        <v>575</v>
      </c>
    </row>
    <row r="84" spans="1:20" ht="12.75" customHeight="1" x14ac:dyDescent="0.2">
      <c r="A84" s="1"/>
      <c r="B84" s="1" t="s">
        <v>78</v>
      </c>
      <c r="C84" s="14" t="s">
        <v>38</v>
      </c>
      <c r="D84" s="1"/>
      <c r="E84" s="1" t="s">
        <v>767</v>
      </c>
      <c r="F84" s="1" t="s">
        <v>699</v>
      </c>
      <c r="G84" s="1" t="s">
        <v>756</v>
      </c>
      <c r="H84" s="1">
        <v>2015</v>
      </c>
      <c r="I84" s="1">
        <v>5</v>
      </c>
      <c r="J84" s="1">
        <v>0</v>
      </c>
      <c r="K84" s="1">
        <v>5</v>
      </c>
      <c r="L84" s="1" t="s">
        <v>769</v>
      </c>
      <c r="M84" t="s">
        <v>770</v>
      </c>
      <c r="N84">
        <v>33.44238</v>
      </c>
      <c r="O84">
        <v>25.610112999999998</v>
      </c>
      <c r="P84" s="1" t="s">
        <v>297</v>
      </c>
      <c r="Q84" s="1" t="s">
        <v>772</v>
      </c>
      <c r="R84" s="1" t="s">
        <v>36</v>
      </c>
      <c r="S84" s="1" t="s">
        <v>773</v>
      </c>
      <c r="T84" s="1" t="s">
        <v>774</v>
      </c>
    </row>
    <row r="85" spans="1:20" ht="12.75" customHeight="1" x14ac:dyDescent="0.2">
      <c r="A85" s="1"/>
      <c r="B85" s="1" t="s">
        <v>78</v>
      </c>
      <c r="C85" s="14" t="s">
        <v>38</v>
      </c>
      <c r="D85" s="1"/>
      <c r="E85" s="1" t="s">
        <v>775</v>
      </c>
      <c r="F85" s="1" t="s">
        <v>699</v>
      </c>
      <c r="G85" s="1" t="s">
        <v>756</v>
      </c>
      <c r="H85" s="1">
        <v>2015</v>
      </c>
      <c r="I85" s="1">
        <v>5</v>
      </c>
      <c r="J85" s="1">
        <v>0</v>
      </c>
      <c r="K85" s="1">
        <v>5</v>
      </c>
      <c r="L85" s="1" t="s">
        <v>777</v>
      </c>
      <c r="M85" t="s">
        <v>778</v>
      </c>
      <c r="N85">
        <v>35.696508000000001</v>
      </c>
      <c r="O85">
        <v>11.107726</v>
      </c>
      <c r="P85" s="1" t="s">
        <v>464</v>
      </c>
      <c r="Q85" s="1" t="s">
        <v>779</v>
      </c>
      <c r="R85" s="1" t="s">
        <v>36</v>
      </c>
      <c r="S85" s="1" t="s">
        <v>773</v>
      </c>
      <c r="T85" s="1" t="s">
        <v>780</v>
      </c>
    </row>
    <row r="86" spans="1:20" ht="12.75" customHeight="1" x14ac:dyDescent="0.2">
      <c r="A86" s="1">
        <v>77230</v>
      </c>
      <c r="B86" s="1" t="s">
        <v>78</v>
      </c>
      <c r="C86" s="14" t="s">
        <v>38</v>
      </c>
      <c r="D86" s="1"/>
      <c r="E86" s="1" t="s">
        <v>896</v>
      </c>
      <c r="F86" s="1" t="s">
        <v>897</v>
      </c>
      <c r="G86" s="1" t="s">
        <v>899</v>
      </c>
      <c r="H86" s="1">
        <v>2015</v>
      </c>
      <c r="I86" s="1">
        <v>5</v>
      </c>
      <c r="J86" s="1">
        <v>0</v>
      </c>
      <c r="K86" s="1">
        <v>5</v>
      </c>
      <c r="L86" s="1" t="s">
        <v>900</v>
      </c>
      <c r="M86" t="s">
        <v>901</v>
      </c>
      <c r="N86">
        <v>36.9</v>
      </c>
      <c r="O86">
        <v>27.4</v>
      </c>
      <c r="P86" s="1" t="s">
        <v>683</v>
      </c>
      <c r="Q86" s="1" t="s">
        <v>902</v>
      </c>
      <c r="R86" s="2" t="s">
        <v>41</v>
      </c>
      <c r="S86" s="1" t="s">
        <v>903</v>
      </c>
      <c r="T86" s="1"/>
    </row>
    <row r="87" spans="1:20" ht="12.75" customHeight="1" x14ac:dyDescent="0.2">
      <c r="A87" s="1">
        <v>35448</v>
      </c>
      <c r="B87" s="1" t="s">
        <v>112</v>
      </c>
      <c r="C87" s="1" t="s">
        <v>43</v>
      </c>
      <c r="D87" s="1" t="s">
        <v>1636</v>
      </c>
      <c r="E87" s="1" t="s">
        <v>8552</v>
      </c>
      <c r="F87" s="1" t="s">
        <v>8507</v>
      </c>
      <c r="G87" s="1" t="s">
        <v>8508</v>
      </c>
      <c r="H87" s="1">
        <v>2004</v>
      </c>
      <c r="I87" s="1">
        <v>5</v>
      </c>
      <c r="J87" s="1">
        <v>0</v>
      </c>
      <c r="K87" s="1">
        <v>5</v>
      </c>
      <c r="L87" s="1" t="s">
        <v>8553</v>
      </c>
      <c r="M87" t="s">
        <v>2445</v>
      </c>
      <c r="N87">
        <v>39.164079999999998</v>
      </c>
      <c r="O87">
        <v>26.372171000000002</v>
      </c>
      <c r="P87" s="1" t="s">
        <v>1055</v>
      </c>
      <c r="Q87" s="1" t="s">
        <v>8554</v>
      </c>
      <c r="R87" s="2" t="s">
        <v>41</v>
      </c>
      <c r="S87" s="1" t="s">
        <v>2618</v>
      </c>
      <c r="T87" s="1" t="s">
        <v>8555</v>
      </c>
    </row>
    <row r="88" spans="1:20" ht="12.75" customHeight="1" x14ac:dyDescent="0.2">
      <c r="A88" s="1">
        <v>35403</v>
      </c>
      <c r="B88" s="1" t="s">
        <v>112</v>
      </c>
      <c r="C88" s="1" t="s">
        <v>43</v>
      </c>
      <c r="D88" s="1" t="s">
        <v>1636</v>
      </c>
      <c r="E88" s="1" t="s">
        <v>9136</v>
      </c>
      <c r="F88" s="1" t="s">
        <v>9010</v>
      </c>
      <c r="G88" s="1" t="s">
        <v>9117</v>
      </c>
      <c r="H88" s="1">
        <v>2004</v>
      </c>
      <c r="I88" s="1">
        <v>5</v>
      </c>
      <c r="J88" s="1">
        <v>0</v>
      </c>
      <c r="K88" s="1">
        <v>5</v>
      </c>
      <c r="L88" s="1" t="s">
        <v>9137</v>
      </c>
      <c r="M88" t="s">
        <v>2103</v>
      </c>
      <c r="N88">
        <v>32.876173999999999</v>
      </c>
      <c r="O88">
        <v>13.187507</v>
      </c>
      <c r="P88" s="1" t="s">
        <v>249</v>
      </c>
      <c r="Q88" s="1" t="s">
        <v>9138</v>
      </c>
      <c r="R88" s="2" t="s">
        <v>862</v>
      </c>
      <c r="S88" s="1" t="s">
        <v>9139</v>
      </c>
      <c r="T88" s="1" t="s">
        <v>6438</v>
      </c>
    </row>
    <row r="89" spans="1:20" ht="12.75" customHeight="1" x14ac:dyDescent="0.2">
      <c r="A89" s="1"/>
      <c r="B89" s="2" t="s">
        <v>112</v>
      </c>
      <c r="C89" s="2" t="s">
        <v>43</v>
      </c>
      <c r="D89" s="1"/>
      <c r="E89" s="2" t="s">
        <v>401</v>
      </c>
      <c r="F89" s="2" t="s">
        <v>26</v>
      </c>
      <c r="G89" s="2" t="s">
        <v>179</v>
      </c>
      <c r="H89" s="1">
        <v>2015</v>
      </c>
      <c r="I89" s="2">
        <v>4</v>
      </c>
      <c r="J89" s="2">
        <v>0</v>
      </c>
      <c r="K89" s="2">
        <f>SUM(I89,J89)</f>
        <v>4</v>
      </c>
      <c r="L89" s="2" t="s">
        <v>403</v>
      </c>
      <c r="M89" s="3" t="s">
        <v>405</v>
      </c>
      <c r="N89" s="2">
        <v>40.08</v>
      </c>
      <c r="O89" s="2">
        <v>8.98</v>
      </c>
      <c r="P89" s="2" t="str">
        <f>N89&amp;", "&amp;O89</f>
        <v>40.08, 8.98</v>
      </c>
      <c r="Q89" s="2"/>
      <c r="R89" s="2" t="s">
        <v>42</v>
      </c>
      <c r="S89" s="2" t="s">
        <v>407</v>
      </c>
      <c r="T89" s="10" t="s">
        <v>408</v>
      </c>
    </row>
    <row r="90" spans="1:20" ht="12.75" customHeight="1" x14ac:dyDescent="0.2">
      <c r="A90" s="1"/>
      <c r="B90" s="2" t="s">
        <v>112</v>
      </c>
      <c r="C90" s="2" t="s">
        <v>43</v>
      </c>
      <c r="D90" s="1"/>
      <c r="E90" s="2" t="s">
        <v>562</v>
      </c>
      <c r="F90" s="2" t="s">
        <v>423</v>
      </c>
      <c r="G90" s="2" t="s">
        <v>425</v>
      </c>
      <c r="H90" s="1">
        <v>2015</v>
      </c>
      <c r="I90" s="2">
        <v>4</v>
      </c>
      <c r="J90" s="2">
        <v>0</v>
      </c>
      <c r="K90" s="2">
        <f>SUM(I90,J90)</f>
        <v>4</v>
      </c>
      <c r="L90" s="2" t="s">
        <v>564</v>
      </c>
      <c r="M90" s="3" t="s">
        <v>565</v>
      </c>
      <c r="N90" s="3">
        <v>35.9</v>
      </c>
      <c r="O90" s="3">
        <v>-5.3</v>
      </c>
      <c r="P90" s="1" t="str">
        <f>N90&amp;", "&amp;O90</f>
        <v>35.9, -5.3</v>
      </c>
      <c r="Q90" s="1"/>
      <c r="R90" s="2" t="s">
        <v>45</v>
      </c>
      <c r="S90" s="2" t="s">
        <v>550</v>
      </c>
      <c r="T90" s="10" t="s">
        <v>559</v>
      </c>
    </row>
    <row r="91" spans="1:20" ht="12.75" customHeight="1" x14ac:dyDescent="0.2">
      <c r="A91" s="1">
        <v>54505</v>
      </c>
      <c r="B91" s="1" t="s">
        <v>112</v>
      </c>
      <c r="C91" s="1" t="s">
        <v>43</v>
      </c>
      <c r="D91" s="1"/>
      <c r="E91" s="1" t="s">
        <v>1407</v>
      </c>
      <c r="F91" s="1" t="s">
        <v>1244</v>
      </c>
      <c r="G91" s="1" t="s">
        <v>1308</v>
      </c>
      <c r="H91" s="1">
        <v>2014</v>
      </c>
      <c r="I91" s="1">
        <v>4</v>
      </c>
      <c r="J91" s="1">
        <v>0</v>
      </c>
      <c r="K91" s="1">
        <v>4</v>
      </c>
      <c r="L91" s="1" t="s">
        <v>1408</v>
      </c>
      <c r="M91" t="s">
        <v>1402</v>
      </c>
      <c r="N91">
        <v>33.89</v>
      </c>
      <c r="O91">
        <v>12.61</v>
      </c>
      <c r="P91" s="1" t="s">
        <v>322</v>
      </c>
      <c r="Q91" s="1" t="s">
        <v>1410</v>
      </c>
      <c r="R91" s="2" t="s">
        <v>36</v>
      </c>
      <c r="S91" s="1" t="s">
        <v>1280</v>
      </c>
      <c r="T91" s="1" t="s">
        <v>1405</v>
      </c>
    </row>
    <row r="92" spans="1:20" ht="12.75" customHeight="1" x14ac:dyDescent="0.2">
      <c r="A92" s="1">
        <v>72760</v>
      </c>
      <c r="B92" s="1" t="s">
        <v>78</v>
      </c>
      <c r="C92" s="14" t="s">
        <v>38</v>
      </c>
      <c r="D92" s="1" t="s">
        <v>998</v>
      </c>
      <c r="E92" s="1" t="s">
        <v>1445</v>
      </c>
      <c r="F92" s="1" t="s">
        <v>1436</v>
      </c>
      <c r="G92" s="1" t="s">
        <v>1437</v>
      </c>
      <c r="H92" s="1">
        <v>2014</v>
      </c>
      <c r="I92" s="1">
        <v>4</v>
      </c>
      <c r="J92" s="1">
        <v>0</v>
      </c>
      <c r="K92" s="1">
        <v>4</v>
      </c>
      <c r="L92" s="1" t="s">
        <v>1447</v>
      </c>
      <c r="M92" t="s">
        <v>1448</v>
      </c>
      <c r="N92">
        <v>36</v>
      </c>
      <c r="O92">
        <v>27</v>
      </c>
      <c r="P92" s="1" t="s">
        <v>538</v>
      </c>
      <c r="Q92" s="1" t="s">
        <v>1449</v>
      </c>
      <c r="R92" s="1" t="s">
        <v>894</v>
      </c>
      <c r="S92" s="1" t="s">
        <v>681</v>
      </c>
      <c r="T92" s="1"/>
    </row>
    <row r="93" spans="1:20" ht="12.75" customHeight="1" x14ac:dyDescent="0.2">
      <c r="A93" s="1">
        <v>74815</v>
      </c>
      <c r="B93" s="1" t="s">
        <v>112</v>
      </c>
      <c r="C93" s="1" t="s">
        <v>43</v>
      </c>
      <c r="D93" s="1"/>
      <c r="E93" s="1" t="s">
        <v>1494</v>
      </c>
      <c r="F93" s="1" t="s">
        <v>1495</v>
      </c>
      <c r="G93" s="1" t="s">
        <v>1496</v>
      </c>
      <c r="H93" s="1">
        <v>2014</v>
      </c>
      <c r="I93" s="1">
        <v>4</v>
      </c>
      <c r="J93" s="1">
        <v>0</v>
      </c>
      <c r="K93" s="1">
        <v>4</v>
      </c>
      <c r="L93" s="1" t="s">
        <v>1498</v>
      </c>
      <c r="M93" t="s">
        <v>1499</v>
      </c>
      <c r="N93">
        <v>39.200000000000003</v>
      </c>
      <c r="O93">
        <v>19.7</v>
      </c>
      <c r="P93" s="1" t="s">
        <v>1057</v>
      </c>
      <c r="Q93" s="1" t="s">
        <v>1501</v>
      </c>
      <c r="R93" s="1" t="s">
        <v>894</v>
      </c>
      <c r="S93" s="1" t="s">
        <v>127</v>
      </c>
      <c r="T93" s="1"/>
    </row>
    <row r="94" spans="1:20" ht="12.75" customHeight="1" x14ac:dyDescent="0.2">
      <c r="A94" s="1">
        <v>74032</v>
      </c>
      <c r="B94" s="1" t="s">
        <v>78</v>
      </c>
      <c r="C94" s="14" t="s">
        <v>38</v>
      </c>
      <c r="D94" s="1"/>
      <c r="E94" s="1" t="s">
        <v>1503</v>
      </c>
      <c r="F94" s="1" t="s">
        <v>1495</v>
      </c>
      <c r="G94" s="1" t="s">
        <v>1496</v>
      </c>
      <c r="H94" s="1">
        <v>2014</v>
      </c>
      <c r="I94" s="1">
        <v>4</v>
      </c>
      <c r="J94" s="1">
        <v>0</v>
      </c>
      <c r="K94" s="1">
        <v>4</v>
      </c>
      <c r="L94" s="1" t="s">
        <v>1505</v>
      </c>
      <c r="M94" t="s">
        <v>1506</v>
      </c>
      <c r="N94">
        <v>35.4</v>
      </c>
      <c r="O94">
        <v>12.6</v>
      </c>
      <c r="P94" s="1" t="s">
        <v>429</v>
      </c>
      <c r="Q94" s="1" t="s">
        <v>1508</v>
      </c>
      <c r="R94" s="2" t="s">
        <v>36</v>
      </c>
      <c r="S94" s="1" t="s">
        <v>1509</v>
      </c>
      <c r="T94" s="1"/>
    </row>
    <row r="95" spans="1:20" ht="12.75" customHeight="1" x14ac:dyDescent="0.2">
      <c r="A95" s="1">
        <v>34220</v>
      </c>
      <c r="B95" s="1" t="s">
        <v>22</v>
      </c>
      <c r="C95" s="1" t="s">
        <v>23</v>
      </c>
      <c r="D95" s="1" t="s">
        <v>1636</v>
      </c>
      <c r="E95" s="1" t="s">
        <v>3829</v>
      </c>
      <c r="F95" s="1" t="s">
        <v>3799</v>
      </c>
      <c r="G95" s="1" t="s">
        <v>3800</v>
      </c>
      <c r="H95" s="1">
        <v>2009</v>
      </c>
      <c r="I95" s="1">
        <v>4</v>
      </c>
      <c r="J95" s="1">
        <v>0</v>
      </c>
      <c r="K95" s="1">
        <v>4</v>
      </c>
      <c r="L95" s="1" t="s">
        <v>3830</v>
      </c>
      <c r="M95" t="s">
        <v>2064</v>
      </c>
      <c r="N95">
        <v>24.088937999999999</v>
      </c>
      <c r="O95">
        <v>32.899828999999997</v>
      </c>
      <c r="P95" s="1" t="s">
        <v>117</v>
      </c>
      <c r="Q95" s="1" t="s">
        <v>3831</v>
      </c>
      <c r="R95" s="1"/>
      <c r="S95" s="1" t="s">
        <v>127</v>
      </c>
      <c r="T95" s="1" t="s">
        <v>3832</v>
      </c>
    </row>
    <row r="96" spans="1:20" ht="12.75" customHeight="1" x14ac:dyDescent="0.2">
      <c r="A96" s="1">
        <v>34331</v>
      </c>
      <c r="B96" s="1" t="s">
        <v>78</v>
      </c>
      <c r="C96" s="14" t="s">
        <v>38</v>
      </c>
      <c r="D96" s="1" t="s">
        <v>1636</v>
      </c>
      <c r="E96" s="1" t="s">
        <v>4459</v>
      </c>
      <c r="F96" s="1" t="s">
        <v>4148</v>
      </c>
      <c r="G96" s="1" t="s">
        <v>4399</v>
      </c>
      <c r="H96" s="1">
        <v>2009</v>
      </c>
      <c r="I96" s="1">
        <v>4</v>
      </c>
      <c r="J96" s="1">
        <v>0</v>
      </c>
      <c r="K96" s="1">
        <v>4</v>
      </c>
      <c r="L96" s="1" t="s">
        <v>4460</v>
      </c>
      <c r="M96" t="s">
        <v>4461</v>
      </c>
      <c r="N96">
        <v>14.764504000000001</v>
      </c>
      <c r="O96">
        <v>-17.366029000000001</v>
      </c>
      <c r="P96" s="1" t="s">
        <v>73</v>
      </c>
      <c r="Q96" s="1" t="s">
        <v>4462</v>
      </c>
      <c r="R96" s="1" t="s">
        <v>44</v>
      </c>
      <c r="S96" s="1" t="s">
        <v>4463</v>
      </c>
      <c r="T96" s="1" t="s">
        <v>4464</v>
      </c>
    </row>
    <row r="97" spans="1:20" ht="12.75" customHeight="1" x14ac:dyDescent="0.2">
      <c r="A97" s="1">
        <v>35765</v>
      </c>
      <c r="B97" s="1" t="s">
        <v>112</v>
      </c>
      <c r="C97" s="1" t="s">
        <v>43</v>
      </c>
      <c r="D97" s="1" t="s">
        <v>1636</v>
      </c>
      <c r="E97" s="1" t="s">
        <v>9939</v>
      </c>
      <c r="F97" s="1" t="s">
        <v>9657</v>
      </c>
      <c r="G97" s="1" t="s">
        <v>9920</v>
      </c>
      <c r="H97" s="1">
        <v>2003</v>
      </c>
      <c r="I97" s="1">
        <v>4</v>
      </c>
      <c r="J97" s="1">
        <v>0</v>
      </c>
      <c r="K97" s="1">
        <v>4</v>
      </c>
      <c r="L97" s="1" t="s">
        <v>9943</v>
      </c>
      <c r="M97" t="s">
        <v>5115</v>
      </c>
      <c r="N97">
        <v>28.358744000000002</v>
      </c>
      <c r="O97">
        <v>-14.053675999999999</v>
      </c>
      <c r="P97" s="1" t="s">
        <v>165</v>
      </c>
      <c r="Q97" s="1" t="s">
        <v>9944</v>
      </c>
      <c r="R97" s="1" t="s">
        <v>44</v>
      </c>
      <c r="S97" s="1" t="s">
        <v>1900</v>
      </c>
      <c r="T97" s="1" t="s">
        <v>9945</v>
      </c>
    </row>
    <row r="98" spans="1:20" ht="12.75" customHeight="1" x14ac:dyDescent="0.2">
      <c r="A98" s="1">
        <v>36323</v>
      </c>
      <c r="B98" s="1" t="s">
        <v>112</v>
      </c>
      <c r="C98" s="1" t="s">
        <v>43</v>
      </c>
      <c r="D98" s="1" t="s">
        <v>1636</v>
      </c>
      <c r="E98" s="1" t="s">
        <v>11545</v>
      </c>
      <c r="F98" s="1" t="s">
        <v>11468</v>
      </c>
      <c r="G98" s="1" t="s">
        <v>11511</v>
      </c>
      <c r="H98" s="1">
        <v>2000</v>
      </c>
      <c r="I98" s="1">
        <v>4</v>
      </c>
      <c r="J98" s="1">
        <v>0</v>
      </c>
      <c r="K98" s="1">
        <v>4</v>
      </c>
      <c r="L98" s="1" t="s">
        <v>11551</v>
      </c>
      <c r="M98" t="s">
        <v>2679</v>
      </c>
      <c r="N98">
        <v>36.834046999999998</v>
      </c>
      <c r="O98">
        <v>-2.463714</v>
      </c>
      <c r="P98" s="1" t="s">
        <v>661</v>
      </c>
      <c r="Q98" s="1" t="s">
        <v>11552</v>
      </c>
      <c r="R98" s="2" t="s">
        <v>45</v>
      </c>
      <c r="S98" s="1" t="s">
        <v>910</v>
      </c>
      <c r="T98" s="1" t="s">
        <v>11553</v>
      </c>
    </row>
    <row r="99" spans="1:20" ht="12.75" customHeight="1" x14ac:dyDescent="0.2">
      <c r="A99" s="1">
        <v>34347</v>
      </c>
      <c r="B99" s="1" t="s">
        <v>78</v>
      </c>
      <c r="C99" s="14" t="s">
        <v>38</v>
      </c>
      <c r="D99" s="1" t="s">
        <v>1636</v>
      </c>
      <c r="E99" s="1" t="s">
        <v>5332</v>
      </c>
      <c r="F99" s="1" t="s">
        <v>5296</v>
      </c>
      <c r="G99" s="1" t="s">
        <v>5297</v>
      </c>
      <c r="H99" s="1">
        <v>2008</v>
      </c>
      <c r="I99" s="1">
        <v>4</v>
      </c>
      <c r="J99" s="1">
        <v>0</v>
      </c>
      <c r="K99" s="1">
        <v>5</v>
      </c>
      <c r="L99" s="1" t="s">
        <v>5333</v>
      </c>
      <c r="M99" t="s">
        <v>4886</v>
      </c>
      <c r="N99">
        <v>39.335889999999999</v>
      </c>
      <c r="O99">
        <v>26.712810000000001</v>
      </c>
      <c r="P99" s="1" t="s">
        <v>1074</v>
      </c>
      <c r="Q99" s="1" t="s">
        <v>5334</v>
      </c>
      <c r="R99" s="2" t="s">
        <v>41</v>
      </c>
      <c r="S99" s="1" t="s">
        <v>2618</v>
      </c>
      <c r="T99" s="1" t="s">
        <v>5335</v>
      </c>
    </row>
    <row r="100" spans="1:20" ht="12.75" customHeight="1" x14ac:dyDescent="0.2">
      <c r="A100" s="1">
        <v>77186</v>
      </c>
      <c r="B100" s="1" t="s">
        <v>78</v>
      </c>
      <c r="C100" s="14" t="s">
        <v>38</v>
      </c>
      <c r="D100" s="1"/>
      <c r="E100" s="1" t="s">
        <v>905</v>
      </c>
      <c r="F100" s="1" t="s">
        <v>897</v>
      </c>
      <c r="G100" s="1" t="s">
        <v>899</v>
      </c>
      <c r="H100" s="1">
        <v>2015</v>
      </c>
      <c r="I100" s="1">
        <v>4</v>
      </c>
      <c r="J100" s="1">
        <v>8</v>
      </c>
      <c r="K100" s="1">
        <v>12</v>
      </c>
      <c r="L100" s="1" t="s">
        <v>906</v>
      </c>
      <c r="M100" t="s">
        <v>907</v>
      </c>
      <c r="N100">
        <v>29.01</v>
      </c>
      <c r="O100">
        <v>-12.79</v>
      </c>
      <c r="P100" s="1" t="s">
        <v>176</v>
      </c>
      <c r="Q100" s="1" t="s">
        <v>909</v>
      </c>
      <c r="R100" s="2" t="s">
        <v>44</v>
      </c>
      <c r="S100" s="1" t="s">
        <v>910</v>
      </c>
      <c r="T100" s="1"/>
    </row>
    <row r="101" spans="1:20" ht="12.75" customHeight="1" x14ac:dyDescent="0.2">
      <c r="A101" s="1">
        <v>51989</v>
      </c>
      <c r="B101" s="1" t="s">
        <v>78</v>
      </c>
      <c r="C101" s="14" t="s">
        <v>38</v>
      </c>
      <c r="D101" s="1"/>
      <c r="E101" s="1" t="s">
        <v>1616</v>
      </c>
      <c r="F101" s="1" t="s">
        <v>1436</v>
      </c>
      <c r="G101" s="1" t="s">
        <v>1618</v>
      </c>
      <c r="H101" s="1">
        <v>2014</v>
      </c>
      <c r="I101" s="1">
        <v>4</v>
      </c>
      <c r="J101" s="1">
        <v>5</v>
      </c>
      <c r="K101" s="1">
        <v>12</v>
      </c>
      <c r="L101" s="1" t="s">
        <v>1619</v>
      </c>
      <c r="M101" t="s">
        <v>1620</v>
      </c>
      <c r="N101">
        <v>37.282955999999999</v>
      </c>
      <c r="O101">
        <v>27.088338</v>
      </c>
      <c r="P101" s="1" t="s">
        <v>736</v>
      </c>
      <c r="Q101" s="1" t="s">
        <v>1622</v>
      </c>
      <c r="R101" s="2" t="s">
        <v>41</v>
      </c>
      <c r="S101" s="1" t="s">
        <v>998</v>
      </c>
      <c r="T101" s="1" t="s">
        <v>1624</v>
      </c>
    </row>
    <row r="102" spans="1:20" ht="12.75" customHeight="1" x14ac:dyDescent="0.2">
      <c r="A102" s="1"/>
      <c r="B102" s="2" t="s">
        <v>78</v>
      </c>
      <c r="C102" s="2" t="s">
        <v>38</v>
      </c>
      <c r="D102" s="1"/>
      <c r="E102" s="2" t="s">
        <v>81</v>
      </c>
      <c r="F102" s="2" t="s">
        <v>26</v>
      </c>
      <c r="G102" s="2" t="s">
        <v>27</v>
      </c>
      <c r="H102" s="1">
        <v>2015</v>
      </c>
      <c r="I102" s="2">
        <v>3</v>
      </c>
      <c r="J102" s="2">
        <v>0</v>
      </c>
      <c r="K102" s="3">
        <f>SUM(I102,J102)</f>
        <v>3</v>
      </c>
      <c r="L102" s="3" t="s">
        <v>85</v>
      </c>
      <c r="M102" s="2" t="s">
        <v>86</v>
      </c>
      <c r="N102" s="3">
        <v>39.11</v>
      </c>
      <c r="O102" s="3">
        <v>26.190999999999999</v>
      </c>
      <c r="P102" s="3" t="str">
        <f>N102&amp;", "&amp;O102</f>
        <v>39.11, 26.191</v>
      </c>
      <c r="Q102" s="3"/>
      <c r="R102" s="2" t="s">
        <v>41</v>
      </c>
      <c r="S102" s="2" t="s">
        <v>91</v>
      </c>
      <c r="T102" s="10" t="s">
        <v>92</v>
      </c>
    </row>
    <row r="103" spans="1:20" ht="12.75" customHeight="1" x14ac:dyDescent="0.2">
      <c r="A103" s="1"/>
      <c r="B103" s="2" t="s">
        <v>78</v>
      </c>
      <c r="C103" s="2" t="s">
        <v>38</v>
      </c>
      <c r="D103" s="1"/>
      <c r="E103" s="2" t="s">
        <v>479</v>
      </c>
      <c r="F103" s="2" t="s">
        <v>423</v>
      </c>
      <c r="G103" s="2" t="s">
        <v>425</v>
      </c>
      <c r="H103" s="1">
        <v>2015</v>
      </c>
      <c r="I103" s="2">
        <v>3</v>
      </c>
      <c r="J103" s="2">
        <v>0</v>
      </c>
      <c r="K103" s="2">
        <f>SUM(I103,J103)</f>
        <v>3</v>
      </c>
      <c r="L103" s="2" t="s">
        <v>480</v>
      </c>
      <c r="M103" s="2" t="s">
        <v>284</v>
      </c>
      <c r="N103" s="3">
        <v>40.1</v>
      </c>
      <c r="O103" s="3">
        <v>26.4</v>
      </c>
      <c r="P103" s="3" t="str">
        <f>N103&amp;", "&amp;O103</f>
        <v>40.1, 26.4</v>
      </c>
      <c r="Q103" s="1"/>
      <c r="R103" s="2" t="s">
        <v>41</v>
      </c>
      <c r="S103" s="2" t="s">
        <v>276</v>
      </c>
      <c r="T103" s="10" t="s">
        <v>483</v>
      </c>
    </row>
    <row r="104" spans="1:20" ht="12.75" customHeight="1" x14ac:dyDescent="0.2">
      <c r="A104" s="1">
        <v>80995</v>
      </c>
      <c r="B104" s="1" t="s">
        <v>78</v>
      </c>
      <c r="C104" s="14" t="s">
        <v>38</v>
      </c>
      <c r="D104" s="1"/>
      <c r="E104" s="1" t="s">
        <v>805</v>
      </c>
      <c r="F104" s="1" t="s">
        <v>699</v>
      </c>
      <c r="G104" s="1" t="s">
        <v>756</v>
      </c>
      <c r="H104" s="1">
        <v>2015</v>
      </c>
      <c r="I104" s="1">
        <v>3</v>
      </c>
      <c r="J104" s="1">
        <v>0</v>
      </c>
      <c r="K104" s="1">
        <v>3</v>
      </c>
      <c r="L104" s="1" t="s">
        <v>807</v>
      </c>
      <c r="M104" t="s">
        <v>808</v>
      </c>
      <c r="N104">
        <v>31.510076999999999</v>
      </c>
      <c r="O104">
        <v>30.211849999999998</v>
      </c>
      <c r="P104" s="1" t="s">
        <v>209</v>
      </c>
      <c r="Q104" s="1" t="s">
        <v>809</v>
      </c>
      <c r="R104" s="1" t="s">
        <v>36</v>
      </c>
      <c r="S104" s="1" t="s">
        <v>810</v>
      </c>
      <c r="T104" s="1" t="s">
        <v>812</v>
      </c>
    </row>
    <row r="105" spans="1:20" ht="12.75" customHeight="1" x14ac:dyDescent="0.2">
      <c r="A105" s="1">
        <v>78862</v>
      </c>
      <c r="B105" s="1" t="s">
        <v>78</v>
      </c>
      <c r="C105" s="14" t="s">
        <v>38</v>
      </c>
      <c r="D105" s="1"/>
      <c r="E105" s="1" t="s">
        <v>831</v>
      </c>
      <c r="F105" s="1" t="s">
        <v>699</v>
      </c>
      <c r="G105" s="1" t="s">
        <v>815</v>
      </c>
      <c r="H105" s="1">
        <v>2015</v>
      </c>
      <c r="I105" s="1">
        <v>3</v>
      </c>
      <c r="J105" s="1">
        <v>0</v>
      </c>
      <c r="K105" s="1">
        <v>3</v>
      </c>
      <c r="L105" s="1" t="s">
        <v>838</v>
      </c>
      <c r="M105" t="s">
        <v>839</v>
      </c>
      <c r="N105">
        <v>36.434963000000003</v>
      </c>
      <c r="O105">
        <v>28.217483000000001</v>
      </c>
      <c r="P105" s="1" t="s">
        <v>590</v>
      </c>
      <c r="Q105" s="1" t="s">
        <v>841</v>
      </c>
      <c r="R105" s="1" t="s">
        <v>41</v>
      </c>
      <c r="S105" s="1" t="s">
        <v>842</v>
      </c>
      <c r="T105" s="1" t="s">
        <v>843</v>
      </c>
    </row>
    <row r="106" spans="1:20" ht="12.75" customHeight="1" x14ac:dyDescent="0.2">
      <c r="A106" s="1">
        <v>55421</v>
      </c>
      <c r="B106" s="1" t="s">
        <v>78</v>
      </c>
      <c r="C106" s="14" t="s">
        <v>38</v>
      </c>
      <c r="D106" s="1"/>
      <c r="E106" s="1" t="s">
        <v>1183</v>
      </c>
      <c r="F106" s="1" t="s">
        <v>988</v>
      </c>
      <c r="G106" s="1" t="s">
        <v>1134</v>
      </c>
      <c r="H106" s="1">
        <v>2014</v>
      </c>
      <c r="I106" s="1">
        <v>3</v>
      </c>
      <c r="J106" s="1">
        <v>0</v>
      </c>
      <c r="K106" s="1">
        <v>3</v>
      </c>
      <c r="L106" s="1" t="s">
        <v>1184</v>
      </c>
      <c r="N106">
        <v>33.17</v>
      </c>
      <c r="O106">
        <v>13.88</v>
      </c>
      <c r="P106" s="1" t="s">
        <v>281</v>
      </c>
      <c r="Q106" s="1" t="s">
        <v>1186</v>
      </c>
      <c r="R106" s="1" t="s">
        <v>862</v>
      </c>
      <c r="S106" s="1" t="s">
        <v>72</v>
      </c>
      <c r="T106" s="1"/>
    </row>
    <row r="107" spans="1:20" ht="12.75" customHeight="1" x14ac:dyDescent="0.2">
      <c r="A107" s="1">
        <v>72746</v>
      </c>
      <c r="B107" s="1" t="s">
        <v>453</v>
      </c>
      <c r="C107" s="14" t="s">
        <v>38</v>
      </c>
      <c r="D107" s="1" t="s">
        <v>998</v>
      </c>
      <c r="E107" s="1" t="s">
        <v>1193</v>
      </c>
      <c r="F107" s="1" t="s">
        <v>988</v>
      </c>
      <c r="G107" s="1" t="s">
        <v>1134</v>
      </c>
      <c r="H107" s="1">
        <v>2014</v>
      </c>
      <c r="I107" s="1">
        <v>3</v>
      </c>
      <c r="J107" s="1">
        <v>0</v>
      </c>
      <c r="K107" s="1">
        <v>3</v>
      </c>
      <c r="L107" s="1" t="s">
        <v>1195</v>
      </c>
      <c r="M107" t="s">
        <v>292</v>
      </c>
      <c r="N107">
        <v>33</v>
      </c>
      <c r="O107">
        <v>13</v>
      </c>
      <c r="P107" s="1" t="s">
        <v>266</v>
      </c>
      <c r="Q107" s="1" t="s">
        <v>1196</v>
      </c>
      <c r="R107" s="1" t="s">
        <v>862</v>
      </c>
      <c r="S107" s="1" t="s">
        <v>72</v>
      </c>
      <c r="T107" s="1"/>
    </row>
    <row r="108" spans="1:20" ht="12.75" customHeight="1" x14ac:dyDescent="0.2">
      <c r="A108" s="1">
        <v>64794</v>
      </c>
      <c r="B108" s="1" t="s">
        <v>340</v>
      </c>
      <c r="C108" s="1" t="s">
        <v>34</v>
      </c>
      <c r="D108" s="1"/>
      <c r="E108" s="1" t="s">
        <v>1584</v>
      </c>
      <c r="F108" s="1" t="s">
        <v>1495</v>
      </c>
      <c r="G108" s="1" t="s">
        <v>1585</v>
      </c>
      <c r="H108" s="1">
        <v>2014</v>
      </c>
      <c r="I108" s="1">
        <v>3</v>
      </c>
      <c r="J108" s="1">
        <v>0</v>
      </c>
      <c r="K108" s="1">
        <v>3</v>
      </c>
      <c r="L108" s="1" t="s">
        <v>1586</v>
      </c>
      <c r="M108" t="s">
        <v>1328</v>
      </c>
      <c r="N108">
        <v>50.9</v>
      </c>
      <c r="O108">
        <v>1.86</v>
      </c>
      <c r="P108" s="1" t="s">
        <v>1588</v>
      </c>
      <c r="Q108" s="1" t="s">
        <v>1589</v>
      </c>
      <c r="R108" s="1"/>
      <c r="S108" s="1" t="s">
        <v>1050</v>
      </c>
      <c r="T108" s="1"/>
    </row>
    <row r="109" spans="1:20" ht="12.75" customHeight="1" x14ac:dyDescent="0.2">
      <c r="A109" s="1">
        <v>54563</v>
      </c>
      <c r="B109" s="1" t="s">
        <v>78</v>
      </c>
      <c r="C109" s="14" t="s">
        <v>38</v>
      </c>
      <c r="D109" s="1"/>
      <c r="E109" s="1" t="s">
        <v>1293</v>
      </c>
      <c r="F109" s="1" t="s">
        <v>1244</v>
      </c>
      <c r="G109" s="1" t="s">
        <v>1224</v>
      </c>
      <c r="H109" s="1">
        <v>2014</v>
      </c>
      <c r="I109" s="1">
        <v>3</v>
      </c>
      <c r="J109" s="1">
        <v>2</v>
      </c>
      <c r="K109" s="1">
        <v>5</v>
      </c>
      <c r="L109" s="1" t="s">
        <v>1295</v>
      </c>
      <c r="M109" t="s">
        <v>967</v>
      </c>
      <c r="N109">
        <v>35.11</v>
      </c>
      <c r="O109">
        <v>14.41</v>
      </c>
      <c r="P109" s="1" t="s">
        <v>393</v>
      </c>
      <c r="Q109" s="1" t="s">
        <v>1296</v>
      </c>
      <c r="R109" s="1" t="s">
        <v>862</v>
      </c>
      <c r="S109" s="1" t="s">
        <v>1298</v>
      </c>
      <c r="T109" s="1"/>
    </row>
    <row r="110" spans="1:20" ht="12.75" customHeight="1" x14ac:dyDescent="0.2">
      <c r="A110" s="1">
        <v>57360</v>
      </c>
      <c r="B110" s="1" t="s">
        <v>78</v>
      </c>
      <c r="C110" s="14" t="s">
        <v>38</v>
      </c>
      <c r="D110" s="1"/>
      <c r="E110" s="1" t="s">
        <v>1011</v>
      </c>
      <c r="F110" s="1" t="s">
        <v>988</v>
      </c>
      <c r="G110" s="1" t="s">
        <v>989</v>
      </c>
      <c r="H110" s="1">
        <v>2014</v>
      </c>
      <c r="I110" s="1">
        <v>3</v>
      </c>
      <c r="J110" s="1">
        <v>3</v>
      </c>
      <c r="K110" s="1">
        <v>6</v>
      </c>
      <c r="L110" s="1" t="s">
        <v>1013</v>
      </c>
      <c r="M110" t="s">
        <v>1014</v>
      </c>
      <c r="N110">
        <v>33</v>
      </c>
      <c r="O110">
        <v>13.4</v>
      </c>
      <c r="P110" s="1" t="s">
        <v>269</v>
      </c>
      <c r="Q110" s="1" t="s">
        <v>1016</v>
      </c>
      <c r="R110" s="2" t="s">
        <v>36</v>
      </c>
      <c r="S110" s="1" t="s">
        <v>72</v>
      </c>
      <c r="T110" s="1"/>
    </row>
    <row r="111" spans="1:20" ht="12.75" customHeight="1" x14ac:dyDescent="0.2">
      <c r="A111" s="1"/>
      <c r="B111" s="2" t="s">
        <v>112</v>
      </c>
      <c r="C111" s="2" t="s">
        <v>43</v>
      </c>
      <c r="D111" s="1"/>
      <c r="E111" s="2" t="s">
        <v>132</v>
      </c>
      <c r="F111" s="2" t="s">
        <v>26</v>
      </c>
      <c r="G111" s="2" t="s">
        <v>27</v>
      </c>
      <c r="H111" s="1">
        <v>2015</v>
      </c>
      <c r="I111" s="2">
        <v>2</v>
      </c>
      <c r="J111" s="2">
        <v>0</v>
      </c>
      <c r="K111" s="3">
        <f>SUM(I111,J111)</f>
        <v>2</v>
      </c>
      <c r="L111" s="3" t="s">
        <v>134</v>
      </c>
      <c r="M111" s="2" t="s">
        <v>136</v>
      </c>
      <c r="N111" s="2">
        <v>31.1</v>
      </c>
      <c r="O111" s="3">
        <v>27.1</v>
      </c>
      <c r="P111" s="3" t="str">
        <f>N111&amp;", "&amp;O111</f>
        <v>31.1, 27.1</v>
      </c>
      <c r="Q111" s="3"/>
      <c r="R111" s="2" t="s">
        <v>41</v>
      </c>
      <c r="S111" s="2" t="s">
        <v>139</v>
      </c>
      <c r="T111" s="10" t="s">
        <v>140</v>
      </c>
    </row>
    <row r="112" spans="1:20" ht="12.75" customHeight="1" x14ac:dyDescent="0.2">
      <c r="A112" s="1"/>
      <c r="B112" s="2" t="s">
        <v>112</v>
      </c>
      <c r="C112" s="2" t="s">
        <v>43</v>
      </c>
      <c r="D112" s="1"/>
      <c r="E112" s="2" t="s">
        <v>178</v>
      </c>
      <c r="F112" s="2" t="s">
        <v>26</v>
      </c>
      <c r="G112" s="2" t="s">
        <v>179</v>
      </c>
      <c r="H112" s="1">
        <v>2015</v>
      </c>
      <c r="I112" s="2">
        <v>2</v>
      </c>
      <c r="J112" s="2">
        <v>0</v>
      </c>
      <c r="K112" s="3">
        <f>SUM(I112,J112)</f>
        <v>2</v>
      </c>
      <c r="L112" s="3" t="s">
        <v>182</v>
      </c>
      <c r="M112" s="2" t="s">
        <v>86</v>
      </c>
      <c r="N112" s="2">
        <v>39.1</v>
      </c>
      <c r="O112" s="2">
        <v>26.2</v>
      </c>
      <c r="P112" s="2" t="str">
        <f>N112&amp;", "&amp;O112</f>
        <v>39.1, 26.2</v>
      </c>
      <c r="Q112" s="2"/>
      <c r="R112" s="2" t="s">
        <v>41</v>
      </c>
      <c r="S112" s="2" t="s">
        <v>184</v>
      </c>
      <c r="T112" s="10" t="s">
        <v>186</v>
      </c>
    </row>
    <row r="113" spans="1:20" ht="12.75" customHeight="1" x14ac:dyDescent="0.2">
      <c r="A113" s="1"/>
      <c r="B113" s="2" t="s">
        <v>78</v>
      </c>
      <c r="C113" s="2" t="s">
        <v>38</v>
      </c>
      <c r="D113" s="1"/>
      <c r="E113" s="2" t="s">
        <v>318</v>
      </c>
      <c r="F113" s="2" t="s">
        <v>26</v>
      </c>
      <c r="G113" s="2" t="s">
        <v>179</v>
      </c>
      <c r="H113" s="1">
        <v>2015</v>
      </c>
      <c r="I113" s="2">
        <v>2</v>
      </c>
      <c r="J113" s="2">
        <v>0</v>
      </c>
      <c r="K113" s="3">
        <f>SUM(I113,J113)</f>
        <v>2</v>
      </c>
      <c r="L113" s="3" t="s">
        <v>320</v>
      </c>
      <c r="M113" s="1" t="s">
        <v>321</v>
      </c>
      <c r="N113" s="2">
        <v>38.409999999999997</v>
      </c>
      <c r="O113" s="2">
        <v>27.08</v>
      </c>
      <c r="P113" s="2" t="str">
        <f>N113&amp;", "&amp;O113</f>
        <v>38.41, 27.08</v>
      </c>
      <c r="Q113" s="2"/>
      <c r="R113" s="2" t="s">
        <v>41</v>
      </c>
      <c r="S113" s="2" t="s">
        <v>323</v>
      </c>
      <c r="T113" s="10" t="s">
        <v>324</v>
      </c>
    </row>
    <row r="114" spans="1:20" ht="12.75" customHeight="1" x14ac:dyDescent="0.2">
      <c r="A114" s="1">
        <v>77628</v>
      </c>
      <c r="B114" s="1" t="s">
        <v>78</v>
      </c>
      <c r="C114" s="14" t="s">
        <v>38</v>
      </c>
      <c r="D114" s="1"/>
      <c r="E114" s="1" t="s">
        <v>917</v>
      </c>
      <c r="F114" s="1" t="s">
        <v>897</v>
      </c>
      <c r="G114" s="1" t="s">
        <v>918</v>
      </c>
      <c r="H114" s="1">
        <v>2015</v>
      </c>
      <c r="I114" s="1">
        <v>2</v>
      </c>
      <c r="J114" s="1">
        <v>0</v>
      </c>
      <c r="K114" s="1">
        <v>2</v>
      </c>
      <c r="L114" s="1" t="s">
        <v>920</v>
      </c>
      <c r="M114" t="s">
        <v>921</v>
      </c>
      <c r="N114">
        <v>51.923999999999999</v>
      </c>
      <c r="O114">
        <v>1.44</v>
      </c>
      <c r="P114" s="1" t="s">
        <v>922</v>
      </c>
      <c r="Q114" s="1" t="s">
        <v>923</v>
      </c>
      <c r="R114" s="1"/>
      <c r="S114" s="1" t="s">
        <v>924</v>
      </c>
      <c r="T114" s="1"/>
    </row>
    <row r="115" spans="1:20" ht="12.75" customHeight="1" x14ac:dyDescent="0.2">
      <c r="A115" s="1">
        <v>72730</v>
      </c>
      <c r="B115" s="1" t="s">
        <v>78</v>
      </c>
      <c r="C115" s="14" t="s">
        <v>38</v>
      </c>
      <c r="D115" s="1" t="s">
        <v>998</v>
      </c>
      <c r="E115" s="1" t="s">
        <v>1033</v>
      </c>
      <c r="F115" s="1" t="s">
        <v>988</v>
      </c>
      <c r="G115" s="1" t="s">
        <v>989</v>
      </c>
      <c r="H115" s="1">
        <v>2014</v>
      </c>
      <c r="I115" s="1">
        <v>2</v>
      </c>
      <c r="J115" s="1">
        <v>0</v>
      </c>
      <c r="K115" s="1">
        <v>2</v>
      </c>
      <c r="L115" s="1" t="s">
        <v>1040</v>
      </c>
      <c r="M115" t="s">
        <v>967</v>
      </c>
      <c r="N115">
        <v>35</v>
      </c>
      <c r="O115">
        <v>16</v>
      </c>
      <c r="P115" s="1" t="s">
        <v>383</v>
      </c>
      <c r="Q115" s="1" t="s">
        <v>1042</v>
      </c>
      <c r="R115" s="1" t="s">
        <v>862</v>
      </c>
      <c r="S115" s="1" t="s">
        <v>72</v>
      </c>
      <c r="T115" s="1"/>
    </row>
    <row r="116" spans="1:20" ht="12.75" customHeight="1" x14ac:dyDescent="0.2">
      <c r="A116" s="1">
        <v>55859</v>
      </c>
      <c r="B116" s="1" t="s">
        <v>112</v>
      </c>
      <c r="C116" s="1" t="s">
        <v>43</v>
      </c>
      <c r="D116" s="1"/>
      <c r="E116" s="1" t="s">
        <v>1125</v>
      </c>
      <c r="F116" s="1" t="s">
        <v>988</v>
      </c>
      <c r="G116" s="1" t="s">
        <v>1053</v>
      </c>
      <c r="H116" s="1">
        <v>2014</v>
      </c>
      <c r="I116" s="1">
        <v>2</v>
      </c>
      <c r="J116" s="1">
        <v>0</v>
      </c>
      <c r="K116" s="1">
        <v>2</v>
      </c>
      <c r="L116" s="1" t="s">
        <v>1127</v>
      </c>
      <c r="M116" t="s">
        <v>1128</v>
      </c>
      <c r="N116" s="3">
        <v>33</v>
      </c>
      <c r="O116" s="3">
        <v>30</v>
      </c>
      <c r="P116" s="1" t="str">
        <f>N116&amp;", "&amp;O116</f>
        <v>33, 30</v>
      </c>
      <c r="Q116" s="1" t="s">
        <v>1131</v>
      </c>
      <c r="R116" s="1" t="s">
        <v>36</v>
      </c>
      <c r="S116" s="1" t="s">
        <v>1096</v>
      </c>
      <c r="T116" s="1"/>
    </row>
    <row r="117" spans="1:20" ht="12.75" customHeight="1" x14ac:dyDescent="0.2">
      <c r="A117" s="1">
        <v>55272</v>
      </c>
      <c r="B117" s="1" t="s">
        <v>78</v>
      </c>
      <c r="C117" s="14" t="s">
        <v>38</v>
      </c>
      <c r="D117" s="1"/>
      <c r="E117" s="1" t="s">
        <v>1198</v>
      </c>
      <c r="F117" s="1" t="s">
        <v>988</v>
      </c>
      <c r="G117" s="1" t="s">
        <v>1134</v>
      </c>
      <c r="H117" s="1">
        <v>2014</v>
      </c>
      <c r="I117" s="1">
        <v>2</v>
      </c>
      <c r="J117" s="1">
        <v>0</v>
      </c>
      <c r="K117" s="1">
        <v>2</v>
      </c>
      <c r="L117" s="1" t="s">
        <v>1199</v>
      </c>
      <c r="M117" t="s">
        <v>1200</v>
      </c>
      <c r="N117">
        <v>37.754786000000003</v>
      </c>
      <c r="O117">
        <v>26.97777</v>
      </c>
      <c r="P117" s="1" t="s">
        <v>823</v>
      </c>
      <c r="Q117" s="1" t="s">
        <v>1202</v>
      </c>
      <c r="R117" s="1"/>
      <c r="S117" s="1"/>
      <c r="T117" s="1" t="s">
        <v>1203</v>
      </c>
    </row>
    <row r="118" spans="1:20" ht="12.75" customHeight="1" x14ac:dyDescent="0.2">
      <c r="A118" s="1">
        <v>72657</v>
      </c>
      <c r="B118" s="1" t="s">
        <v>167</v>
      </c>
      <c r="C118" s="1" t="s">
        <v>34</v>
      </c>
      <c r="D118" s="1"/>
      <c r="E118" s="1" t="s">
        <v>1555</v>
      </c>
      <c r="F118" s="1" t="s">
        <v>1495</v>
      </c>
      <c r="G118" s="1" t="s">
        <v>1550</v>
      </c>
      <c r="H118" s="1">
        <v>2014</v>
      </c>
      <c r="I118" s="1">
        <v>2</v>
      </c>
      <c r="J118" s="1">
        <v>0</v>
      </c>
      <c r="K118" s="1">
        <v>2</v>
      </c>
      <c r="L118" s="1" t="s">
        <v>1557</v>
      </c>
      <c r="M118" t="s">
        <v>1558</v>
      </c>
      <c r="N118">
        <v>51.03</v>
      </c>
      <c r="O118">
        <v>2.38</v>
      </c>
      <c r="P118" s="1" t="s">
        <v>1559</v>
      </c>
      <c r="Q118" s="1" t="s">
        <v>1561</v>
      </c>
      <c r="R118" s="1"/>
      <c r="S118" s="1" t="s">
        <v>1333</v>
      </c>
      <c r="T118" s="1"/>
    </row>
    <row r="119" spans="1:20" ht="12.75" customHeight="1" x14ac:dyDescent="0.2">
      <c r="A119" s="1">
        <v>76208</v>
      </c>
      <c r="B119" s="1" t="s">
        <v>78</v>
      </c>
      <c r="C119" s="14" t="s">
        <v>38</v>
      </c>
      <c r="D119" s="1"/>
      <c r="E119" s="1" t="s">
        <v>1577</v>
      </c>
      <c r="F119" s="1" t="s">
        <v>1495</v>
      </c>
      <c r="G119" s="1" t="s">
        <v>1550</v>
      </c>
      <c r="H119" s="1">
        <v>2014</v>
      </c>
      <c r="I119" s="1">
        <v>2</v>
      </c>
      <c r="J119" s="1">
        <v>0</v>
      </c>
      <c r="K119" s="1">
        <v>2</v>
      </c>
      <c r="L119" s="1" t="s">
        <v>1578</v>
      </c>
      <c r="M119" t="s">
        <v>1529</v>
      </c>
      <c r="N119">
        <v>36.4</v>
      </c>
      <c r="O119">
        <v>-2.2999999999999998</v>
      </c>
      <c r="P119" s="1" t="s">
        <v>584</v>
      </c>
      <c r="Q119" s="1" t="s">
        <v>1580</v>
      </c>
      <c r="R119" s="1" t="s">
        <v>962</v>
      </c>
      <c r="S119" s="1" t="s">
        <v>1582</v>
      </c>
      <c r="T119" s="1"/>
    </row>
    <row r="120" spans="1:20" ht="12.75" customHeight="1" x14ac:dyDescent="0.2">
      <c r="A120" s="1">
        <v>33964</v>
      </c>
      <c r="B120" s="1" t="s">
        <v>2855</v>
      </c>
      <c r="C120" s="14" t="s">
        <v>38</v>
      </c>
      <c r="D120" s="1" t="s">
        <v>2008</v>
      </c>
      <c r="E120" s="1" t="s">
        <v>2856</v>
      </c>
      <c r="F120" s="1" t="s">
        <v>2744</v>
      </c>
      <c r="G120" s="1" t="s">
        <v>2808</v>
      </c>
      <c r="H120" s="1">
        <v>2011</v>
      </c>
      <c r="I120" s="1">
        <v>2</v>
      </c>
      <c r="J120" s="1">
        <v>0</v>
      </c>
      <c r="K120" s="1">
        <v>2</v>
      </c>
      <c r="L120" s="1" t="s">
        <v>2857</v>
      </c>
      <c r="M120" t="s">
        <v>2858</v>
      </c>
      <c r="N120">
        <v>50.555810000000001</v>
      </c>
      <c r="O120">
        <v>9.6808449999999997</v>
      </c>
      <c r="P120" s="1" t="s">
        <v>1771</v>
      </c>
      <c r="Q120" s="1" t="s">
        <v>2859</v>
      </c>
      <c r="R120" s="1"/>
      <c r="S120" s="1" t="s">
        <v>2860</v>
      </c>
      <c r="T120" s="1" t="s">
        <v>2861</v>
      </c>
    </row>
    <row r="121" spans="1:20" ht="12.75" customHeight="1" x14ac:dyDescent="0.2">
      <c r="A121" s="1">
        <v>34237</v>
      </c>
      <c r="B121" s="1" t="s">
        <v>112</v>
      </c>
      <c r="C121" s="1" t="s">
        <v>43</v>
      </c>
      <c r="D121" s="1" t="s">
        <v>1636</v>
      </c>
      <c r="E121" s="1" t="s">
        <v>3899</v>
      </c>
      <c r="F121" s="1" t="s">
        <v>3799</v>
      </c>
      <c r="G121" s="1" t="s">
        <v>3847</v>
      </c>
      <c r="H121" s="1">
        <v>2009</v>
      </c>
      <c r="I121" s="1">
        <v>2</v>
      </c>
      <c r="J121" s="1">
        <v>0</v>
      </c>
      <c r="K121" s="1">
        <v>2</v>
      </c>
      <c r="L121" s="1" t="s">
        <v>3900</v>
      </c>
      <c r="M121" t="s">
        <v>1776</v>
      </c>
      <c r="N121">
        <v>36.799850999999997</v>
      </c>
      <c r="O121">
        <v>27.102943</v>
      </c>
      <c r="P121" s="1" t="s">
        <v>644</v>
      </c>
      <c r="Q121" s="1" t="s">
        <v>3901</v>
      </c>
      <c r="R121" s="2" t="s">
        <v>41</v>
      </c>
      <c r="S121" s="1" t="s">
        <v>2618</v>
      </c>
      <c r="T121" s="1" t="s">
        <v>3902</v>
      </c>
    </row>
    <row r="122" spans="1:20" ht="12.75" customHeight="1" x14ac:dyDescent="0.2">
      <c r="A122" s="1">
        <v>36280</v>
      </c>
      <c r="B122" s="1" t="s">
        <v>112</v>
      </c>
      <c r="C122" s="1" t="s">
        <v>43</v>
      </c>
      <c r="D122" s="1" t="s">
        <v>1636</v>
      </c>
      <c r="E122" s="1" t="s">
        <v>12126</v>
      </c>
      <c r="F122" s="1" t="s">
        <v>11985</v>
      </c>
      <c r="G122" s="1" t="s">
        <v>12114</v>
      </c>
      <c r="H122" s="1">
        <v>2000</v>
      </c>
      <c r="I122" s="1">
        <v>2</v>
      </c>
      <c r="J122" s="1">
        <v>0</v>
      </c>
      <c r="K122" s="1">
        <v>2</v>
      </c>
      <c r="L122" s="1" t="s">
        <v>12127</v>
      </c>
      <c r="M122" t="s">
        <v>10335</v>
      </c>
      <c r="N122">
        <v>40.403711999999999</v>
      </c>
      <c r="O122">
        <v>17.557323</v>
      </c>
      <c r="P122" s="1" t="s">
        <v>1172</v>
      </c>
      <c r="Q122" s="1" t="s">
        <v>12128</v>
      </c>
      <c r="R122" s="2" t="s">
        <v>39</v>
      </c>
      <c r="S122" s="1" t="s">
        <v>12129</v>
      </c>
      <c r="T122" s="1" t="s">
        <v>12130</v>
      </c>
    </row>
    <row r="123" spans="1:20" ht="12.75" customHeight="1" x14ac:dyDescent="0.2">
      <c r="A123" s="1">
        <v>55164</v>
      </c>
      <c r="B123" s="1" t="s">
        <v>78</v>
      </c>
      <c r="C123" s="14" t="s">
        <v>38</v>
      </c>
      <c r="D123" s="1"/>
      <c r="E123" s="1" t="s">
        <v>1350</v>
      </c>
      <c r="F123" s="1" t="s">
        <v>1244</v>
      </c>
      <c r="G123" s="1" t="s">
        <v>1308</v>
      </c>
      <c r="H123" s="1">
        <v>2014</v>
      </c>
      <c r="I123" s="1">
        <v>2</v>
      </c>
      <c r="J123" s="1">
        <v>1</v>
      </c>
      <c r="K123" s="1">
        <v>3</v>
      </c>
      <c r="L123" s="1" t="s">
        <v>1351</v>
      </c>
      <c r="N123" s="3">
        <v>38</v>
      </c>
      <c r="O123" s="3">
        <v>0.5</v>
      </c>
      <c r="P123" s="1" t="str">
        <f>N123&amp;", "&amp;O123</f>
        <v>38, 0.5</v>
      </c>
      <c r="Q123" s="1" t="s">
        <v>1354</v>
      </c>
      <c r="R123" s="2" t="s">
        <v>45</v>
      </c>
      <c r="S123" s="1" t="s">
        <v>1356</v>
      </c>
      <c r="T123" s="1" t="s">
        <v>1357</v>
      </c>
    </row>
    <row r="124" spans="1:20" ht="12.75" customHeight="1" x14ac:dyDescent="0.2">
      <c r="A124" s="1">
        <v>36328</v>
      </c>
      <c r="B124" s="1" t="s">
        <v>112</v>
      </c>
      <c r="C124" s="1" t="s">
        <v>43</v>
      </c>
      <c r="D124" s="1" t="s">
        <v>1636</v>
      </c>
      <c r="E124" s="1" t="s">
        <v>11557</v>
      </c>
      <c r="F124" s="1" t="s">
        <v>11468</v>
      </c>
      <c r="G124" s="1" t="s">
        <v>11511</v>
      </c>
      <c r="H124" s="1">
        <v>2000</v>
      </c>
      <c r="I124" s="1">
        <v>2</v>
      </c>
      <c r="J124" s="1">
        <v>2</v>
      </c>
      <c r="K124" s="1">
        <v>4</v>
      </c>
      <c r="L124" s="1" t="s">
        <v>11558</v>
      </c>
      <c r="M124" t="s">
        <v>2908</v>
      </c>
      <c r="N124">
        <v>41.117142999999999</v>
      </c>
      <c r="O124">
        <v>16.871870999999999</v>
      </c>
      <c r="P124" s="1" t="s">
        <v>1254</v>
      </c>
      <c r="Q124" s="1" t="s">
        <v>11559</v>
      </c>
      <c r="R124" s="2" t="s">
        <v>40</v>
      </c>
      <c r="S124" s="1" t="s">
        <v>7805</v>
      </c>
      <c r="T124" s="1" t="s">
        <v>8673</v>
      </c>
    </row>
    <row r="125" spans="1:20" ht="12.75" customHeight="1" x14ac:dyDescent="0.2">
      <c r="A125" s="1"/>
      <c r="B125" s="2" t="s">
        <v>112</v>
      </c>
      <c r="C125" s="2" t="s">
        <v>43</v>
      </c>
      <c r="D125" s="1"/>
      <c r="E125" s="2" t="s">
        <v>479</v>
      </c>
      <c r="F125" s="2" t="s">
        <v>423</v>
      </c>
      <c r="G125" s="2" t="s">
        <v>425</v>
      </c>
      <c r="H125" s="1">
        <v>2015</v>
      </c>
      <c r="I125" s="2">
        <v>2</v>
      </c>
      <c r="J125" s="2">
        <v>5</v>
      </c>
      <c r="K125" s="2">
        <f>SUM(I125,J125)</f>
        <v>7</v>
      </c>
      <c r="L125" s="2" t="s">
        <v>487</v>
      </c>
      <c r="M125" s="2" t="s">
        <v>86</v>
      </c>
      <c r="N125" s="3">
        <v>39.1</v>
      </c>
      <c r="O125" s="3">
        <v>26.2</v>
      </c>
      <c r="P125" s="3" t="str">
        <f>N125&amp;", "&amp;O125</f>
        <v>39.1, 26.2</v>
      </c>
      <c r="Q125" s="1"/>
      <c r="R125" s="2" t="s">
        <v>41</v>
      </c>
      <c r="S125" s="2" t="s">
        <v>240</v>
      </c>
      <c r="T125" s="10" t="s">
        <v>490</v>
      </c>
    </row>
    <row r="126" spans="1:20" ht="12.75" customHeight="1" x14ac:dyDescent="0.2">
      <c r="A126" s="1">
        <v>72726</v>
      </c>
      <c r="B126" s="1" t="s">
        <v>78</v>
      </c>
      <c r="C126" s="14" t="s">
        <v>38</v>
      </c>
      <c r="D126" s="1" t="s">
        <v>998</v>
      </c>
      <c r="E126" s="1" t="s">
        <v>1610</v>
      </c>
      <c r="F126" s="1" t="s">
        <v>1495</v>
      </c>
      <c r="G126" s="1" t="s">
        <v>1585</v>
      </c>
      <c r="H126" s="1">
        <v>2014</v>
      </c>
      <c r="I126" s="1">
        <v>2</v>
      </c>
      <c r="J126" s="1">
        <v>6</v>
      </c>
      <c r="K126" s="1">
        <v>8</v>
      </c>
      <c r="L126" s="1" t="s">
        <v>1611</v>
      </c>
      <c r="M126" t="s">
        <v>1612</v>
      </c>
      <c r="N126">
        <v>35.94</v>
      </c>
      <c r="O126">
        <v>-5.38</v>
      </c>
      <c r="P126" s="1" t="s">
        <v>518</v>
      </c>
      <c r="Q126" s="1" t="s">
        <v>1614</v>
      </c>
      <c r="R126" s="1" t="s">
        <v>862</v>
      </c>
      <c r="S126" s="1" t="s">
        <v>72</v>
      </c>
      <c r="T126" s="1"/>
    </row>
    <row r="127" spans="1:20" ht="12.75" customHeight="1" x14ac:dyDescent="0.2">
      <c r="A127" s="1"/>
      <c r="B127" s="2" t="s">
        <v>112</v>
      </c>
      <c r="C127" s="2" t="s">
        <v>43</v>
      </c>
      <c r="D127" s="1"/>
      <c r="E127" s="2" t="s">
        <v>1223</v>
      </c>
      <c r="F127" s="2" t="s">
        <v>988</v>
      </c>
      <c r="G127" s="2" t="s">
        <v>1224</v>
      </c>
      <c r="H127" s="2">
        <v>2014</v>
      </c>
      <c r="I127" s="2">
        <v>2</v>
      </c>
      <c r="J127" s="2">
        <v>9</v>
      </c>
      <c r="K127" s="2">
        <f t="shared" ref="K127:K160" si="0">SUM(I127,J127)</f>
        <v>11</v>
      </c>
      <c r="L127" s="2" t="s">
        <v>1227</v>
      </c>
      <c r="M127" s="13" t="s">
        <v>613</v>
      </c>
      <c r="N127">
        <v>35.766666999999998</v>
      </c>
      <c r="O127">
        <v>-5.8</v>
      </c>
      <c r="P127" s="1" t="str">
        <f t="shared" ref="P127:P164" si="1">N127&amp;", "&amp;O127</f>
        <v>35.766667, -5.8</v>
      </c>
      <c r="Q127" s="1"/>
      <c r="R127" s="2" t="s">
        <v>45</v>
      </c>
      <c r="S127" s="2" t="s">
        <v>1229</v>
      </c>
      <c r="T127" s="10" t="s">
        <v>1230</v>
      </c>
    </row>
    <row r="128" spans="1:20" ht="12.75" customHeight="1" x14ac:dyDescent="0.2">
      <c r="A128" s="1"/>
      <c r="B128" s="1" t="s">
        <v>22</v>
      </c>
      <c r="C128" s="1" t="s">
        <v>23</v>
      </c>
      <c r="D128" s="1"/>
      <c r="E128" s="2" t="s">
        <v>25</v>
      </c>
      <c r="F128" s="2" t="s">
        <v>26</v>
      </c>
      <c r="G128" s="2" t="s">
        <v>27</v>
      </c>
      <c r="H128" s="1">
        <v>2015</v>
      </c>
      <c r="I128" s="2">
        <v>1</v>
      </c>
      <c r="J128" s="2">
        <v>0</v>
      </c>
      <c r="K128" s="3">
        <f t="shared" si="0"/>
        <v>1</v>
      </c>
      <c r="L128" s="9" t="s">
        <v>48</v>
      </c>
      <c r="M128" s="2" t="s">
        <v>49</v>
      </c>
      <c r="N128" s="3">
        <v>42.345300000000002</v>
      </c>
      <c r="O128" s="3">
        <v>27.163799999999998</v>
      </c>
      <c r="P128" s="3" t="str">
        <f t="shared" si="1"/>
        <v>42.3453, 27.1638</v>
      </c>
      <c r="Q128" s="3"/>
      <c r="R128" s="2" t="s">
        <v>39</v>
      </c>
      <c r="S128" s="2" t="s">
        <v>52</v>
      </c>
      <c r="T128" s="10" t="s">
        <v>54</v>
      </c>
    </row>
    <row r="129" spans="1:20" ht="12.75" customHeight="1" x14ac:dyDescent="0.2">
      <c r="A129" s="1"/>
      <c r="B129" s="2" t="s">
        <v>62</v>
      </c>
      <c r="C129" s="2" t="s">
        <v>34</v>
      </c>
      <c r="D129" s="1"/>
      <c r="E129" s="2" t="s">
        <v>25</v>
      </c>
      <c r="F129" s="2" t="s">
        <v>26</v>
      </c>
      <c r="G129" s="2" t="s">
        <v>27</v>
      </c>
      <c r="H129" s="1">
        <v>2015</v>
      </c>
      <c r="I129" s="2">
        <v>1</v>
      </c>
      <c r="J129" s="2">
        <v>0</v>
      </c>
      <c r="K129" s="3">
        <f t="shared" si="0"/>
        <v>1</v>
      </c>
      <c r="L129" s="9" t="s">
        <v>69</v>
      </c>
      <c r="M129" s="2" t="s">
        <v>70</v>
      </c>
      <c r="N129" s="3">
        <v>50.927900000000001</v>
      </c>
      <c r="O129" s="3">
        <v>1.7875000000000001</v>
      </c>
      <c r="P129" s="3" t="str">
        <f t="shared" si="1"/>
        <v>50.9279, 1.7875</v>
      </c>
      <c r="Q129" s="3"/>
      <c r="R129" s="2"/>
      <c r="S129" s="2" t="s">
        <v>72</v>
      </c>
      <c r="T129" s="10" t="s">
        <v>74</v>
      </c>
    </row>
    <row r="130" spans="1:20" ht="12.75" customHeight="1" x14ac:dyDescent="0.2">
      <c r="A130" s="1"/>
      <c r="B130" s="2" t="s">
        <v>96</v>
      </c>
      <c r="C130" s="2" t="s">
        <v>34</v>
      </c>
      <c r="D130" s="1"/>
      <c r="E130" s="2" t="s">
        <v>99</v>
      </c>
      <c r="F130" s="2" t="s">
        <v>26</v>
      </c>
      <c r="G130" s="2" t="s">
        <v>27</v>
      </c>
      <c r="H130" s="1">
        <v>2015</v>
      </c>
      <c r="I130" s="2">
        <v>1</v>
      </c>
      <c r="J130" s="2">
        <v>0</v>
      </c>
      <c r="K130" s="3">
        <f t="shared" si="0"/>
        <v>1</v>
      </c>
      <c r="L130" s="3" t="s">
        <v>103</v>
      </c>
      <c r="M130" s="2" t="s">
        <v>104</v>
      </c>
      <c r="N130" s="2">
        <v>50.951000000000001</v>
      </c>
      <c r="O130" s="2">
        <v>1.86</v>
      </c>
      <c r="P130" s="3" t="str">
        <f t="shared" si="1"/>
        <v>50.951, 1.86</v>
      </c>
      <c r="Q130" s="3"/>
      <c r="R130" s="2"/>
      <c r="S130" s="2" t="s">
        <v>106</v>
      </c>
      <c r="T130" s="10" t="s">
        <v>108</v>
      </c>
    </row>
    <row r="131" spans="1:20" ht="12.75" customHeight="1" x14ac:dyDescent="0.2">
      <c r="A131" s="1"/>
      <c r="B131" s="2" t="s">
        <v>112</v>
      </c>
      <c r="C131" s="2" t="s">
        <v>43</v>
      </c>
      <c r="D131" s="1"/>
      <c r="E131" s="2" t="s">
        <v>122</v>
      </c>
      <c r="F131" s="2" t="s">
        <v>26</v>
      </c>
      <c r="G131" s="2" t="s">
        <v>27</v>
      </c>
      <c r="H131" s="1">
        <v>2015</v>
      </c>
      <c r="I131" s="2">
        <v>1</v>
      </c>
      <c r="J131" s="2">
        <v>0</v>
      </c>
      <c r="K131" s="3">
        <f t="shared" si="0"/>
        <v>1</v>
      </c>
      <c r="L131" s="9" t="s">
        <v>125</v>
      </c>
      <c r="M131" s="2" t="s">
        <v>86</v>
      </c>
      <c r="N131" s="3">
        <v>39.1</v>
      </c>
      <c r="O131" s="3">
        <v>26.19</v>
      </c>
      <c r="P131" s="3" t="str">
        <f t="shared" si="1"/>
        <v>39.1, 26.19</v>
      </c>
      <c r="Q131" s="3"/>
      <c r="R131" s="2" t="s">
        <v>41</v>
      </c>
      <c r="S131" s="2" t="s">
        <v>127</v>
      </c>
      <c r="T131" s="10" t="s">
        <v>129</v>
      </c>
    </row>
    <row r="132" spans="1:20" ht="12.75" customHeight="1" x14ac:dyDescent="0.2">
      <c r="A132" s="1"/>
      <c r="B132" s="2" t="s">
        <v>143</v>
      </c>
      <c r="C132" s="2" t="s">
        <v>34</v>
      </c>
      <c r="D132" s="1"/>
      <c r="E132" s="2" t="s">
        <v>145</v>
      </c>
      <c r="F132" s="2" t="s">
        <v>26</v>
      </c>
      <c r="G132" s="2" t="s">
        <v>27</v>
      </c>
      <c r="H132" s="1">
        <v>2015</v>
      </c>
      <c r="I132" s="2">
        <v>1</v>
      </c>
      <c r="J132" s="2">
        <v>0</v>
      </c>
      <c r="K132" s="3">
        <f t="shared" si="0"/>
        <v>1</v>
      </c>
      <c r="L132" s="3" t="s">
        <v>147</v>
      </c>
      <c r="M132" s="2" t="s">
        <v>148</v>
      </c>
      <c r="N132" s="3">
        <v>42.24</v>
      </c>
      <c r="O132" s="3">
        <v>21.7</v>
      </c>
      <c r="P132" s="3" t="str">
        <f t="shared" si="1"/>
        <v>42.24, 21.7</v>
      </c>
      <c r="Q132" s="3"/>
      <c r="R132" s="2" t="s">
        <v>39</v>
      </c>
      <c r="S132" s="2" t="s">
        <v>150</v>
      </c>
      <c r="T132" s="10" t="s">
        <v>140</v>
      </c>
    </row>
    <row r="133" spans="1:20" ht="12.75" customHeight="1" x14ac:dyDescent="0.2">
      <c r="A133" s="1"/>
      <c r="B133" s="2" t="s">
        <v>167</v>
      </c>
      <c r="C133" s="2" t="s">
        <v>34</v>
      </c>
      <c r="D133" s="1"/>
      <c r="E133" s="2" t="s">
        <v>169</v>
      </c>
      <c r="F133" s="2" t="s">
        <v>26</v>
      </c>
      <c r="G133" s="2" t="s">
        <v>27</v>
      </c>
      <c r="H133" s="1">
        <v>2015</v>
      </c>
      <c r="I133" s="2">
        <v>1</v>
      </c>
      <c r="J133" s="2">
        <v>0</v>
      </c>
      <c r="K133" s="3">
        <f t="shared" si="0"/>
        <v>1</v>
      </c>
      <c r="L133" s="3" t="s">
        <v>171</v>
      </c>
      <c r="M133" s="2" t="s">
        <v>172</v>
      </c>
      <c r="N133" s="3">
        <v>50.639254700000002</v>
      </c>
      <c r="O133" s="3">
        <v>11.358162099999999</v>
      </c>
      <c r="P133" s="3" t="str">
        <f t="shared" si="1"/>
        <v>50.6392547, 11.3581621</v>
      </c>
      <c r="Q133" s="3"/>
      <c r="R133" s="2" t="s">
        <v>42</v>
      </c>
      <c r="S133" s="2" t="s">
        <v>174</v>
      </c>
      <c r="T133" s="10" t="s">
        <v>175</v>
      </c>
    </row>
    <row r="134" spans="1:20" ht="12.75" customHeight="1" x14ac:dyDescent="0.2">
      <c r="A134" s="1"/>
      <c r="B134" s="2" t="s">
        <v>199</v>
      </c>
      <c r="C134" s="2" t="s">
        <v>34</v>
      </c>
      <c r="D134" s="1"/>
      <c r="E134" s="2" t="s">
        <v>189</v>
      </c>
      <c r="F134" s="2" t="s">
        <v>26</v>
      </c>
      <c r="G134" s="2" t="s">
        <v>179</v>
      </c>
      <c r="H134" s="1">
        <v>2015</v>
      </c>
      <c r="I134" s="2">
        <v>1</v>
      </c>
      <c r="J134" s="2">
        <v>0</v>
      </c>
      <c r="K134" s="3">
        <f t="shared" si="0"/>
        <v>1</v>
      </c>
      <c r="L134" s="3" t="s">
        <v>203</v>
      </c>
      <c r="M134" s="2" t="s">
        <v>204</v>
      </c>
      <c r="N134" s="2">
        <v>50.95</v>
      </c>
      <c r="O134" s="2">
        <v>1.86</v>
      </c>
      <c r="P134" s="2" t="str">
        <f t="shared" si="1"/>
        <v>50.95, 1.86</v>
      </c>
      <c r="Q134" s="2"/>
      <c r="R134" s="2"/>
      <c r="S134" s="2" t="s">
        <v>206</v>
      </c>
      <c r="T134" s="10" t="s">
        <v>207</v>
      </c>
    </row>
    <row r="135" spans="1:20" ht="12.75" customHeight="1" x14ac:dyDescent="0.2">
      <c r="A135" s="1"/>
      <c r="B135" s="2" t="s">
        <v>62</v>
      </c>
      <c r="C135" s="2" t="s">
        <v>34</v>
      </c>
      <c r="D135" s="1"/>
      <c r="E135" s="2" t="s">
        <v>226</v>
      </c>
      <c r="F135" s="2" t="s">
        <v>26</v>
      </c>
      <c r="G135" s="2" t="s">
        <v>179</v>
      </c>
      <c r="H135" s="1">
        <v>2015</v>
      </c>
      <c r="I135" s="2">
        <v>1</v>
      </c>
      <c r="J135" s="2">
        <v>0</v>
      </c>
      <c r="K135" s="3">
        <f t="shared" si="0"/>
        <v>1</v>
      </c>
      <c r="L135" s="3" t="s">
        <v>228</v>
      </c>
      <c r="M135" s="2" t="s">
        <v>204</v>
      </c>
      <c r="N135" s="2">
        <v>50.9544</v>
      </c>
      <c r="O135" s="2">
        <v>1.8628</v>
      </c>
      <c r="P135" s="2" t="str">
        <f t="shared" si="1"/>
        <v>50.9544, 1.8628</v>
      </c>
      <c r="Q135" s="2"/>
      <c r="R135" s="2"/>
      <c r="S135" s="2" t="s">
        <v>127</v>
      </c>
      <c r="T135" s="10" t="s">
        <v>231</v>
      </c>
    </row>
    <row r="136" spans="1:20" ht="12.75" customHeight="1" x14ac:dyDescent="0.2">
      <c r="A136" s="1"/>
      <c r="B136" s="2" t="s">
        <v>233</v>
      </c>
      <c r="C136" s="2" t="s">
        <v>34</v>
      </c>
      <c r="D136" s="1"/>
      <c r="E136" s="2" t="s">
        <v>235</v>
      </c>
      <c r="F136" s="2" t="s">
        <v>26</v>
      </c>
      <c r="G136" s="2" t="s">
        <v>179</v>
      </c>
      <c r="H136" s="1">
        <v>2015</v>
      </c>
      <c r="I136" s="2">
        <v>1</v>
      </c>
      <c r="J136" s="2">
        <v>0</v>
      </c>
      <c r="K136" s="3">
        <f t="shared" si="0"/>
        <v>1</v>
      </c>
      <c r="L136" s="3" t="s">
        <v>237</v>
      </c>
      <c r="M136" s="1" t="s">
        <v>238</v>
      </c>
      <c r="N136" s="2">
        <v>51.971452999999997</v>
      </c>
      <c r="O136" s="2">
        <v>7.6240971000000002</v>
      </c>
      <c r="P136" s="2" t="str">
        <f t="shared" si="1"/>
        <v>51.971453, 7.6240971</v>
      </c>
      <c r="Q136" s="2"/>
      <c r="R136" s="2" t="s">
        <v>42</v>
      </c>
      <c r="S136" s="2" t="s">
        <v>240</v>
      </c>
      <c r="T136" s="10" t="s">
        <v>241</v>
      </c>
    </row>
    <row r="137" spans="1:20" ht="12.75" customHeight="1" x14ac:dyDescent="0.2">
      <c r="A137" s="1"/>
      <c r="B137" s="2" t="s">
        <v>112</v>
      </c>
      <c r="C137" s="2" t="s">
        <v>43</v>
      </c>
      <c r="D137" s="1"/>
      <c r="E137" s="2" t="s">
        <v>253</v>
      </c>
      <c r="F137" s="2" t="s">
        <v>26</v>
      </c>
      <c r="G137" s="2" t="s">
        <v>179</v>
      </c>
      <c r="H137" s="1">
        <v>2015</v>
      </c>
      <c r="I137" s="2">
        <v>1</v>
      </c>
      <c r="J137" s="2">
        <v>0</v>
      </c>
      <c r="K137" s="3">
        <f t="shared" si="0"/>
        <v>1</v>
      </c>
      <c r="L137" s="3" t="s">
        <v>254</v>
      </c>
      <c r="M137" s="2" t="s">
        <v>255</v>
      </c>
      <c r="N137" s="2">
        <v>51.002830000000003</v>
      </c>
      <c r="O137" s="2">
        <v>2.1078000000000001</v>
      </c>
      <c r="P137" s="2" t="str">
        <f t="shared" si="1"/>
        <v>51.00283, 2.1078</v>
      </c>
      <c r="Q137" s="2"/>
      <c r="R137" s="2"/>
      <c r="S137" s="2" t="s">
        <v>258</v>
      </c>
      <c r="T137" s="10" t="s">
        <v>259</v>
      </c>
    </row>
    <row r="138" spans="1:20" ht="12.75" customHeight="1" x14ac:dyDescent="0.2">
      <c r="A138" s="1"/>
      <c r="B138" s="2" t="s">
        <v>78</v>
      </c>
      <c r="C138" s="2" t="s">
        <v>38</v>
      </c>
      <c r="D138" s="1"/>
      <c r="E138" s="2" t="s">
        <v>271</v>
      </c>
      <c r="F138" s="2" t="s">
        <v>26</v>
      </c>
      <c r="G138" s="2" t="s">
        <v>179</v>
      </c>
      <c r="H138" s="1">
        <v>2015</v>
      </c>
      <c r="I138" s="2">
        <v>1</v>
      </c>
      <c r="J138" s="2">
        <v>0</v>
      </c>
      <c r="K138" s="3">
        <f t="shared" si="0"/>
        <v>1</v>
      </c>
      <c r="L138" s="3" t="s">
        <v>273</v>
      </c>
      <c r="M138" s="1" t="s">
        <v>274</v>
      </c>
      <c r="N138" s="2">
        <v>38.320407899999999</v>
      </c>
      <c r="O138" s="2">
        <v>26.2969054</v>
      </c>
      <c r="P138" s="2" t="str">
        <f t="shared" si="1"/>
        <v>38.3204079, 26.2969054</v>
      </c>
      <c r="Q138" s="2"/>
      <c r="R138" s="2" t="s">
        <v>41</v>
      </c>
      <c r="S138" s="2" t="s">
        <v>276</v>
      </c>
      <c r="T138" s="10" t="s">
        <v>277</v>
      </c>
    </row>
    <row r="139" spans="1:20" ht="12.75" customHeight="1" x14ac:dyDescent="0.2">
      <c r="A139" s="1"/>
      <c r="B139" s="2" t="s">
        <v>300</v>
      </c>
      <c r="C139" s="2" t="s">
        <v>34</v>
      </c>
      <c r="D139" s="1"/>
      <c r="E139" s="2" t="s">
        <v>302</v>
      </c>
      <c r="F139" s="2" t="s">
        <v>26</v>
      </c>
      <c r="G139" s="2" t="s">
        <v>179</v>
      </c>
      <c r="H139" s="1">
        <v>2015</v>
      </c>
      <c r="I139" s="2">
        <v>1</v>
      </c>
      <c r="J139" s="2">
        <v>0</v>
      </c>
      <c r="K139" s="3">
        <f t="shared" si="0"/>
        <v>1</v>
      </c>
      <c r="L139" s="3" t="s">
        <v>303</v>
      </c>
      <c r="M139" s="1" t="s">
        <v>304</v>
      </c>
      <c r="N139" s="2">
        <v>50.92</v>
      </c>
      <c r="O139" s="2">
        <v>1.82</v>
      </c>
      <c r="P139" s="2" t="str">
        <f t="shared" si="1"/>
        <v>50.92, 1.82</v>
      </c>
      <c r="Q139" s="2"/>
      <c r="R139" s="2"/>
      <c r="S139" s="2" t="s">
        <v>206</v>
      </c>
      <c r="T139" s="10" t="s">
        <v>306</v>
      </c>
    </row>
    <row r="140" spans="1:20" ht="12.75" customHeight="1" x14ac:dyDescent="0.2">
      <c r="A140" s="1"/>
      <c r="B140" s="2" t="s">
        <v>340</v>
      </c>
      <c r="C140" s="2" t="s">
        <v>34</v>
      </c>
      <c r="D140" s="1"/>
      <c r="E140" s="2" t="s">
        <v>342</v>
      </c>
      <c r="F140" s="2" t="s">
        <v>26</v>
      </c>
      <c r="G140" s="2" t="s">
        <v>179</v>
      </c>
      <c r="H140" s="1">
        <v>2015</v>
      </c>
      <c r="I140" s="2">
        <v>1</v>
      </c>
      <c r="J140" s="2">
        <v>0</v>
      </c>
      <c r="K140" s="3">
        <f t="shared" si="0"/>
        <v>1</v>
      </c>
      <c r="L140" s="3" t="s">
        <v>345</v>
      </c>
      <c r="M140" s="1" t="s">
        <v>346</v>
      </c>
      <c r="N140" s="2">
        <v>46.232788999999997</v>
      </c>
      <c r="O140" s="2">
        <v>20.140468599999998</v>
      </c>
      <c r="P140" s="2" t="str">
        <f t="shared" si="1"/>
        <v>46.232789, 20.1404686</v>
      </c>
      <c r="Q140" s="2"/>
      <c r="R140" s="2" t="s">
        <v>42</v>
      </c>
      <c r="S140" s="2" t="s">
        <v>348</v>
      </c>
      <c r="T140" s="10" t="s">
        <v>349</v>
      </c>
    </row>
    <row r="141" spans="1:20" ht="12.75" customHeight="1" x14ac:dyDescent="0.2">
      <c r="A141" s="1"/>
      <c r="B141" s="2" t="s">
        <v>112</v>
      </c>
      <c r="C141" s="2" t="s">
        <v>43</v>
      </c>
      <c r="D141" s="1"/>
      <c r="E141" s="2" t="s">
        <v>352</v>
      </c>
      <c r="F141" s="2" t="s">
        <v>26</v>
      </c>
      <c r="G141" s="2" t="s">
        <v>179</v>
      </c>
      <c r="H141" s="1">
        <v>2015</v>
      </c>
      <c r="I141" s="2">
        <v>1</v>
      </c>
      <c r="J141" s="2">
        <v>0</v>
      </c>
      <c r="K141" s="3">
        <f t="shared" si="0"/>
        <v>1</v>
      </c>
      <c r="L141" s="3" t="s">
        <v>354</v>
      </c>
      <c r="M141" s="1" t="s">
        <v>355</v>
      </c>
      <c r="N141" s="2">
        <v>35.9</v>
      </c>
      <c r="O141" s="2">
        <v>-5.2</v>
      </c>
      <c r="P141" s="2" t="str">
        <f t="shared" si="1"/>
        <v>35.9, -5.2</v>
      </c>
      <c r="Q141" s="2"/>
      <c r="R141" s="2" t="s">
        <v>45</v>
      </c>
      <c r="S141" s="2" t="s">
        <v>357</v>
      </c>
      <c r="T141" s="10" t="s">
        <v>359</v>
      </c>
    </row>
    <row r="142" spans="1:20" ht="12.75" customHeight="1" x14ac:dyDescent="0.2">
      <c r="A142" s="1"/>
      <c r="B142" s="2" t="s">
        <v>360</v>
      </c>
      <c r="C142" s="2" t="s">
        <v>34</v>
      </c>
      <c r="D142" s="1"/>
      <c r="E142" s="2" t="s">
        <v>361</v>
      </c>
      <c r="F142" s="2" t="s">
        <v>26</v>
      </c>
      <c r="G142" s="2" t="s">
        <v>179</v>
      </c>
      <c r="H142" s="1">
        <v>2015</v>
      </c>
      <c r="I142" s="2">
        <v>1</v>
      </c>
      <c r="J142" s="2">
        <v>0</v>
      </c>
      <c r="K142" s="2">
        <f t="shared" si="0"/>
        <v>1</v>
      </c>
      <c r="L142" s="2" t="s">
        <v>362</v>
      </c>
      <c r="M142" s="11" t="s">
        <v>364</v>
      </c>
      <c r="N142" s="2">
        <v>41.5</v>
      </c>
      <c r="O142" s="2">
        <v>26.53</v>
      </c>
      <c r="P142" s="2" t="str">
        <f t="shared" si="1"/>
        <v>41.5, 26.53</v>
      </c>
      <c r="Q142" s="2"/>
      <c r="R142" s="2" t="s">
        <v>41</v>
      </c>
      <c r="S142" s="2" t="s">
        <v>368</v>
      </c>
      <c r="T142" s="10" t="s">
        <v>370</v>
      </c>
    </row>
    <row r="143" spans="1:20" ht="12.75" customHeight="1" x14ac:dyDescent="0.2">
      <c r="A143" s="1"/>
      <c r="B143" s="2" t="s">
        <v>372</v>
      </c>
      <c r="C143" s="2" t="s">
        <v>34</v>
      </c>
      <c r="D143" s="1"/>
      <c r="E143" s="2" t="s">
        <v>361</v>
      </c>
      <c r="F143" s="2" t="s">
        <v>26</v>
      </c>
      <c r="G143" s="2" t="s">
        <v>179</v>
      </c>
      <c r="H143" s="1">
        <v>2015</v>
      </c>
      <c r="I143" s="2">
        <v>1</v>
      </c>
      <c r="J143" s="2">
        <v>0</v>
      </c>
      <c r="K143" s="2">
        <f t="shared" si="0"/>
        <v>1</v>
      </c>
      <c r="L143" s="2" t="s">
        <v>376</v>
      </c>
      <c r="M143" s="3" t="s">
        <v>377</v>
      </c>
      <c r="N143" s="2">
        <v>47.505495400000001</v>
      </c>
      <c r="O143" s="2">
        <v>18.590362500000001</v>
      </c>
      <c r="P143" s="2" t="str">
        <f t="shared" si="1"/>
        <v>47.5054954, 18.5903625</v>
      </c>
      <c r="Q143" s="2"/>
      <c r="R143" s="2" t="s">
        <v>42</v>
      </c>
      <c r="S143" s="2" t="s">
        <v>378</v>
      </c>
      <c r="T143" s="10" t="s">
        <v>379</v>
      </c>
    </row>
    <row r="144" spans="1:20" ht="12.75" customHeight="1" x14ac:dyDescent="0.2">
      <c r="A144" s="1"/>
      <c r="B144" s="2" t="s">
        <v>112</v>
      </c>
      <c r="C144" s="2" t="s">
        <v>43</v>
      </c>
      <c r="D144" s="1"/>
      <c r="E144" s="2" t="s">
        <v>392</v>
      </c>
      <c r="F144" s="2" t="s">
        <v>26</v>
      </c>
      <c r="G144" s="2" t="s">
        <v>179</v>
      </c>
      <c r="H144" s="1">
        <v>2015</v>
      </c>
      <c r="I144" s="2">
        <v>1</v>
      </c>
      <c r="J144" s="2">
        <v>0</v>
      </c>
      <c r="K144" s="2">
        <f t="shared" si="0"/>
        <v>1</v>
      </c>
      <c r="L144" s="2" t="s">
        <v>395</v>
      </c>
      <c r="M144" s="3" t="s">
        <v>396</v>
      </c>
      <c r="N144" s="2">
        <v>37.4653524</v>
      </c>
      <c r="O144" s="2">
        <v>26.967685899999999</v>
      </c>
      <c r="P144" s="2" t="str">
        <f t="shared" si="1"/>
        <v>37.4653524, 26.9676859</v>
      </c>
      <c r="Q144" s="2"/>
      <c r="R144" s="2" t="s">
        <v>41</v>
      </c>
      <c r="S144" s="2" t="s">
        <v>72</v>
      </c>
      <c r="T144" s="10" t="s">
        <v>398</v>
      </c>
    </row>
    <row r="145" spans="1:20" ht="12.75" customHeight="1" x14ac:dyDescent="0.2">
      <c r="A145" s="1"/>
      <c r="B145" s="2" t="s">
        <v>432</v>
      </c>
      <c r="C145" s="2" t="s">
        <v>34</v>
      </c>
      <c r="D145" s="1"/>
      <c r="E145" s="2" t="s">
        <v>434</v>
      </c>
      <c r="F145" s="2" t="s">
        <v>423</v>
      </c>
      <c r="G145" s="2" t="s">
        <v>425</v>
      </c>
      <c r="H145" s="1">
        <v>2015</v>
      </c>
      <c r="I145" s="2">
        <v>1</v>
      </c>
      <c r="J145" s="2">
        <v>0</v>
      </c>
      <c r="K145" s="2">
        <f t="shared" si="0"/>
        <v>1</v>
      </c>
      <c r="L145" s="2" t="s">
        <v>437</v>
      </c>
      <c r="M145" s="2" t="s">
        <v>438</v>
      </c>
      <c r="N145" s="2">
        <v>36.590000000000003</v>
      </c>
      <c r="O145" s="2">
        <v>27.89</v>
      </c>
      <c r="P145" s="2" t="str">
        <f t="shared" si="1"/>
        <v>36.59, 27.89</v>
      </c>
      <c r="Q145" s="2"/>
      <c r="R145" s="2" t="s">
        <v>41</v>
      </c>
      <c r="S145" s="2" t="s">
        <v>440</v>
      </c>
      <c r="T145" s="10" t="s">
        <v>441</v>
      </c>
    </row>
    <row r="146" spans="1:20" ht="12.75" customHeight="1" x14ac:dyDescent="0.2">
      <c r="A146" s="1"/>
      <c r="B146" s="2" t="s">
        <v>463</v>
      </c>
      <c r="C146" s="2" t="s">
        <v>38</v>
      </c>
      <c r="D146" s="1"/>
      <c r="E146" s="2" t="s">
        <v>465</v>
      </c>
      <c r="F146" s="2" t="s">
        <v>423</v>
      </c>
      <c r="G146" s="2" t="s">
        <v>425</v>
      </c>
      <c r="H146" s="1">
        <v>2015</v>
      </c>
      <c r="I146" s="2">
        <v>1</v>
      </c>
      <c r="J146" s="2">
        <v>0</v>
      </c>
      <c r="K146" s="2">
        <f t="shared" si="0"/>
        <v>1</v>
      </c>
      <c r="L146" s="2" t="s">
        <v>467</v>
      </c>
      <c r="M146" s="2" t="s">
        <v>469</v>
      </c>
      <c r="N146" s="3">
        <v>35</v>
      </c>
      <c r="O146" s="3">
        <v>14</v>
      </c>
      <c r="P146" s="3" t="str">
        <f t="shared" si="1"/>
        <v>35, 14</v>
      </c>
      <c r="Q146" s="1"/>
      <c r="R146" s="2" t="s">
        <v>36</v>
      </c>
      <c r="S146" s="2" t="s">
        <v>471</v>
      </c>
      <c r="T146" s="10" t="s">
        <v>472</v>
      </c>
    </row>
    <row r="147" spans="1:20" ht="12.75" customHeight="1" x14ac:dyDescent="0.2">
      <c r="A147" s="1"/>
      <c r="B147" s="2" t="s">
        <v>112</v>
      </c>
      <c r="C147" s="2" t="s">
        <v>43</v>
      </c>
      <c r="D147" s="1"/>
      <c r="E147" s="2" t="s">
        <v>493</v>
      </c>
      <c r="F147" s="2" t="s">
        <v>423</v>
      </c>
      <c r="G147" s="2" t="s">
        <v>425</v>
      </c>
      <c r="H147" s="1">
        <v>2015</v>
      </c>
      <c r="I147" s="2">
        <v>1</v>
      </c>
      <c r="J147" s="2">
        <v>0</v>
      </c>
      <c r="K147" s="2">
        <f t="shared" si="0"/>
        <v>1</v>
      </c>
      <c r="L147" s="2" t="s">
        <v>495</v>
      </c>
      <c r="M147" s="2" t="s">
        <v>136</v>
      </c>
      <c r="N147" s="3">
        <v>31.1</v>
      </c>
      <c r="O147" s="3">
        <v>27.1</v>
      </c>
      <c r="P147" s="3" t="str">
        <f t="shared" si="1"/>
        <v>31.1, 27.1</v>
      </c>
      <c r="Q147" s="1"/>
      <c r="R147" s="2" t="s">
        <v>41</v>
      </c>
      <c r="S147" s="2" t="s">
        <v>497</v>
      </c>
      <c r="T147" s="10" t="s">
        <v>498</v>
      </c>
    </row>
    <row r="148" spans="1:20" ht="12.75" customHeight="1" x14ac:dyDescent="0.2">
      <c r="A148" s="1"/>
      <c r="B148" s="2" t="s">
        <v>112</v>
      </c>
      <c r="C148" s="2" t="s">
        <v>43</v>
      </c>
      <c r="D148" s="1"/>
      <c r="E148" s="2" t="s">
        <v>501</v>
      </c>
      <c r="F148" s="2" t="s">
        <v>423</v>
      </c>
      <c r="G148" s="2" t="s">
        <v>425</v>
      </c>
      <c r="H148" s="1">
        <v>2015</v>
      </c>
      <c r="I148" s="2">
        <v>1</v>
      </c>
      <c r="J148" s="2">
        <v>0</v>
      </c>
      <c r="K148" s="2">
        <f t="shared" si="0"/>
        <v>1</v>
      </c>
      <c r="L148" s="2" t="s">
        <v>503</v>
      </c>
      <c r="M148" s="2" t="s">
        <v>330</v>
      </c>
      <c r="N148" s="3">
        <v>37.700000000000003</v>
      </c>
      <c r="O148" s="3">
        <v>26.8</v>
      </c>
      <c r="P148" s="3" t="str">
        <f t="shared" si="1"/>
        <v>37.7, 26.8</v>
      </c>
      <c r="Q148" s="1"/>
      <c r="R148" s="2" t="s">
        <v>41</v>
      </c>
      <c r="S148" s="2" t="s">
        <v>240</v>
      </c>
      <c r="T148" s="10" t="s">
        <v>505</v>
      </c>
    </row>
    <row r="149" spans="1:20" ht="12.75" customHeight="1" x14ac:dyDescent="0.2">
      <c r="A149" s="1"/>
      <c r="B149" s="2" t="s">
        <v>112</v>
      </c>
      <c r="C149" s="2" t="s">
        <v>43</v>
      </c>
      <c r="D149" s="1"/>
      <c r="E149" s="2" t="s">
        <v>493</v>
      </c>
      <c r="F149" s="2" t="s">
        <v>423</v>
      </c>
      <c r="G149" s="2" t="s">
        <v>425</v>
      </c>
      <c r="H149" s="1">
        <v>2015</v>
      </c>
      <c r="I149" s="2">
        <v>1</v>
      </c>
      <c r="J149" s="2">
        <v>0</v>
      </c>
      <c r="K149" s="2">
        <f t="shared" si="0"/>
        <v>1</v>
      </c>
      <c r="L149" s="2" t="s">
        <v>520</v>
      </c>
      <c r="M149" s="3" t="s">
        <v>521</v>
      </c>
      <c r="N149" s="3">
        <v>37.700000000000003</v>
      </c>
      <c r="O149" s="3">
        <v>17.2</v>
      </c>
      <c r="P149" s="3" t="str">
        <f t="shared" si="1"/>
        <v>37.7, 17.2</v>
      </c>
      <c r="Q149" s="1"/>
      <c r="R149" s="2" t="s">
        <v>36</v>
      </c>
      <c r="S149" s="2" t="s">
        <v>127</v>
      </c>
      <c r="T149" s="10" t="s">
        <v>524</v>
      </c>
    </row>
    <row r="150" spans="1:20" ht="12.75" customHeight="1" x14ac:dyDescent="0.2">
      <c r="A150" s="1"/>
      <c r="B150" s="2" t="s">
        <v>372</v>
      </c>
      <c r="C150" s="2" t="s">
        <v>23</v>
      </c>
      <c r="D150" s="1"/>
      <c r="E150" s="2" t="s">
        <v>534</v>
      </c>
      <c r="F150" s="2" t="s">
        <v>423</v>
      </c>
      <c r="G150" s="2" t="s">
        <v>425</v>
      </c>
      <c r="H150" s="1">
        <v>2015</v>
      </c>
      <c r="I150" s="2">
        <v>1</v>
      </c>
      <c r="J150" s="2">
        <v>0</v>
      </c>
      <c r="K150" s="2">
        <f t="shared" si="0"/>
        <v>1</v>
      </c>
      <c r="L150" s="2" t="s">
        <v>536</v>
      </c>
      <c r="M150" s="3" t="s">
        <v>537</v>
      </c>
      <c r="N150" s="3">
        <v>41.078240000000001</v>
      </c>
      <c r="O150" s="3">
        <v>1.1334599999999999</v>
      </c>
      <c r="P150" s="3" t="str">
        <f t="shared" si="1"/>
        <v>41.07824, 1.13346</v>
      </c>
      <c r="Q150" s="1"/>
      <c r="R150" s="2" t="s">
        <v>45</v>
      </c>
      <c r="S150" s="2" t="s">
        <v>541</v>
      </c>
      <c r="T150" s="10" t="s">
        <v>543</v>
      </c>
    </row>
    <row r="151" spans="1:20" ht="12.75" customHeight="1" x14ac:dyDescent="0.2">
      <c r="A151" s="1"/>
      <c r="B151" s="2" t="s">
        <v>453</v>
      </c>
      <c r="C151" s="2" t="s">
        <v>38</v>
      </c>
      <c r="D151" s="1"/>
      <c r="E151" s="2" t="s">
        <v>554</v>
      </c>
      <c r="F151" s="2" t="s">
        <v>423</v>
      </c>
      <c r="G151" s="2" t="s">
        <v>425</v>
      </c>
      <c r="H151" s="1">
        <v>2015</v>
      </c>
      <c r="I151" s="2">
        <v>1</v>
      </c>
      <c r="J151" s="2">
        <v>0</v>
      </c>
      <c r="K151" s="2">
        <f t="shared" si="0"/>
        <v>1</v>
      </c>
      <c r="L151" s="2" t="s">
        <v>556</v>
      </c>
      <c r="M151" s="11" t="s">
        <v>557</v>
      </c>
      <c r="N151" s="3">
        <v>36.1</v>
      </c>
      <c r="O151" s="3">
        <v>-2.7</v>
      </c>
      <c r="P151" s="1" t="str">
        <f t="shared" si="1"/>
        <v>36.1, -2.7</v>
      </c>
      <c r="Q151" s="1"/>
      <c r="R151" s="2" t="s">
        <v>45</v>
      </c>
      <c r="S151" s="2" t="s">
        <v>550</v>
      </c>
      <c r="T151" s="10" t="s">
        <v>559</v>
      </c>
    </row>
    <row r="152" spans="1:20" ht="12.75" customHeight="1" x14ac:dyDescent="0.2">
      <c r="A152" s="1"/>
      <c r="B152" s="2" t="s">
        <v>372</v>
      </c>
      <c r="C152" s="2" t="s">
        <v>34</v>
      </c>
      <c r="D152" s="1"/>
      <c r="E152" s="2" t="s">
        <v>578</v>
      </c>
      <c r="F152" s="2" t="s">
        <v>423</v>
      </c>
      <c r="G152" s="2" t="s">
        <v>579</v>
      </c>
      <c r="H152" s="1">
        <v>2015</v>
      </c>
      <c r="I152" s="2">
        <v>1</v>
      </c>
      <c r="J152" s="2">
        <v>0</v>
      </c>
      <c r="K152" s="2">
        <f t="shared" si="0"/>
        <v>1</v>
      </c>
      <c r="L152" s="2" t="s">
        <v>582</v>
      </c>
      <c r="M152" s="13" t="s">
        <v>204</v>
      </c>
      <c r="N152" s="13">
        <v>50.954467999999999</v>
      </c>
      <c r="O152" s="13">
        <v>1.8628009999999999</v>
      </c>
      <c r="P152" s="1" t="str">
        <f t="shared" si="1"/>
        <v>50.954468, 1.862801</v>
      </c>
      <c r="Q152" s="1"/>
      <c r="R152" s="1"/>
      <c r="S152" s="2" t="s">
        <v>586</v>
      </c>
      <c r="T152" s="10" t="s">
        <v>587</v>
      </c>
    </row>
    <row r="153" spans="1:20" ht="12.75" customHeight="1" x14ac:dyDescent="0.2">
      <c r="A153" s="1"/>
      <c r="B153" s="2" t="s">
        <v>372</v>
      </c>
      <c r="C153" s="2" t="s">
        <v>34</v>
      </c>
      <c r="D153" s="1"/>
      <c r="E153" s="2" t="s">
        <v>591</v>
      </c>
      <c r="F153" s="2" t="s">
        <v>423</v>
      </c>
      <c r="G153" s="2" t="s">
        <v>579</v>
      </c>
      <c r="H153" s="1">
        <v>2015</v>
      </c>
      <c r="I153" s="2">
        <v>1</v>
      </c>
      <c r="J153" s="2">
        <v>0</v>
      </c>
      <c r="K153" s="2">
        <f t="shared" si="0"/>
        <v>1</v>
      </c>
      <c r="L153" s="2" t="s">
        <v>593</v>
      </c>
      <c r="M153" s="13" t="s">
        <v>594</v>
      </c>
      <c r="N153" s="13">
        <v>47.7</v>
      </c>
      <c r="O153" s="13">
        <v>17.600000000000001</v>
      </c>
      <c r="P153" s="1" t="str">
        <f t="shared" si="1"/>
        <v>47.7, 17.6</v>
      </c>
      <c r="Q153" s="1"/>
      <c r="R153" s="1"/>
      <c r="S153" s="10" t="s">
        <v>596</v>
      </c>
      <c r="T153" s="10" t="s">
        <v>598</v>
      </c>
    </row>
    <row r="154" spans="1:20" ht="12.75" customHeight="1" x14ac:dyDescent="0.2">
      <c r="A154" s="1"/>
      <c r="B154" s="2" t="s">
        <v>340</v>
      </c>
      <c r="C154" s="2" t="s">
        <v>34</v>
      </c>
      <c r="D154" s="1"/>
      <c r="E154" s="2" t="s">
        <v>600</v>
      </c>
      <c r="F154" s="2" t="s">
        <v>423</v>
      </c>
      <c r="G154" s="2" t="s">
        <v>579</v>
      </c>
      <c r="H154" s="1">
        <v>2015</v>
      </c>
      <c r="I154" s="2">
        <v>1</v>
      </c>
      <c r="J154" s="2">
        <v>0</v>
      </c>
      <c r="K154" s="2">
        <f t="shared" si="0"/>
        <v>1</v>
      </c>
      <c r="L154" s="2" t="s">
        <v>602</v>
      </c>
      <c r="M154" s="13" t="s">
        <v>604</v>
      </c>
      <c r="N154" s="13">
        <v>46.186187099999998</v>
      </c>
      <c r="O154" s="13">
        <v>20.031235199000001</v>
      </c>
      <c r="P154" s="1" t="str">
        <f t="shared" si="1"/>
        <v>46.1861871, 20.031235199</v>
      </c>
      <c r="Q154" s="1"/>
      <c r="R154" s="2" t="s">
        <v>39</v>
      </c>
      <c r="S154" s="10" t="s">
        <v>596</v>
      </c>
      <c r="T154" s="10" t="s">
        <v>598</v>
      </c>
    </row>
    <row r="155" spans="1:20" ht="12.75" customHeight="1" x14ac:dyDescent="0.2">
      <c r="A155" s="1"/>
      <c r="B155" s="2" t="s">
        <v>608</v>
      </c>
      <c r="C155" s="2" t="s">
        <v>30</v>
      </c>
      <c r="D155" s="1"/>
      <c r="E155" s="2" t="s">
        <v>610</v>
      </c>
      <c r="F155" s="2" t="s">
        <v>423</v>
      </c>
      <c r="G155" s="2" t="s">
        <v>579</v>
      </c>
      <c r="H155" s="1">
        <v>2015</v>
      </c>
      <c r="I155" s="2">
        <v>1</v>
      </c>
      <c r="J155" s="2">
        <v>0</v>
      </c>
      <c r="K155" s="2">
        <f t="shared" si="0"/>
        <v>1</v>
      </c>
      <c r="L155" s="2" t="s">
        <v>612</v>
      </c>
      <c r="M155" s="13" t="s">
        <v>613</v>
      </c>
      <c r="N155">
        <v>35.766666999999998</v>
      </c>
      <c r="O155">
        <v>-5.8</v>
      </c>
      <c r="P155" s="1" t="str">
        <f t="shared" si="1"/>
        <v>35.766667, -5.8</v>
      </c>
      <c r="Q155" s="1"/>
      <c r="R155" s="2" t="s">
        <v>45</v>
      </c>
      <c r="S155" s="2" t="s">
        <v>72</v>
      </c>
      <c r="T155" s="10" t="s">
        <v>615</v>
      </c>
    </row>
    <row r="156" spans="1:20" ht="12.75" customHeight="1" x14ac:dyDescent="0.2">
      <c r="A156" s="1"/>
      <c r="B156" s="2" t="s">
        <v>78</v>
      </c>
      <c r="C156" s="14" t="s">
        <v>38</v>
      </c>
      <c r="D156" s="1"/>
      <c r="E156" s="2" t="s">
        <v>634</v>
      </c>
      <c r="F156" s="2" t="s">
        <v>423</v>
      </c>
      <c r="G156" s="2" t="s">
        <v>579</v>
      </c>
      <c r="H156" s="2">
        <v>2015</v>
      </c>
      <c r="I156" s="2">
        <v>1</v>
      </c>
      <c r="J156" s="2">
        <v>0</v>
      </c>
      <c r="K156" s="2">
        <f t="shared" si="0"/>
        <v>1</v>
      </c>
      <c r="L156" s="2" t="s">
        <v>638</v>
      </c>
      <c r="M156" s="13" t="s">
        <v>204</v>
      </c>
      <c r="N156" s="13">
        <v>50.954467999999999</v>
      </c>
      <c r="O156" s="13">
        <v>1.8628009999999999</v>
      </c>
      <c r="P156" s="1" t="str">
        <f t="shared" si="1"/>
        <v>50.954468, 1.862801</v>
      </c>
      <c r="Q156" s="1"/>
      <c r="R156" s="1"/>
      <c r="S156" s="2" t="s">
        <v>640</v>
      </c>
      <c r="T156" s="10" t="s">
        <v>642</v>
      </c>
    </row>
    <row r="157" spans="1:20" ht="12.75" customHeight="1" x14ac:dyDescent="0.2">
      <c r="A157" s="1"/>
      <c r="B157" s="2" t="s">
        <v>167</v>
      </c>
      <c r="C157" s="2" t="s">
        <v>34</v>
      </c>
      <c r="D157" s="1"/>
      <c r="E157" s="2" t="s">
        <v>645</v>
      </c>
      <c r="F157" s="2" t="s">
        <v>423</v>
      </c>
      <c r="G157" s="2" t="s">
        <v>579</v>
      </c>
      <c r="H157" s="2">
        <v>2015</v>
      </c>
      <c r="I157" s="2">
        <v>1</v>
      </c>
      <c r="J157" s="2">
        <v>0</v>
      </c>
      <c r="K157" s="2">
        <f t="shared" si="0"/>
        <v>1</v>
      </c>
      <c r="L157" s="2" t="s">
        <v>646</v>
      </c>
      <c r="M157" s="13" t="s">
        <v>204</v>
      </c>
      <c r="N157" s="13">
        <v>50.954467999999999</v>
      </c>
      <c r="O157" s="13">
        <v>1.8628009999999999</v>
      </c>
      <c r="P157" s="1" t="str">
        <f t="shared" si="1"/>
        <v>50.954468, 1.862801</v>
      </c>
      <c r="Q157" s="1"/>
      <c r="R157" s="1"/>
      <c r="S157" s="2" t="s">
        <v>649</v>
      </c>
      <c r="T157" s="10" t="s">
        <v>650</v>
      </c>
    </row>
    <row r="158" spans="1:20" ht="12.75" customHeight="1" x14ac:dyDescent="0.2">
      <c r="A158" s="1"/>
      <c r="B158" s="2" t="s">
        <v>112</v>
      </c>
      <c r="C158" s="2" t="s">
        <v>43</v>
      </c>
      <c r="D158" s="1"/>
      <c r="E158" s="2" t="s">
        <v>652</v>
      </c>
      <c r="F158" s="2" t="s">
        <v>423</v>
      </c>
      <c r="G158" s="2" t="s">
        <v>579</v>
      </c>
      <c r="H158" s="2">
        <v>2015</v>
      </c>
      <c r="I158" s="2">
        <v>1</v>
      </c>
      <c r="J158" s="2">
        <v>0</v>
      </c>
      <c r="K158" s="2">
        <f t="shared" si="0"/>
        <v>1</v>
      </c>
      <c r="L158" s="2" t="s">
        <v>653</v>
      </c>
      <c r="M158" s="13" t="s">
        <v>654</v>
      </c>
      <c r="N158" s="13">
        <v>51.081398</v>
      </c>
      <c r="O158" s="13">
        <v>1.1694560000000001</v>
      </c>
      <c r="P158" s="1" t="str">
        <f t="shared" si="1"/>
        <v>51.081398, 1.169456</v>
      </c>
      <c r="Q158" s="1"/>
      <c r="R158" s="1"/>
      <c r="S158" s="2" t="s">
        <v>656</v>
      </c>
      <c r="T158" s="10" t="s">
        <v>657</v>
      </c>
    </row>
    <row r="159" spans="1:20" ht="12.75" customHeight="1" x14ac:dyDescent="0.2">
      <c r="A159" s="1"/>
      <c r="B159" s="2" t="s">
        <v>112</v>
      </c>
      <c r="C159" s="2" t="s">
        <v>43</v>
      </c>
      <c r="D159" s="1"/>
      <c r="E159" s="2" t="s">
        <v>634</v>
      </c>
      <c r="F159" s="2" t="s">
        <v>423</v>
      </c>
      <c r="G159" s="2" t="s">
        <v>579</v>
      </c>
      <c r="H159" s="2">
        <v>2015</v>
      </c>
      <c r="I159" s="2">
        <v>1</v>
      </c>
      <c r="J159" s="2">
        <v>0</v>
      </c>
      <c r="K159" s="2">
        <f t="shared" si="0"/>
        <v>1</v>
      </c>
      <c r="L159" s="2" t="s">
        <v>660</v>
      </c>
      <c r="M159" s="13" t="s">
        <v>654</v>
      </c>
      <c r="N159" s="13">
        <v>51.081398</v>
      </c>
      <c r="O159" s="13">
        <v>1.1694560000000001</v>
      </c>
      <c r="P159" s="1" t="str">
        <f t="shared" si="1"/>
        <v>51.081398, 1.169456</v>
      </c>
      <c r="Q159" s="1"/>
      <c r="R159" s="1"/>
      <c r="S159" s="2" t="s">
        <v>662</v>
      </c>
      <c r="T159" s="10" t="s">
        <v>663</v>
      </c>
    </row>
    <row r="160" spans="1:20" ht="12.75" customHeight="1" x14ac:dyDescent="0.2">
      <c r="A160" s="1"/>
      <c r="B160" s="2" t="s">
        <v>664</v>
      </c>
      <c r="C160" s="2" t="s">
        <v>30</v>
      </c>
      <c r="D160" s="1"/>
      <c r="E160" s="2" t="s">
        <v>645</v>
      </c>
      <c r="F160" s="2" t="s">
        <v>423</v>
      </c>
      <c r="G160" s="2" t="s">
        <v>579</v>
      </c>
      <c r="H160" s="2">
        <v>2015</v>
      </c>
      <c r="I160" s="2">
        <v>1</v>
      </c>
      <c r="J160" s="2">
        <v>0</v>
      </c>
      <c r="K160" s="2">
        <f t="shared" si="0"/>
        <v>1</v>
      </c>
      <c r="L160" s="2" t="s">
        <v>665</v>
      </c>
      <c r="M160" s="13" t="s">
        <v>666</v>
      </c>
      <c r="N160" s="13">
        <v>32.229999999999997</v>
      </c>
      <c r="O160" s="13">
        <v>26.64</v>
      </c>
      <c r="P160" s="1" t="str">
        <f t="shared" si="1"/>
        <v>32.23, 26.64</v>
      </c>
      <c r="Q160" s="1"/>
      <c r="R160" s="2" t="s">
        <v>36</v>
      </c>
      <c r="S160" s="2" t="s">
        <v>656</v>
      </c>
      <c r="T160" s="10" t="s">
        <v>668</v>
      </c>
    </row>
    <row r="161" spans="1:20" ht="12.75" customHeight="1" x14ac:dyDescent="0.2">
      <c r="A161" s="1"/>
      <c r="B161" s="2" t="s">
        <v>684</v>
      </c>
      <c r="C161" s="2" t="s">
        <v>34</v>
      </c>
      <c r="D161" s="1"/>
      <c r="E161" s="2" t="s">
        <v>685</v>
      </c>
      <c r="F161" s="2" t="s">
        <v>423</v>
      </c>
      <c r="G161" s="2" t="s">
        <v>579</v>
      </c>
      <c r="H161" s="1">
        <v>2015</v>
      </c>
      <c r="I161" s="2">
        <v>1</v>
      </c>
      <c r="J161" s="2">
        <v>0</v>
      </c>
      <c r="K161" s="2">
        <v>1</v>
      </c>
      <c r="L161" s="2" t="s">
        <v>686</v>
      </c>
      <c r="M161" s="13" t="s">
        <v>204</v>
      </c>
      <c r="N161" s="13">
        <v>50.954467999999999</v>
      </c>
      <c r="O161" s="13">
        <v>1.8628009999999999</v>
      </c>
      <c r="P161" s="1" t="str">
        <f t="shared" si="1"/>
        <v>50.954468, 1.862801</v>
      </c>
      <c r="Q161" s="1"/>
      <c r="R161" s="1"/>
      <c r="S161" s="2" t="s">
        <v>689</v>
      </c>
      <c r="T161" s="10" t="s">
        <v>690</v>
      </c>
    </row>
    <row r="162" spans="1:20" ht="12.75" customHeight="1" x14ac:dyDescent="0.2">
      <c r="A162" s="1"/>
      <c r="B162" s="2" t="s">
        <v>300</v>
      </c>
      <c r="C162" s="2" t="s">
        <v>34</v>
      </c>
      <c r="D162" s="1"/>
      <c r="E162" s="2" t="s">
        <v>685</v>
      </c>
      <c r="F162" s="2" t="s">
        <v>423</v>
      </c>
      <c r="G162" s="2" t="s">
        <v>579</v>
      </c>
      <c r="H162" s="1">
        <v>2015</v>
      </c>
      <c r="I162" s="2">
        <v>1</v>
      </c>
      <c r="J162" s="2">
        <v>0</v>
      </c>
      <c r="K162" s="2">
        <v>1</v>
      </c>
      <c r="L162" s="2" t="s">
        <v>691</v>
      </c>
      <c r="M162" s="13" t="s">
        <v>692</v>
      </c>
      <c r="N162" s="13">
        <v>48.857999999999997</v>
      </c>
      <c r="O162" s="13">
        <v>2.2946</v>
      </c>
      <c r="P162" s="1" t="str">
        <f t="shared" si="1"/>
        <v>48.858, 2.2946</v>
      </c>
      <c r="Q162" s="1"/>
      <c r="R162" s="1"/>
      <c r="S162" s="2" t="s">
        <v>625</v>
      </c>
      <c r="T162" s="10" t="s">
        <v>695</v>
      </c>
    </row>
    <row r="163" spans="1:20" ht="12.75" customHeight="1" x14ac:dyDescent="0.2">
      <c r="A163" s="1"/>
      <c r="B163" s="2" t="s">
        <v>432</v>
      </c>
      <c r="C163" s="2" t="s">
        <v>30</v>
      </c>
      <c r="D163" s="1"/>
      <c r="E163" s="2" t="s">
        <v>710</v>
      </c>
      <c r="F163" s="2" t="s">
        <v>699</v>
      </c>
      <c r="G163" s="2" t="s">
        <v>700</v>
      </c>
      <c r="H163" s="1">
        <v>2015</v>
      </c>
      <c r="I163" s="2">
        <v>1</v>
      </c>
      <c r="J163" s="2">
        <v>0</v>
      </c>
      <c r="K163" s="2">
        <f>SUM(I163,J163)</f>
        <v>1</v>
      </c>
      <c r="L163" s="2" t="s">
        <v>712</v>
      </c>
      <c r="M163" s="13" t="s">
        <v>469</v>
      </c>
      <c r="N163" s="13">
        <v>34</v>
      </c>
      <c r="O163" s="13">
        <v>14</v>
      </c>
      <c r="P163" s="1" t="str">
        <f t="shared" si="1"/>
        <v>34, 14</v>
      </c>
      <c r="Q163" s="1"/>
      <c r="R163" s="2" t="s">
        <v>36</v>
      </c>
      <c r="S163" s="2" t="s">
        <v>649</v>
      </c>
      <c r="T163" s="10" t="s">
        <v>714</v>
      </c>
    </row>
    <row r="164" spans="1:20" ht="12.75" customHeight="1" x14ac:dyDescent="0.2">
      <c r="A164" s="1"/>
      <c r="B164" s="2" t="s">
        <v>340</v>
      </c>
      <c r="C164" s="2" t="s">
        <v>34</v>
      </c>
      <c r="D164" s="1"/>
      <c r="E164" s="2" t="s">
        <v>725</v>
      </c>
      <c r="F164" s="2" t="s">
        <v>699</v>
      </c>
      <c r="G164" s="2" t="s">
        <v>700</v>
      </c>
      <c r="H164" s="1">
        <v>2015</v>
      </c>
      <c r="I164" s="2">
        <v>1</v>
      </c>
      <c r="J164" s="2">
        <v>0</v>
      </c>
      <c r="K164" s="2">
        <f>SUM(I164,J164)</f>
        <v>1</v>
      </c>
      <c r="L164" s="2" t="s">
        <v>729</v>
      </c>
      <c r="M164" s="13" t="s">
        <v>730</v>
      </c>
      <c r="N164" s="13">
        <v>50.95</v>
      </c>
      <c r="O164" s="13">
        <v>1.95</v>
      </c>
      <c r="P164" s="1" t="str">
        <f t="shared" si="1"/>
        <v>50.95, 1.95</v>
      </c>
      <c r="Q164" s="1"/>
      <c r="R164" s="1"/>
      <c r="S164" s="2" t="s">
        <v>733</v>
      </c>
      <c r="T164" s="10" t="s">
        <v>734</v>
      </c>
    </row>
    <row r="165" spans="1:20" ht="12.75" customHeight="1" x14ac:dyDescent="0.2">
      <c r="A165" s="1"/>
      <c r="B165" s="1" t="s">
        <v>340</v>
      </c>
      <c r="C165" s="1" t="s">
        <v>34</v>
      </c>
      <c r="D165" s="1"/>
      <c r="E165" s="1" t="s">
        <v>750</v>
      </c>
      <c r="F165" s="1" t="s">
        <v>699</v>
      </c>
      <c r="G165" s="1" t="s">
        <v>700</v>
      </c>
      <c r="H165" s="1">
        <v>2015</v>
      </c>
      <c r="I165" s="1">
        <v>1</v>
      </c>
      <c r="J165" s="1">
        <v>0</v>
      </c>
      <c r="K165" s="1">
        <v>1</v>
      </c>
      <c r="L165" s="1" t="s">
        <v>751</v>
      </c>
      <c r="M165" t="s">
        <v>304</v>
      </c>
      <c r="N165">
        <v>50.9247443</v>
      </c>
      <c r="O165">
        <v>1.8000638</v>
      </c>
      <c r="P165" s="1" t="s">
        <v>752</v>
      </c>
      <c r="Q165" s="1" t="s">
        <v>753</v>
      </c>
      <c r="R165" s="1"/>
      <c r="S165" s="1" t="s">
        <v>586</v>
      </c>
      <c r="T165" s="1" t="s">
        <v>754</v>
      </c>
    </row>
    <row r="166" spans="1:20" ht="12.75" customHeight="1" x14ac:dyDescent="0.2">
      <c r="A166" s="1"/>
      <c r="B166" s="1" t="s">
        <v>453</v>
      </c>
      <c r="C166" s="14" t="s">
        <v>38</v>
      </c>
      <c r="D166" s="1"/>
      <c r="E166" s="1" t="s">
        <v>782</v>
      </c>
      <c r="F166" s="1" t="s">
        <v>699</v>
      </c>
      <c r="G166" s="1" t="s">
        <v>756</v>
      </c>
      <c r="H166" s="1">
        <v>2015</v>
      </c>
      <c r="I166" s="1">
        <v>1</v>
      </c>
      <c r="J166" s="1">
        <v>1</v>
      </c>
      <c r="K166" s="1">
        <v>1</v>
      </c>
      <c r="L166" s="1" t="s">
        <v>783</v>
      </c>
      <c r="M166" t="s">
        <v>784</v>
      </c>
      <c r="N166">
        <v>45.728375200000002</v>
      </c>
      <c r="O166">
        <v>5.0131031000000004</v>
      </c>
      <c r="P166" s="2" t="s">
        <v>785</v>
      </c>
      <c r="Q166" s="1" t="s">
        <v>783</v>
      </c>
      <c r="R166" s="1"/>
      <c r="S166" s="1" t="s">
        <v>787</v>
      </c>
      <c r="T166" s="1" t="s">
        <v>788</v>
      </c>
    </row>
    <row r="167" spans="1:20" ht="12.75" customHeight="1" x14ac:dyDescent="0.2">
      <c r="A167" s="1">
        <v>80323</v>
      </c>
      <c r="B167" s="1" t="s">
        <v>821</v>
      </c>
      <c r="C167" s="1" t="s">
        <v>34</v>
      </c>
      <c r="D167" s="1"/>
      <c r="E167" s="1" t="s">
        <v>822</v>
      </c>
      <c r="F167" s="1" t="s">
        <v>699</v>
      </c>
      <c r="G167" s="1" t="s">
        <v>815</v>
      </c>
      <c r="H167" s="1">
        <v>2015</v>
      </c>
      <c r="I167" s="1">
        <v>1</v>
      </c>
      <c r="J167" s="1">
        <v>0</v>
      </c>
      <c r="K167" s="1">
        <v>1</v>
      </c>
      <c r="L167" s="1" t="s">
        <v>824</v>
      </c>
      <c r="M167" t="s">
        <v>825</v>
      </c>
      <c r="N167">
        <v>39.506149999999998</v>
      </c>
      <c r="O167">
        <v>20.265533999999999</v>
      </c>
      <c r="P167" s="1" t="s">
        <v>826</v>
      </c>
      <c r="Q167" s="1" t="s">
        <v>827</v>
      </c>
      <c r="R167" s="2" t="s">
        <v>40</v>
      </c>
      <c r="S167" s="1" t="s">
        <v>828</v>
      </c>
      <c r="T167" s="1" t="s">
        <v>829</v>
      </c>
    </row>
    <row r="168" spans="1:20" ht="12.75" customHeight="1" x14ac:dyDescent="0.2">
      <c r="A168" s="1">
        <v>78861</v>
      </c>
      <c r="B168" s="1" t="s">
        <v>167</v>
      </c>
      <c r="C168" s="1" t="s">
        <v>34</v>
      </c>
      <c r="D168" s="1"/>
      <c r="E168" s="1" t="s">
        <v>851</v>
      </c>
      <c r="F168" s="1" t="s">
        <v>699</v>
      </c>
      <c r="G168" s="1" t="s">
        <v>815</v>
      </c>
      <c r="H168" s="1">
        <v>2015</v>
      </c>
      <c r="I168" s="1">
        <v>1</v>
      </c>
      <c r="J168" s="1">
        <v>0</v>
      </c>
      <c r="K168" s="1">
        <v>1</v>
      </c>
      <c r="L168" s="1" t="s">
        <v>853</v>
      </c>
      <c r="M168" t="s">
        <v>854</v>
      </c>
      <c r="N168">
        <v>33.349986999999999</v>
      </c>
      <c r="O168">
        <v>13.588789999999999</v>
      </c>
      <c r="P168" s="1" t="s">
        <v>288</v>
      </c>
      <c r="Q168" s="1" t="s">
        <v>855</v>
      </c>
      <c r="R168" s="1" t="s">
        <v>36</v>
      </c>
      <c r="S168" s="1"/>
      <c r="T168" s="1" t="s">
        <v>857</v>
      </c>
    </row>
    <row r="169" spans="1:20" ht="12.75" customHeight="1" x14ac:dyDescent="0.2">
      <c r="A169" s="1">
        <v>78114</v>
      </c>
      <c r="B169" s="1" t="s">
        <v>112</v>
      </c>
      <c r="C169" s="1" t="s">
        <v>43</v>
      </c>
      <c r="D169" s="1"/>
      <c r="E169" s="1" t="s">
        <v>876</v>
      </c>
      <c r="F169" s="1" t="s">
        <v>699</v>
      </c>
      <c r="G169" s="1" t="s">
        <v>815</v>
      </c>
      <c r="H169" s="1">
        <v>2015</v>
      </c>
      <c r="I169" s="1">
        <v>1</v>
      </c>
      <c r="J169" s="1">
        <v>0</v>
      </c>
      <c r="K169" s="1">
        <v>1</v>
      </c>
      <c r="L169" s="1" t="s">
        <v>878</v>
      </c>
      <c r="N169">
        <v>34.9</v>
      </c>
      <c r="O169">
        <v>15</v>
      </c>
      <c r="P169" s="1" t="s">
        <v>373</v>
      </c>
      <c r="Q169" s="1" t="s">
        <v>879</v>
      </c>
      <c r="R169" s="1" t="s">
        <v>862</v>
      </c>
      <c r="S169" s="1" t="s">
        <v>880</v>
      </c>
      <c r="T169" s="1"/>
    </row>
    <row r="170" spans="1:20" ht="12.75" customHeight="1" x14ac:dyDescent="0.2">
      <c r="A170" s="1">
        <v>78112</v>
      </c>
      <c r="B170" s="1" t="s">
        <v>78</v>
      </c>
      <c r="C170" s="14" t="s">
        <v>38</v>
      </c>
      <c r="D170" s="1"/>
      <c r="E170" s="1" t="s">
        <v>882</v>
      </c>
      <c r="F170" s="1" t="s">
        <v>699</v>
      </c>
      <c r="G170" s="1" t="s">
        <v>815</v>
      </c>
      <c r="H170" s="1">
        <v>2015</v>
      </c>
      <c r="I170" s="1">
        <v>1</v>
      </c>
      <c r="J170" s="1">
        <v>0</v>
      </c>
      <c r="K170" s="1">
        <v>1</v>
      </c>
      <c r="L170" s="1" t="s">
        <v>883</v>
      </c>
      <c r="M170" t="s">
        <v>884</v>
      </c>
      <c r="N170">
        <v>32</v>
      </c>
      <c r="O170">
        <v>30.6</v>
      </c>
      <c r="P170" s="1" t="s">
        <v>225</v>
      </c>
      <c r="Q170" s="1" t="s">
        <v>886</v>
      </c>
      <c r="R170" s="1" t="s">
        <v>862</v>
      </c>
      <c r="S170" s="1" t="s">
        <v>887</v>
      </c>
      <c r="T170" s="1"/>
    </row>
    <row r="171" spans="1:20" ht="12.75" customHeight="1" x14ac:dyDescent="0.2">
      <c r="A171" s="1">
        <v>76892</v>
      </c>
      <c r="B171" s="1" t="s">
        <v>32</v>
      </c>
      <c r="C171" s="1" t="s">
        <v>32</v>
      </c>
      <c r="D171" s="1"/>
      <c r="E171" s="1" t="s">
        <v>926</v>
      </c>
      <c r="F171" s="1" t="s">
        <v>897</v>
      </c>
      <c r="G171" s="1" t="s">
        <v>918</v>
      </c>
      <c r="H171" s="1">
        <v>2015</v>
      </c>
      <c r="I171" s="1">
        <v>1</v>
      </c>
      <c r="J171" s="1">
        <v>0</v>
      </c>
      <c r="K171" s="1">
        <v>1</v>
      </c>
      <c r="L171" s="1" t="s">
        <v>927</v>
      </c>
      <c r="M171" t="s">
        <v>928</v>
      </c>
      <c r="N171">
        <v>40.634675999999999</v>
      </c>
      <c r="O171">
        <v>22.943048000000001</v>
      </c>
      <c r="P171" s="1" t="s">
        <v>930</v>
      </c>
      <c r="Q171" s="1" t="s">
        <v>931</v>
      </c>
      <c r="R171" s="1"/>
      <c r="S171" s="1" t="s">
        <v>933</v>
      </c>
      <c r="T171" s="1"/>
    </row>
    <row r="172" spans="1:20" ht="12.75" customHeight="1" x14ac:dyDescent="0.2">
      <c r="A172" s="1">
        <v>76888</v>
      </c>
      <c r="B172" s="1" t="s">
        <v>664</v>
      </c>
      <c r="C172" s="14" t="s">
        <v>38</v>
      </c>
      <c r="D172" s="1"/>
      <c r="E172" s="1" t="s">
        <v>935</v>
      </c>
      <c r="F172" s="1" t="s">
        <v>897</v>
      </c>
      <c r="G172" s="1" t="s">
        <v>918</v>
      </c>
      <c r="H172" s="1">
        <v>2015</v>
      </c>
      <c r="I172" s="1">
        <v>1</v>
      </c>
      <c r="J172" s="1">
        <v>0</v>
      </c>
      <c r="K172" s="1">
        <v>1</v>
      </c>
      <c r="L172" s="1" t="s">
        <v>940</v>
      </c>
      <c r="N172">
        <v>38.126038600000001</v>
      </c>
      <c r="O172">
        <v>23.7367192</v>
      </c>
      <c r="P172" s="1" t="s">
        <v>925</v>
      </c>
      <c r="Q172" s="1" t="s">
        <v>944</v>
      </c>
      <c r="R172" s="1"/>
      <c r="S172" s="1" t="s">
        <v>933</v>
      </c>
      <c r="T172" s="1"/>
    </row>
    <row r="173" spans="1:20" ht="12.75" customHeight="1" x14ac:dyDescent="0.2">
      <c r="A173" s="1">
        <v>63119</v>
      </c>
      <c r="B173" s="1" t="s">
        <v>112</v>
      </c>
      <c r="C173" s="1" t="s">
        <v>43</v>
      </c>
      <c r="D173" s="1"/>
      <c r="E173" s="1" t="s">
        <v>1075</v>
      </c>
      <c r="F173" s="1" t="s">
        <v>988</v>
      </c>
      <c r="G173" s="1" t="s">
        <v>1053</v>
      </c>
      <c r="H173" s="1">
        <v>2014</v>
      </c>
      <c r="I173" s="1">
        <v>1</v>
      </c>
      <c r="J173" s="1">
        <v>0</v>
      </c>
      <c r="K173" s="1">
        <v>1</v>
      </c>
      <c r="L173" s="1"/>
      <c r="M173" t="s">
        <v>1076</v>
      </c>
      <c r="N173">
        <v>52.314079</v>
      </c>
      <c r="O173">
        <v>4.9751070000000004</v>
      </c>
      <c r="P173" s="1" t="s">
        <v>1077</v>
      </c>
      <c r="Q173" s="1" t="s">
        <v>1078</v>
      </c>
      <c r="R173" s="1"/>
      <c r="S173" s="1" t="s">
        <v>1079</v>
      </c>
      <c r="T173" s="1"/>
    </row>
    <row r="174" spans="1:20" ht="12.75" customHeight="1" x14ac:dyDescent="0.2">
      <c r="A174" s="1">
        <v>72740</v>
      </c>
      <c r="B174" s="1" t="s">
        <v>167</v>
      </c>
      <c r="C174" s="1" t="s">
        <v>34</v>
      </c>
      <c r="D174" s="1" t="s">
        <v>998</v>
      </c>
      <c r="E174" s="1" t="s">
        <v>1097</v>
      </c>
      <c r="F174" s="1" t="s">
        <v>988</v>
      </c>
      <c r="G174" s="1" t="s">
        <v>1053</v>
      </c>
      <c r="H174" s="1">
        <v>2014</v>
      </c>
      <c r="I174" s="1">
        <v>1</v>
      </c>
      <c r="J174" s="1">
        <v>0</v>
      </c>
      <c r="K174" s="1">
        <v>1</v>
      </c>
      <c r="L174" s="1" t="s">
        <v>1104</v>
      </c>
      <c r="M174" t="s">
        <v>1105</v>
      </c>
      <c r="N174">
        <v>36</v>
      </c>
      <c r="O174">
        <v>27</v>
      </c>
      <c r="P174" s="1" t="s">
        <v>538</v>
      </c>
      <c r="Q174" s="1" t="s">
        <v>1108</v>
      </c>
      <c r="R174" s="1" t="s">
        <v>894</v>
      </c>
      <c r="S174" s="1" t="s">
        <v>72</v>
      </c>
      <c r="T174" s="1"/>
    </row>
    <row r="175" spans="1:20" ht="12.75" customHeight="1" x14ac:dyDescent="0.2">
      <c r="A175" s="1">
        <v>56597</v>
      </c>
      <c r="B175" s="1" t="s">
        <v>453</v>
      </c>
      <c r="C175" s="14" t="s">
        <v>23</v>
      </c>
      <c r="D175" s="1"/>
      <c r="E175" s="1" t="s">
        <v>1110</v>
      </c>
      <c r="F175" s="1" t="s">
        <v>988</v>
      </c>
      <c r="G175" s="1" t="s">
        <v>1053</v>
      </c>
      <c r="H175" s="1">
        <v>2014</v>
      </c>
      <c r="I175" s="1">
        <v>1</v>
      </c>
      <c r="J175" s="1">
        <v>0</v>
      </c>
      <c r="K175" s="1">
        <v>1</v>
      </c>
      <c r="L175" s="1" t="s">
        <v>1112</v>
      </c>
      <c r="M175" t="s">
        <v>1113</v>
      </c>
      <c r="N175">
        <v>48.9</v>
      </c>
      <c r="O175">
        <v>2.4</v>
      </c>
      <c r="P175" s="1" t="s">
        <v>1114</v>
      </c>
      <c r="Q175" s="1" t="s">
        <v>1115</v>
      </c>
      <c r="R175" s="1"/>
      <c r="S175" s="1" t="s">
        <v>1116</v>
      </c>
      <c r="T175" s="1"/>
    </row>
    <row r="176" spans="1:20" ht="12.75" customHeight="1" x14ac:dyDescent="0.2">
      <c r="A176" s="1">
        <v>56101</v>
      </c>
      <c r="B176" s="1" t="s">
        <v>112</v>
      </c>
      <c r="C176" s="1" t="s">
        <v>43</v>
      </c>
      <c r="D176" s="1"/>
      <c r="E176" s="1" t="s">
        <v>1118</v>
      </c>
      <c r="F176" s="1" t="s">
        <v>988</v>
      </c>
      <c r="G176" s="1" t="s">
        <v>1053</v>
      </c>
      <c r="H176" s="1">
        <v>2014</v>
      </c>
      <c r="I176" s="1">
        <v>1</v>
      </c>
      <c r="J176" s="1">
        <v>0</v>
      </c>
      <c r="K176" s="1">
        <v>1</v>
      </c>
      <c r="L176" s="1" t="s">
        <v>1119</v>
      </c>
      <c r="M176" t="s">
        <v>1120</v>
      </c>
      <c r="N176">
        <v>51.460459999999998</v>
      </c>
      <c r="O176">
        <v>0.344943</v>
      </c>
      <c r="P176" s="1" t="s">
        <v>1121</v>
      </c>
      <c r="Q176" s="1" t="s">
        <v>1123</v>
      </c>
      <c r="R176" s="1"/>
      <c r="S176" s="1" t="s">
        <v>1124</v>
      </c>
      <c r="T176" s="1"/>
    </row>
    <row r="177" spans="1:20" ht="12.75" customHeight="1" x14ac:dyDescent="0.2">
      <c r="A177" s="1">
        <v>55995</v>
      </c>
      <c r="B177" s="1" t="s">
        <v>821</v>
      </c>
      <c r="C177" s="1" t="s">
        <v>34</v>
      </c>
      <c r="D177" s="1"/>
      <c r="E177" s="1" t="s">
        <v>1146</v>
      </c>
      <c r="F177" s="1" t="s">
        <v>988</v>
      </c>
      <c r="G177" s="1" t="s">
        <v>1134</v>
      </c>
      <c r="H177" s="1">
        <v>2014</v>
      </c>
      <c r="I177" s="1">
        <v>1</v>
      </c>
      <c r="J177" s="1">
        <v>0</v>
      </c>
      <c r="K177" s="1">
        <v>1</v>
      </c>
      <c r="L177" s="1" t="s">
        <v>1148</v>
      </c>
      <c r="N177" s="3">
        <v>51</v>
      </c>
      <c r="O177" s="3">
        <v>1</v>
      </c>
      <c r="P177" s="1" t="str">
        <f>N177&amp;", "&amp;O177</f>
        <v>51, 1</v>
      </c>
      <c r="Q177" s="1" t="s">
        <v>1150</v>
      </c>
      <c r="R177" s="1"/>
      <c r="S177" s="1" t="s">
        <v>1151</v>
      </c>
      <c r="T177" s="1" t="s">
        <v>1153</v>
      </c>
    </row>
    <row r="178" spans="1:20" ht="12.75" customHeight="1" x14ac:dyDescent="0.2">
      <c r="A178" s="1">
        <v>63083</v>
      </c>
      <c r="B178" s="1" t="s">
        <v>1260</v>
      </c>
      <c r="C178" s="1" t="s">
        <v>23</v>
      </c>
      <c r="D178" s="1"/>
      <c r="E178" s="1" t="s">
        <v>1262</v>
      </c>
      <c r="F178" s="1" t="s">
        <v>1244</v>
      </c>
      <c r="G178" s="1" t="s">
        <v>1224</v>
      </c>
      <c r="H178" s="1">
        <v>2014</v>
      </c>
      <c r="I178" s="1">
        <v>1</v>
      </c>
      <c r="J178" s="1">
        <v>0</v>
      </c>
      <c r="K178" s="1">
        <v>1</v>
      </c>
      <c r="L178" s="1" t="s">
        <v>1264</v>
      </c>
      <c r="M178" t="s">
        <v>1265</v>
      </c>
      <c r="N178">
        <v>38.494166999999997</v>
      </c>
      <c r="O178">
        <v>43.38</v>
      </c>
      <c r="P178" s="1" t="s">
        <v>975</v>
      </c>
      <c r="Q178" s="1" t="s">
        <v>1267</v>
      </c>
      <c r="R178" s="1"/>
      <c r="S178" s="1" t="s">
        <v>903</v>
      </c>
      <c r="T178" s="1"/>
    </row>
    <row r="179" spans="1:20" ht="12.75" customHeight="1" x14ac:dyDescent="0.2">
      <c r="A179" s="1">
        <v>54845</v>
      </c>
      <c r="B179" s="1" t="s">
        <v>112</v>
      </c>
      <c r="C179" s="1" t="s">
        <v>43</v>
      </c>
      <c r="D179" s="1"/>
      <c r="E179" s="1" t="s">
        <v>1269</v>
      </c>
      <c r="F179" s="1" t="s">
        <v>1244</v>
      </c>
      <c r="G179" s="1" t="s">
        <v>1224</v>
      </c>
      <c r="H179" s="1">
        <v>2014</v>
      </c>
      <c r="I179" s="1">
        <v>1</v>
      </c>
      <c r="J179" s="1">
        <v>0</v>
      </c>
      <c r="K179" s="1">
        <v>1</v>
      </c>
      <c r="L179" s="1" t="s">
        <v>1270</v>
      </c>
      <c r="M179" t="s">
        <v>1272</v>
      </c>
      <c r="N179">
        <v>37.200000000000003</v>
      </c>
      <c r="O179">
        <v>16</v>
      </c>
      <c r="P179" s="1" t="s">
        <v>731</v>
      </c>
      <c r="Q179" s="1" t="s">
        <v>1273</v>
      </c>
      <c r="R179" s="1" t="s">
        <v>862</v>
      </c>
      <c r="S179" s="1" t="s">
        <v>707</v>
      </c>
      <c r="T179" s="1"/>
    </row>
    <row r="180" spans="1:20" ht="12.75" customHeight="1" x14ac:dyDescent="0.2">
      <c r="A180" s="1">
        <v>54536</v>
      </c>
      <c r="B180" s="1" t="s">
        <v>78</v>
      </c>
      <c r="C180" s="14" t="s">
        <v>38</v>
      </c>
      <c r="D180" s="1"/>
      <c r="E180" s="1" t="s">
        <v>1300</v>
      </c>
      <c r="F180" s="1" t="s">
        <v>1244</v>
      </c>
      <c r="G180" s="1" t="s">
        <v>1224</v>
      </c>
      <c r="H180" s="1">
        <v>2014</v>
      </c>
      <c r="I180" s="1">
        <v>1</v>
      </c>
      <c r="J180" s="1">
        <v>0</v>
      </c>
      <c r="K180" s="1">
        <v>1</v>
      </c>
      <c r="L180" s="1" t="s">
        <v>1301</v>
      </c>
      <c r="M180" t="s">
        <v>1302</v>
      </c>
      <c r="N180">
        <v>39.264510000000001</v>
      </c>
      <c r="O180">
        <v>26.277706999999999</v>
      </c>
      <c r="P180" s="1" t="s">
        <v>1063</v>
      </c>
      <c r="Q180" s="1" t="s">
        <v>1304</v>
      </c>
      <c r="R180" s="2" t="s">
        <v>41</v>
      </c>
      <c r="S180" s="1" t="s">
        <v>1305</v>
      </c>
      <c r="T180" s="1" t="s">
        <v>1306</v>
      </c>
    </row>
    <row r="181" spans="1:20" ht="12.75" customHeight="1" x14ac:dyDescent="0.2">
      <c r="A181" s="1">
        <v>54514</v>
      </c>
      <c r="B181" s="1" t="s">
        <v>453</v>
      </c>
      <c r="C181" s="14" t="s">
        <v>38</v>
      </c>
      <c r="D181" s="1"/>
      <c r="E181" s="1" t="s">
        <v>1307</v>
      </c>
      <c r="F181" s="1" t="s">
        <v>1244</v>
      </c>
      <c r="G181" s="1" t="s">
        <v>1308</v>
      </c>
      <c r="H181" s="1">
        <v>2014</v>
      </c>
      <c r="I181" s="1">
        <v>1</v>
      </c>
      <c r="J181" s="1">
        <v>0</v>
      </c>
      <c r="K181" s="1">
        <v>1</v>
      </c>
      <c r="L181" s="1" t="s">
        <v>1309</v>
      </c>
      <c r="M181" t="s">
        <v>1310</v>
      </c>
      <c r="N181">
        <v>39.506149999999998</v>
      </c>
      <c r="O181">
        <v>20.265533999999999</v>
      </c>
      <c r="P181" s="1" t="s">
        <v>826</v>
      </c>
      <c r="Q181" s="1" t="s">
        <v>1312</v>
      </c>
      <c r="R181" s="1"/>
      <c r="S181" s="1" t="s">
        <v>1313</v>
      </c>
      <c r="T181" s="1" t="s">
        <v>1315</v>
      </c>
    </row>
    <row r="182" spans="1:20" ht="12.75" customHeight="1" x14ac:dyDescent="0.2">
      <c r="A182" s="1">
        <v>54491</v>
      </c>
      <c r="B182" s="1" t="s">
        <v>1316</v>
      </c>
      <c r="C182" s="1" t="s">
        <v>34</v>
      </c>
      <c r="D182" s="1"/>
      <c r="E182" s="1" t="s">
        <v>1307</v>
      </c>
      <c r="F182" s="1" t="s">
        <v>1244</v>
      </c>
      <c r="G182" s="1" t="s">
        <v>1308</v>
      </c>
      <c r="H182" s="1">
        <v>2014</v>
      </c>
      <c r="I182" s="1">
        <v>1</v>
      </c>
      <c r="J182" s="1">
        <v>0</v>
      </c>
      <c r="K182" s="1">
        <v>1</v>
      </c>
      <c r="L182" s="1" t="s">
        <v>1320</v>
      </c>
      <c r="M182" t="s">
        <v>1321</v>
      </c>
      <c r="N182">
        <v>50.814509999999999</v>
      </c>
      <c r="O182">
        <v>1.7049289999999999</v>
      </c>
      <c r="P182" s="1" t="s">
        <v>1322</v>
      </c>
      <c r="Q182" s="1" t="s">
        <v>1323</v>
      </c>
      <c r="R182" s="1"/>
      <c r="S182" s="1" t="s">
        <v>72</v>
      </c>
      <c r="T182" s="1" t="s">
        <v>1324</v>
      </c>
    </row>
    <row r="183" spans="1:20" ht="12.75" customHeight="1" x14ac:dyDescent="0.2">
      <c r="A183" s="1">
        <v>54501</v>
      </c>
      <c r="B183" s="1" t="s">
        <v>821</v>
      </c>
      <c r="C183" s="1" t="s">
        <v>34</v>
      </c>
      <c r="D183" s="1"/>
      <c r="E183" s="1" t="s">
        <v>1307</v>
      </c>
      <c r="F183" s="1" t="s">
        <v>1244</v>
      </c>
      <c r="G183" s="1" t="s">
        <v>1308</v>
      </c>
      <c r="H183" s="1">
        <v>2014</v>
      </c>
      <c r="I183" s="1">
        <v>1</v>
      </c>
      <c r="J183" s="1">
        <v>0</v>
      </c>
      <c r="K183" s="1">
        <v>1</v>
      </c>
      <c r="L183" s="1" t="s">
        <v>1327</v>
      </c>
      <c r="M183" t="s">
        <v>1328</v>
      </c>
      <c r="N183">
        <v>50.95129</v>
      </c>
      <c r="O183">
        <v>1.8586860000000001</v>
      </c>
      <c r="P183" s="1" t="s">
        <v>1329</v>
      </c>
      <c r="Q183" s="1" t="s">
        <v>1332</v>
      </c>
      <c r="R183" s="1"/>
      <c r="S183" s="1" t="s">
        <v>1333</v>
      </c>
      <c r="T183" s="1" t="s">
        <v>1335</v>
      </c>
    </row>
    <row r="184" spans="1:20" ht="12.75" customHeight="1" x14ac:dyDescent="0.2">
      <c r="A184" s="1">
        <v>54498</v>
      </c>
      <c r="B184" s="1" t="s">
        <v>112</v>
      </c>
      <c r="C184" s="1" t="s">
        <v>43</v>
      </c>
      <c r="D184" s="1"/>
      <c r="E184" s="1" t="s">
        <v>1307</v>
      </c>
      <c r="F184" s="1" t="s">
        <v>1244</v>
      </c>
      <c r="G184" s="1" t="s">
        <v>1308</v>
      </c>
      <c r="H184" s="1">
        <v>2014</v>
      </c>
      <c r="I184" s="1">
        <v>1</v>
      </c>
      <c r="J184" s="1">
        <v>0</v>
      </c>
      <c r="K184" s="1">
        <v>1</v>
      </c>
      <c r="L184" s="1"/>
      <c r="M184" t="s">
        <v>1328</v>
      </c>
      <c r="N184">
        <v>50.95129</v>
      </c>
      <c r="O184">
        <v>1.8586860000000001</v>
      </c>
      <c r="P184" s="1" t="s">
        <v>1329</v>
      </c>
      <c r="Q184" s="1" t="s">
        <v>1338</v>
      </c>
      <c r="R184" s="1"/>
      <c r="S184" s="1" t="s">
        <v>1333</v>
      </c>
      <c r="T184" s="1" t="s">
        <v>1340</v>
      </c>
    </row>
    <row r="185" spans="1:20" ht="12.75" customHeight="1" x14ac:dyDescent="0.2">
      <c r="A185" s="1">
        <v>54496</v>
      </c>
      <c r="B185" s="1" t="s">
        <v>112</v>
      </c>
      <c r="C185" s="1" t="s">
        <v>43</v>
      </c>
      <c r="D185" s="1"/>
      <c r="E185" s="1" t="s">
        <v>1307</v>
      </c>
      <c r="F185" s="1" t="s">
        <v>1244</v>
      </c>
      <c r="G185" s="1" t="s">
        <v>1308</v>
      </c>
      <c r="H185" s="1">
        <v>2014</v>
      </c>
      <c r="I185" s="1">
        <v>1</v>
      </c>
      <c r="J185" s="1">
        <v>0</v>
      </c>
      <c r="K185" s="1">
        <v>1</v>
      </c>
      <c r="L185" s="1" t="s">
        <v>1342</v>
      </c>
      <c r="M185" t="s">
        <v>1328</v>
      </c>
      <c r="N185">
        <v>50.95129</v>
      </c>
      <c r="O185">
        <v>1.8586860000000001</v>
      </c>
      <c r="P185" s="1" t="s">
        <v>1329</v>
      </c>
      <c r="Q185" s="1" t="s">
        <v>1344</v>
      </c>
      <c r="R185" s="1"/>
      <c r="S185" s="1" t="s">
        <v>1333</v>
      </c>
      <c r="T185" s="1" t="s">
        <v>1340</v>
      </c>
    </row>
    <row r="186" spans="1:20" ht="12.75" customHeight="1" x14ac:dyDescent="0.2">
      <c r="A186" s="1">
        <v>54493</v>
      </c>
      <c r="B186" s="1" t="s">
        <v>684</v>
      </c>
      <c r="C186" s="1" t="s">
        <v>34</v>
      </c>
      <c r="D186" s="1"/>
      <c r="E186" s="1" t="s">
        <v>1307</v>
      </c>
      <c r="F186" s="1" t="s">
        <v>1244</v>
      </c>
      <c r="G186" s="1" t="s">
        <v>1308</v>
      </c>
      <c r="H186" s="1">
        <v>2014</v>
      </c>
      <c r="I186" s="1">
        <v>1</v>
      </c>
      <c r="J186" s="1">
        <v>0</v>
      </c>
      <c r="K186" s="1">
        <v>1</v>
      </c>
      <c r="L186" s="1" t="s">
        <v>1346</v>
      </c>
      <c r="M186" t="s">
        <v>1328</v>
      </c>
      <c r="N186">
        <v>50.95129</v>
      </c>
      <c r="O186">
        <v>1.8586860000000001</v>
      </c>
      <c r="P186" s="1" t="s">
        <v>1329</v>
      </c>
      <c r="Q186" s="1" t="s">
        <v>1348</v>
      </c>
      <c r="R186" s="1"/>
      <c r="S186" s="1" t="s">
        <v>1333</v>
      </c>
      <c r="T186" s="1" t="s">
        <v>1340</v>
      </c>
    </row>
    <row r="187" spans="1:20" ht="12.75" customHeight="1" x14ac:dyDescent="0.2">
      <c r="A187" s="1">
        <v>54057</v>
      </c>
      <c r="B187" s="1" t="s">
        <v>112</v>
      </c>
      <c r="C187" s="1" t="s">
        <v>43</v>
      </c>
      <c r="D187" s="1"/>
      <c r="E187" s="1" t="s">
        <v>1426</v>
      </c>
      <c r="F187" s="1" t="s">
        <v>1244</v>
      </c>
      <c r="G187" s="1" t="s">
        <v>1414</v>
      </c>
      <c r="H187" s="1">
        <v>2014</v>
      </c>
      <c r="I187" s="1">
        <v>1</v>
      </c>
      <c r="J187" s="1">
        <v>0</v>
      </c>
      <c r="K187" s="1">
        <v>1</v>
      </c>
      <c r="L187" s="1" t="s">
        <v>1428</v>
      </c>
      <c r="N187" s="3">
        <v>36</v>
      </c>
      <c r="O187" s="3">
        <v>12</v>
      </c>
      <c r="P187" s="1" t="str">
        <f>N187&amp;", "&amp;O187</f>
        <v>36, 12</v>
      </c>
      <c r="Q187" s="1" t="s">
        <v>1430</v>
      </c>
      <c r="R187" s="1" t="s">
        <v>862</v>
      </c>
      <c r="S187" s="1" t="s">
        <v>1431</v>
      </c>
      <c r="T187" s="1" t="s">
        <v>1432</v>
      </c>
    </row>
    <row r="188" spans="1:20" ht="12.75" customHeight="1" x14ac:dyDescent="0.2">
      <c r="A188" s="1">
        <v>54054</v>
      </c>
      <c r="B188" s="1" t="s">
        <v>664</v>
      </c>
      <c r="C188" s="14" t="s">
        <v>38</v>
      </c>
      <c r="D188" s="1"/>
      <c r="E188" s="1" t="s">
        <v>1435</v>
      </c>
      <c r="F188" s="1" t="s">
        <v>1436</v>
      </c>
      <c r="G188" s="1" t="s">
        <v>1437</v>
      </c>
      <c r="H188" s="1">
        <v>2014</v>
      </c>
      <c r="I188" s="1">
        <v>1</v>
      </c>
      <c r="J188" s="1">
        <v>0</v>
      </c>
      <c r="K188" s="1">
        <v>1</v>
      </c>
      <c r="L188" s="1" t="s">
        <v>1438</v>
      </c>
      <c r="M188" t="s">
        <v>1439</v>
      </c>
      <c r="N188">
        <v>52.169628000000003</v>
      </c>
      <c r="O188">
        <v>-0.50364399999999998</v>
      </c>
      <c r="P188" s="1" t="s">
        <v>1440</v>
      </c>
      <c r="Q188" s="1" t="s">
        <v>1442</v>
      </c>
      <c r="R188" s="1"/>
      <c r="S188" s="1" t="s">
        <v>707</v>
      </c>
      <c r="T188" s="1" t="s">
        <v>1444</v>
      </c>
    </row>
    <row r="189" spans="1:20" ht="12.75" customHeight="1" x14ac:dyDescent="0.2">
      <c r="A189" s="1">
        <v>62892</v>
      </c>
      <c r="B189" s="1" t="s">
        <v>78</v>
      </c>
      <c r="C189" s="14" t="s">
        <v>38</v>
      </c>
      <c r="D189" s="1"/>
      <c r="E189" s="1" t="s">
        <v>1464</v>
      </c>
      <c r="F189" s="1" t="s">
        <v>1436</v>
      </c>
      <c r="G189" s="1" t="s">
        <v>1437</v>
      </c>
      <c r="H189" s="1">
        <v>2014</v>
      </c>
      <c r="I189" s="1">
        <v>1</v>
      </c>
      <c r="J189" s="1">
        <v>0</v>
      </c>
      <c r="K189" s="1">
        <v>1</v>
      </c>
      <c r="L189" s="1" t="s">
        <v>1466</v>
      </c>
      <c r="M189" t="s">
        <v>1467</v>
      </c>
      <c r="N189">
        <v>41.1</v>
      </c>
      <c r="O189">
        <v>26.3</v>
      </c>
      <c r="P189" s="1" t="s">
        <v>1252</v>
      </c>
      <c r="Q189" s="1" t="s">
        <v>1469</v>
      </c>
      <c r="R189" s="2" t="s">
        <v>41</v>
      </c>
      <c r="S189" s="1" t="s">
        <v>1192</v>
      </c>
      <c r="T189" s="1"/>
    </row>
    <row r="190" spans="1:20" ht="12.75" customHeight="1" x14ac:dyDescent="0.2">
      <c r="A190" s="1">
        <v>53772</v>
      </c>
      <c r="B190" s="1" t="s">
        <v>432</v>
      </c>
      <c r="C190" s="1" t="s">
        <v>30</v>
      </c>
      <c r="D190" s="1"/>
      <c r="E190" s="1" t="s">
        <v>1471</v>
      </c>
      <c r="F190" s="1" t="s">
        <v>1436</v>
      </c>
      <c r="G190" s="1" t="s">
        <v>1472</v>
      </c>
      <c r="H190" s="1">
        <v>2014</v>
      </c>
      <c r="I190" s="1">
        <v>1</v>
      </c>
      <c r="J190" s="1">
        <v>0</v>
      </c>
      <c r="K190" s="1">
        <v>1</v>
      </c>
      <c r="L190" s="1" t="s">
        <v>1474</v>
      </c>
      <c r="M190" t="s">
        <v>1475</v>
      </c>
      <c r="N190">
        <v>48.856614</v>
      </c>
      <c r="O190">
        <v>2.3519999999999999</v>
      </c>
      <c r="P190" s="1" t="s">
        <v>1476</v>
      </c>
      <c r="Q190" s="1" t="s">
        <v>1477</v>
      </c>
      <c r="R190" s="1"/>
      <c r="S190" s="1" t="s">
        <v>1116</v>
      </c>
      <c r="T190" s="1" t="s">
        <v>1479</v>
      </c>
    </row>
    <row r="191" spans="1:20" ht="12.75" customHeight="1" x14ac:dyDescent="0.2">
      <c r="A191" s="1">
        <v>54542</v>
      </c>
      <c r="B191" s="1" t="s">
        <v>432</v>
      </c>
      <c r="C191" s="1" t="s">
        <v>30</v>
      </c>
      <c r="D191" s="1"/>
      <c r="E191" s="1" t="s">
        <v>1488</v>
      </c>
      <c r="F191" s="1" t="s">
        <v>1436</v>
      </c>
      <c r="G191" s="1" t="s">
        <v>1472</v>
      </c>
      <c r="H191" s="1">
        <v>2014</v>
      </c>
      <c r="I191" s="1">
        <v>1</v>
      </c>
      <c r="J191" s="1">
        <v>0</v>
      </c>
      <c r="K191" s="1">
        <v>1</v>
      </c>
      <c r="L191" s="1" t="s">
        <v>1489</v>
      </c>
      <c r="M191" t="s">
        <v>1328</v>
      </c>
      <c r="N191">
        <v>50.95129</v>
      </c>
      <c r="O191">
        <v>1.8586860000000001</v>
      </c>
      <c r="P191" s="1" t="s">
        <v>1329</v>
      </c>
      <c r="Q191" s="1" t="s">
        <v>1491</v>
      </c>
      <c r="R191" s="1"/>
      <c r="S191" s="1" t="s">
        <v>1493</v>
      </c>
      <c r="T191" s="1"/>
    </row>
    <row r="192" spans="1:20" ht="12.75" customHeight="1" x14ac:dyDescent="0.2">
      <c r="A192" s="1">
        <v>72866</v>
      </c>
      <c r="B192" s="1" t="s">
        <v>684</v>
      </c>
      <c r="C192" s="1" t="s">
        <v>34</v>
      </c>
      <c r="D192" s="1"/>
      <c r="E192" s="1" t="s">
        <v>1519</v>
      </c>
      <c r="F192" s="1" t="s">
        <v>1495</v>
      </c>
      <c r="G192" s="1" t="s">
        <v>1496</v>
      </c>
      <c r="H192" s="1">
        <v>2014</v>
      </c>
      <c r="I192" s="1">
        <v>1</v>
      </c>
      <c r="J192" s="1">
        <v>0</v>
      </c>
      <c r="K192" s="1">
        <v>1</v>
      </c>
      <c r="L192" s="1" t="s">
        <v>1520</v>
      </c>
      <c r="M192" t="s">
        <v>1521</v>
      </c>
      <c r="N192">
        <v>51.7</v>
      </c>
      <c r="O192">
        <v>-0.15</v>
      </c>
      <c r="P192" s="1" t="s">
        <v>1523</v>
      </c>
      <c r="Q192" s="1" t="s">
        <v>1524</v>
      </c>
      <c r="R192" s="1"/>
      <c r="S192" s="1" t="s">
        <v>1526</v>
      </c>
      <c r="T192" s="1"/>
    </row>
    <row r="193" spans="1:20" ht="12.75" customHeight="1" x14ac:dyDescent="0.2">
      <c r="A193" s="1">
        <v>72567</v>
      </c>
      <c r="B193" s="1" t="s">
        <v>664</v>
      </c>
      <c r="C193" s="14" t="s">
        <v>38</v>
      </c>
      <c r="D193" s="1"/>
      <c r="E193" s="1" t="s">
        <v>1564</v>
      </c>
      <c r="F193" s="1" t="s">
        <v>1495</v>
      </c>
      <c r="G193" s="1" t="s">
        <v>1550</v>
      </c>
      <c r="H193" s="1">
        <v>2014</v>
      </c>
      <c r="I193" s="1">
        <v>1</v>
      </c>
      <c r="J193" s="1">
        <v>0</v>
      </c>
      <c r="K193" s="1">
        <v>1</v>
      </c>
      <c r="L193" s="1" t="s">
        <v>1565</v>
      </c>
      <c r="M193" t="s">
        <v>1566</v>
      </c>
      <c r="N193">
        <v>38.1262665</v>
      </c>
      <c r="O193">
        <v>23.7379745</v>
      </c>
      <c r="P193" s="1" t="s">
        <v>929</v>
      </c>
      <c r="Q193" s="1" t="s">
        <v>1568</v>
      </c>
      <c r="R193" s="1"/>
      <c r="S193" s="1" t="s">
        <v>72</v>
      </c>
      <c r="T193" s="1"/>
    </row>
    <row r="194" spans="1:20" ht="12.75" customHeight="1" x14ac:dyDescent="0.2">
      <c r="A194" s="1">
        <v>69744</v>
      </c>
      <c r="B194" s="1" t="s">
        <v>1260</v>
      </c>
      <c r="C194" s="1" t="s">
        <v>23</v>
      </c>
      <c r="D194" s="1"/>
      <c r="E194" s="1" t="s">
        <v>1646</v>
      </c>
      <c r="F194" s="1" t="s">
        <v>1626</v>
      </c>
      <c r="G194" s="1" t="s">
        <v>1627</v>
      </c>
      <c r="H194" s="1">
        <v>2013</v>
      </c>
      <c r="I194" s="1">
        <v>1</v>
      </c>
      <c r="J194" s="1">
        <v>0</v>
      </c>
      <c r="K194" s="1">
        <v>1</v>
      </c>
      <c r="L194" s="1" t="s">
        <v>1647</v>
      </c>
      <c r="M194" t="s">
        <v>1649</v>
      </c>
      <c r="N194">
        <v>45.649501999999998</v>
      </c>
      <c r="O194">
        <v>0.12472999999999999</v>
      </c>
      <c r="P194" s="1" t="s">
        <v>1473</v>
      </c>
      <c r="Q194" s="1" t="s">
        <v>1650</v>
      </c>
      <c r="R194" s="1"/>
      <c r="S194" s="1" t="s">
        <v>1652</v>
      </c>
      <c r="T194" s="1"/>
    </row>
    <row r="195" spans="1:20" ht="12.75" customHeight="1" x14ac:dyDescent="0.2">
      <c r="A195" s="1">
        <v>63112</v>
      </c>
      <c r="B195" s="1" t="s">
        <v>112</v>
      </c>
      <c r="C195" s="1" t="s">
        <v>43</v>
      </c>
      <c r="D195" s="1"/>
      <c r="E195" s="1" t="s">
        <v>1701</v>
      </c>
      <c r="F195" s="1" t="s">
        <v>1626</v>
      </c>
      <c r="G195" s="1" t="s">
        <v>1627</v>
      </c>
      <c r="H195" s="1">
        <v>2013</v>
      </c>
      <c r="I195" s="1">
        <v>1</v>
      </c>
      <c r="J195" s="1">
        <v>0</v>
      </c>
      <c r="K195" s="1">
        <v>1</v>
      </c>
      <c r="L195" s="1"/>
      <c r="M195" t="s">
        <v>1702</v>
      </c>
      <c r="N195">
        <v>52.311056999999998</v>
      </c>
      <c r="O195">
        <v>4.9522009999999996</v>
      </c>
      <c r="P195" s="1" t="s">
        <v>1704</v>
      </c>
      <c r="Q195" s="1" t="s">
        <v>1705</v>
      </c>
      <c r="R195" s="1"/>
      <c r="S195" s="1" t="s">
        <v>1707</v>
      </c>
      <c r="T195" s="1"/>
    </row>
    <row r="196" spans="1:20" ht="12.75" customHeight="1" x14ac:dyDescent="0.2">
      <c r="A196" s="1">
        <v>69694</v>
      </c>
      <c r="B196" s="1" t="s">
        <v>463</v>
      </c>
      <c r="C196" s="14" t="s">
        <v>38</v>
      </c>
      <c r="D196" s="1"/>
      <c r="E196" s="1" t="s">
        <v>1774</v>
      </c>
      <c r="F196" s="1" t="s">
        <v>1626</v>
      </c>
      <c r="G196" s="1" t="s">
        <v>1735</v>
      </c>
      <c r="H196" s="1">
        <v>2013</v>
      </c>
      <c r="I196" s="1">
        <v>1</v>
      </c>
      <c r="J196" s="1">
        <v>0</v>
      </c>
      <c r="K196" s="1">
        <v>1</v>
      </c>
      <c r="L196" s="1" t="s">
        <v>1783</v>
      </c>
      <c r="M196" t="s">
        <v>1784</v>
      </c>
      <c r="N196">
        <v>53.366785999999998</v>
      </c>
      <c r="O196">
        <v>-2.2797679999999998</v>
      </c>
      <c r="P196" s="1" t="s">
        <v>1786</v>
      </c>
      <c r="Q196" s="1" t="s">
        <v>1787</v>
      </c>
      <c r="R196" s="1"/>
      <c r="S196" s="1" t="s">
        <v>1789</v>
      </c>
      <c r="T196" s="1"/>
    </row>
    <row r="197" spans="1:20" ht="12.75" customHeight="1" x14ac:dyDescent="0.2">
      <c r="A197" s="1">
        <v>69733</v>
      </c>
      <c r="B197" s="1" t="s">
        <v>32</v>
      </c>
      <c r="C197" s="1" t="s">
        <v>32</v>
      </c>
      <c r="D197" s="1"/>
      <c r="E197" s="1" t="s">
        <v>1810</v>
      </c>
      <c r="F197" s="1" t="s">
        <v>1811</v>
      </c>
      <c r="G197" s="1" t="s">
        <v>1812</v>
      </c>
      <c r="H197" s="1">
        <v>2013</v>
      </c>
      <c r="I197" s="1">
        <v>1</v>
      </c>
      <c r="J197" s="1">
        <v>0</v>
      </c>
      <c r="K197" s="1">
        <v>1</v>
      </c>
      <c r="L197" s="1" t="s">
        <v>1813</v>
      </c>
      <c r="M197" t="s">
        <v>1815</v>
      </c>
      <c r="N197">
        <v>50.9</v>
      </c>
      <c r="O197">
        <v>4.38</v>
      </c>
      <c r="P197" s="1" t="s">
        <v>1816</v>
      </c>
      <c r="Q197" s="1" t="s">
        <v>1817</v>
      </c>
      <c r="R197" s="1"/>
      <c r="S197" s="1" t="s">
        <v>1819</v>
      </c>
      <c r="T197" s="1"/>
    </row>
    <row r="198" spans="1:20" ht="12.75" customHeight="1" x14ac:dyDescent="0.2">
      <c r="A198" s="1">
        <v>53769</v>
      </c>
      <c r="B198" s="1" t="s">
        <v>32</v>
      </c>
      <c r="C198" s="1" t="s">
        <v>32</v>
      </c>
      <c r="D198" s="1"/>
      <c r="E198" s="1" t="s">
        <v>1841</v>
      </c>
      <c r="F198" s="1" t="s">
        <v>1811</v>
      </c>
      <c r="G198" s="1" t="s">
        <v>1829</v>
      </c>
      <c r="H198" s="1">
        <v>2013</v>
      </c>
      <c r="I198" s="1">
        <v>1</v>
      </c>
      <c r="J198" s="1">
        <v>0</v>
      </c>
      <c r="K198" s="1">
        <v>1</v>
      </c>
      <c r="L198" s="1" t="s">
        <v>1843</v>
      </c>
      <c r="M198" t="s">
        <v>1844</v>
      </c>
      <c r="N198">
        <v>52.143661999999999</v>
      </c>
      <c r="O198">
        <v>14.641902</v>
      </c>
      <c r="P198" s="1" t="s">
        <v>1845</v>
      </c>
      <c r="Q198" s="1" t="s">
        <v>1847</v>
      </c>
      <c r="R198" s="1"/>
      <c r="S198" s="1" t="s">
        <v>1848</v>
      </c>
      <c r="T198" s="1" t="s">
        <v>1849</v>
      </c>
    </row>
    <row r="199" spans="1:20" ht="12.75" customHeight="1" x14ac:dyDescent="0.2">
      <c r="A199" s="1">
        <v>54053</v>
      </c>
      <c r="B199" s="1" t="s">
        <v>32</v>
      </c>
      <c r="C199" s="1" t="s">
        <v>32</v>
      </c>
      <c r="D199" s="1"/>
      <c r="E199" s="1" t="s">
        <v>1859</v>
      </c>
      <c r="F199" s="1" t="s">
        <v>1811</v>
      </c>
      <c r="G199" s="1" t="s">
        <v>1829</v>
      </c>
      <c r="H199" s="1">
        <v>2013</v>
      </c>
      <c r="I199" s="1">
        <v>1</v>
      </c>
      <c r="J199" s="1">
        <v>0</v>
      </c>
      <c r="K199" s="1">
        <v>1</v>
      </c>
      <c r="L199" s="1" t="s">
        <v>1860</v>
      </c>
      <c r="M199" t="s">
        <v>1861</v>
      </c>
      <c r="N199">
        <v>47.368650000000002</v>
      </c>
      <c r="O199">
        <v>8.5391829999999995</v>
      </c>
      <c r="P199" s="1" t="s">
        <v>1552</v>
      </c>
      <c r="Q199" s="1" t="s">
        <v>1862</v>
      </c>
      <c r="R199" s="1"/>
      <c r="S199" s="1" t="s">
        <v>1864</v>
      </c>
      <c r="T199" s="1" t="s">
        <v>1865</v>
      </c>
    </row>
    <row r="200" spans="1:20" ht="12.75" customHeight="1" x14ac:dyDescent="0.2">
      <c r="A200" s="1">
        <v>69705</v>
      </c>
      <c r="B200" s="1" t="s">
        <v>463</v>
      </c>
      <c r="C200" s="14" t="s">
        <v>38</v>
      </c>
      <c r="D200" s="1"/>
      <c r="E200" s="1" t="s">
        <v>1880</v>
      </c>
      <c r="F200" s="1" t="s">
        <v>1881</v>
      </c>
      <c r="G200" s="1" t="s">
        <v>1882</v>
      </c>
      <c r="H200" s="1">
        <v>2013</v>
      </c>
      <c r="I200" s="1">
        <v>1</v>
      </c>
      <c r="J200" s="1">
        <v>0</v>
      </c>
      <c r="K200" s="1">
        <v>1</v>
      </c>
      <c r="L200" s="1" t="s">
        <v>1883</v>
      </c>
      <c r="M200" t="s">
        <v>1884</v>
      </c>
      <c r="N200">
        <v>52.8</v>
      </c>
      <c r="O200">
        <v>-2</v>
      </c>
      <c r="P200" s="1" t="s">
        <v>1885</v>
      </c>
      <c r="Q200" s="1" t="s">
        <v>1887</v>
      </c>
      <c r="R200" s="1"/>
      <c r="S200" s="1" t="s">
        <v>1280</v>
      </c>
      <c r="T200" s="1"/>
    </row>
    <row r="201" spans="1:20" ht="12.75" customHeight="1" x14ac:dyDescent="0.2">
      <c r="A201" s="1">
        <v>69757</v>
      </c>
      <c r="B201" s="1" t="s">
        <v>1154</v>
      </c>
      <c r="C201" s="1" t="s">
        <v>30</v>
      </c>
      <c r="D201" s="1"/>
      <c r="E201" s="1" t="s">
        <v>1910</v>
      </c>
      <c r="F201" s="1" t="s">
        <v>1911</v>
      </c>
      <c r="G201" s="1" t="s">
        <v>1912</v>
      </c>
      <c r="H201" s="1">
        <v>2013</v>
      </c>
      <c r="I201" s="1">
        <v>1</v>
      </c>
      <c r="J201" s="1">
        <v>0</v>
      </c>
      <c r="K201" s="1">
        <v>1</v>
      </c>
      <c r="L201" s="1" t="s">
        <v>1913</v>
      </c>
      <c r="M201" t="s">
        <v>1915</v>
      </c>
      <c r="N201">
        <v>50.409626000000003</v>
      </c>
      <c r="O201">
        <v>4.4462109999999999</v>
      </c>
      <c r="P201" s="1" t="s">
        <v>1750</v>
      </c>
      <c r="Q201" s="1" t="s">
        <v>1916</v>
      </c>
      <c r="R201" s="1"/>
      <c r="S201" s="1" t="s">
        <v>1918</v>
      </c>
      <c r="T201" s="1"/>
    </row>
    <row r="202" spans="1:20" ht="12.75" customHeight="1" x14ac:dyDescent="0.2">
      <c r="A202" s="1">
        <v>69715</v>
      </c>
      <c r="B202" s="1" t="s">
        <v>463</v>
      </c>
      <c r="C202" s="14" t="s">
        <v>38</v>
      </c>
      <c r="D202" s="1"/>
      <c r="E202" s="1" t="s">
        <v>1965</v>
      </c>
      <c r="F202" s="1" t="s">
        <v>1881</v>
      </c>
      <c r="G202" s="1" t="s">
        <v>1966</v>
      </c>
      <c r="H202" s="1">
        <v>2013</v>
      </c>
      <c r="I202" s="1">
        <v>1</v>
      </c>
      <c r="J202" s="1">
        <v>0</v>
      </c>
      <c r="K202" s="1">
        <v>1</v>
      </c>
      <c r="L202" s="1" t="s">
        <v>1968</v>
      </c>
      <c r="M202" t="s">
        <v>1969</v>
      </c>
      <c r="N202">
        <v>51.483089999999997</v>
      </c>
      <c r="O202">
        <v>-0.48352899999999999</v>
      </c>
      <c r="P202" s="1" t="s">
        <v>1970</v>
      </c>
      <c r="Q202" s="1" t="s">
        <v>1972</v>
      </c>
      <c r="R202" s="1"/>
      <c r="S202" s="1" t="s">
        <v>1280</v>
      </c>
      <c r="T202" s="1"/>
    </row>
    <row r="203" spans="1:20" ht="12.75" customHeight="1" x14ac:dyDescent="0.2">
      <c r="A203" s="1">
        <v>53690</v>
      </c>
      <c r="B203" s="1" t="s">
        <v>32</v>
      </c>
      <c r="C203" s="1" t="s">
        <v>32</v>
      </c>
      <c r="D203" s="1" t="s">
        <v>1677</v>
      </c>
      <c r="E203" s="1" t="s">
        <v>1983</v>
      </c>
      <c r="F203" s="1" t="s">
        <v>1881</v>
      </c>
      <c r="G203" s="1" t="s">
        <v>1966</v>
      </c>
      <c r="H203" s="1">
        <v>2013</v>
      </c>
      <c r="I203" s="1">
        <v>1</v>
      </c>
      <c r="J203" s="1">
        <v>0</v>
      </c>
      <c r="K203" s="1">
        <v>1</v>
      </c>
      <c r="L203" s="1" t="s">
        <v>1984</v>
      </c>
      <c r="M203" t="s">
        <v>1985</v>
      </c>
      <c r="N203">
        <v>51.942889000000001</v>
      </c>
      <c r="O203">
        <v>4.4475749999999996</v>
      </c>
      <c r="P203" s="1" t="s">
        <v>1987</v>
      </c>
      <c r="Q203" s="1" t="s">
        <v>1988</v>
      </c>
      <c r="R203" s="1"/>
      <c r="S203" s="1" t="s">
        <v>707</v>
      </c>
      <c r="T203" s="1" t="s">
        <v>1990</v>
      </c>
    </row>
    <row r="204" spans="1:20" ht="12.75" customHeight="1" x14ac:dyDescent="0.2">
      <c r="A204" s="1">
        <v>54052</v>
      </c>
      <c r="B204" s="1" t="s">
        <v>32</v>
      </c>
      <c r="C204" s="1" t="s">
        <v>32</v>
      </c>
      <c r="D204" s="1"/>
      <c r="E204" s="1" t="s">
        <v>1999</v>
      </c>
      <c r="F204" s="1" t="s">
        <v>1881</v>
      </c>
      <c r="G204" s="1" t="s">
        <v>1966</v>
      </c>
      <c r="H204" s="1">
        <v>2013</v>
      </c>
      <c r="I204" s="1">
        <v>1</v>
      </c>
      <c r="J204" s="1">
        <v>0</v>
      </c>
      <c r="K204" s="1">
        <v>1</v>
      </c>
      <c r="L204" s="1" t="s">
        <v>2000</v>
      </c>
      <c r="M204" t="s">
        <v>1861</v>
      </c>
      <c r="N204">
        <v>47.368650000000002</v>
      </c>
      <c r="O204">
        <v>8.5391829999999995</v>
      </c>
      <c r="P204" s="1" t="s">
        <v>1552</v>
      </c>
      <c r="Q204" s="1" t="s">
        <v>2002</v>
      </c>
      <c r="R204" s="1"/>
      <c r="S204" s="1" t="s">
        <v>1864</v>
      </c>
      <c r="T204" s="1" t="s">
        <v>2004</v>
      </c>
    </row>
    <row r="205" spans="1:20" ht="12.75" customHeight="1" x14ac:dyDescent="0.2">
      <c r="A205" s="1">
        <v>54051</v>
      </c>
      <c r="B205" s="1" t="s">
        <v>32</v>
      </c>
      <c r="C205" s="1" t="s">
        <v>32</v>
      </c>
      <c r="D205" s="1"/>
      <c r="E205" s="1" t="s">
        <v>1999</v>
      </c>
      <c r="F205" s="1" t="s">
        <v>1881</v>
      </c>
      <c r="G205" s="1" t="s">
        <v>1966</v>
      </c>
      <c r="H205" s="1">
        <v>2013</v>
      </c>
      <c r="I205" s="1">
        <v>1</v>
      </c>
      <c r="J205" s="1">
        <v>0</v>
      </c>
      <c r="K205" s="1">
        <v>1</v>
      </c>
      <c r="L205" s="1" t="s">
        <v>2005</v>
      </c>
      <c r="M205" t="s">
        <v>1861</v>
      </c>
      <c r="N205">
        <v>47.368650000000002</v>
      </c>
      <c r="O205">
        <v>8.5391829999999995</v>
      </c>
      <c r="P205" s="1" t="s">
        <v>1552</v>
      </c>
      <c r="Q205" s="1" t="s">
        <v>2002</v>
      </c>
      <c r="R205" s="1"/>
      <c r="S205" s="1" t="s">
        <v>1864</v>
      </c>
      <c r="T205" s="1"/>
    </row>
    <row r="206" spans="1:20" ht="12.75" customHeight="1" x14ac:dyDescent="0.2">
      <c r="A206" s="1">
        <v>77194</v>
      </c>
      <c r="B206" s="1" t="s">
        <v>1260</v>
      </c>
      <c r="C206" s="1" t="s">
        <v>23</v>
      </c>
      <c r="D206" s="1"/>
      <c r="E206" s="1" t="s">
        <v>2199</v>
      </c>
      <c r="F206" s="1" t="s">
        <v>2200</v>
      </c>
      <c r="G206" s="1" t="s">
        <v>2201</v>
      </c>
      <c r="H206" s="1">
        <v>2012</v>
      </c>
      <c r="I206" s="1">
        <v>1</v>
      </c>
      <c r="J206" s="1">
        <v>0</v>
      </c>
      <c r="K206" s="1">
        <v>1</v>
      </c>
      <c r="L206" s="1" t="s">
        <v>2202</v>
      </c>
      <c r="N206">
        <v>14.4903</v>
      </c>
      <c r="O206">
        <v>35.833399999999997</v>
      </c>
      <c r="P206" s="1" t="s">
        <v>66</v>
      </c>
      <c r="Q206" s="1" t="s">
        <v>2204</v>
      </c>
      <c r="R206" s="1"/>
      <c r="S206" s="1" t="s">
        <v>1298</v>
      </c>
      <c r="T206" s="1"/>
    </row>
    <row r="207" spans="1:20" ht="12.75" customHeight="1" x14ac:dyDescent="0.2">
      <c r="A207" s="1">
        <v>62883</v>
      </c>
      <c r="B207" s="1" t="s">
        <v>2109</v>
      </c>
      <c r="C207" s="14" t="s">
        <v>38</v>
      </c>
      <c r="D207" s="1"/>
      <c r="E207" s="1" t="s">
        <v>2473</v>
      </c>
      <c r="F207" s="1" t="s">
        <v>2442</v>
      </c>
      <c r="G207" s="1" t="s">
        <v>2443</v>
      </c>
      <c r="H207" s="1">
        <v>2012</v>
      </c>
      <c r="I207" s="1">
        <v>1</v>
      </c>
      <c r="J207" s="1">
        <v>0</v>
      </c>
      <c r="K207" s="1">
        <v>1</v>
      </c>
      <c r="L207" s="1" t="s">
        <v>2474</v>
      </c>
      <c r="M207" t="s">
        <v>2475</v>
      </c>
      <c r="N207">
        <v>41.2</v>
      </c>
      <c r="O207">
        <v>26</v>
      </c>
      <c r="P207" s="1" t="s">
        <v>1281</v>
      </c>
      <c r="Q207" s="1" t="s">
        <v>2476</v>
      </c>
      <c r="R207" s="2" t="s">
        <v>41</v>
      </c>
      <c r="S207" s="1" t="s">
        <v>1192</v>
      </c>
      <c r="T207" s="1"/>
    </row>
    <row r="208" spans="1:20" ht="12.75" customHeight="1" x14ac:dyDescent="0.2">
      <c r="A208" s="1">
        <v>54050</v>
      </c>
      <c r="B208" s="1" t="s">
        <v>32</v>
      </c>
      <c r="C208" s="1" t="s">
        <v>32</v>
      </c>
      <c r="D208" s="1"/>
      <c r="E208" s="1" t="s">
        <v>2482</v>
      </c>
      <c r="F208" s="1" t="s">
        <v>2442</v>
      </c>
      <c r="G208" s="1" t="s">
        <v>2478</v>
      </c>
      <c r="H208" s="1">
        <v>2012</v>
      </c>
      <c r="I208" s="1">
        <v>1</v>
      </c>
      <c r="J208" s="1">
        <v>0</v>
      </c>
      <c r="K208" s="1">
        <v>1</v>
      </c>
      <c r="L208" s="1" t="s">
        <v>2483</v>
      </c>
      <c r="M208" t="s">
        <v>1861</v>
      </c>
      <c r="N208">
        <v>47.368650000000002</v>
      </c>
      <c r="O208">
        <v>8.5391829999999995</v>
      </c>
      <c r="P208" s="1" t="s">
        <v>1552</v>
      </c>
      <c r="Q208" s="1" t="s">
        <v>2484</v>
      </c>
      <c r="R208" s="1"/>
      <c r="S208" s="1" t="s">
        <v>1485</v>
      </c>
      <c r="T208" s="1" t="s">
        <v>2485</v>
      </c>
    </row>
    <row r="209" spans="1:20" ht="12.75" customHeight="1" x14ac:dyDescent="0.2">
      <c r="A209" s="1">
        <v>54049</v>
      </c>
      <c r="B209" s="1" t="s">
        <v>32</v>
      </c>
      <c r="C209" s="1" t="s">
        <v>32</v>
      </c>
      <c r="D209" s="1"/>
      <c r="E209" s="1" t="s">
        <v>2482</v>
      </c>
      <c r="F209" s="1" t="s">
        <v>2442</v>
      </c>
      <c r="G209" s="1" t="s">
        <v>2478</v>
      </c>
      <c r="H209" s="1">
        <v>2012</v>
      </c>
      <c r="I209" s="1">
        <v>1</v>
      </c>
      <c r="J209" s="1">
        <v>0</v>
      </c>
      <c r="K209" s="1">
        <v>1</v>
      </c>
      <c r="L209" s="1" t="s">
        <v>2486</v>
      </c>
      <c r="M209" t="s">
        <v>1861</v>
      </c>
      <c r="N209">
        <v>47.368650000000002</v>
      </c>
      <c r="O209">
        <v>8.5391829999999995</v>
      </c>
      <c r="P209" s="1" t="s">
        <v>1552</v>
      </c>
      <c r="Q209" s="1" t="s">
        <v>2484</v>
      </c>
      <c r="R209" s="1"/>
      <c r="S209" s="1" t="s">
        <v>1485</v>
      </c>
      <c r="T209" s="1" t="s">
        <v>2485</v>
      </c>
    </row>
    <row r="210" spans="1:20" ht="12.75" customHeight="1" x14ac:dyDescent="0.2">
      <c r="A210" s="1">
        <v>69726</v>
      </c>
      <c r="B210" s="1" t="s">
        <v>1757</v>
      </c>
      <c r="C210" s="1" t="s">
        <v>30</v>
      </c>
      <c r="D210" s="1"/>
      <c r="E210" s="1" t="s">
        <v>2513</v>
      </c>
      <c r="F210" s="1" t="s">
        <v>2442</v>
      </c>
      <c r="G210" s="1" t="s">
        <v>2514</v>
      </c>
      <c r="H210" s="1">
        <v>2012</v>
      </c>
      <c r="I210" s="1">
        <v>1</v>
      </c>
      <c r="J210" s="1">
        <v>0</v>
      </c>
      <c r="K210" s="1">
        <v>1</v>
      </c>
      <c r="L210" s="1" t="s">
        <v>2515</v>
      </c>
      <c r="M210" t="s">
        <v>2516</v>
      </c>
      <c r="N210">
        <v>51.483089999999997</v>
      </c>
      <c r="O210">
        <v>-0.48352899999999999</v>
      </c>
      <c r="P210" s="1" t="s">
        <v>1970</v>
      </c>
      <c r="Q210" s="1" t="s">
        <v>2517</v>
      </c>
      <c r="R210" s="1"/>
      <c r="S210" s="1" t="s">
        <v>2518</v>
      </c>
      <c r="T210" s="1"/>
    </row>
    <row r="211" spans="1:20" ht="12.75" customHeight="1" x14ac:dyDescent="0.2">
      <c r="A211" s="1">
        <v>53708</v>
      </c>
      <c r="B211" s="1" t="s">
        <v>1260</v>
      </c>
      <c r="C211" s="1" t="s">
        <v>23</v>
      </c>
      <c r="D211" s="1"/>
      <c r="E211" s="1" t="s">
        <v>2912</v>
      </c>
      <c r="F211" s="1" t="s">
        <v>2744</v>
      </c>
      <c r="G211" s="1" t="s">
        <v>2902</v>
      </c>
      <c r="H211" s="1">
        <v>2011</v>
      </c>
      <c r="I211" s="1">
        <v>1</v>
      </c>
      <c r="J211" s="1">
        <v>0</v>
      </c>
      <c r="K211" s="1">
        <v>1</v>
      </c>
      <c r="L211" s="1" t="s">
        <v>2913</v>
      </c>
      <c r="M211" t="s">
        <v>2914</v>
      </c>
      <c r="N211">
        <v>35.814999999999998</v>
      </c>
      <c r="O211">
        <v>14.51</v>
      </c>
      <c r="P211" s="1" t="s">
        <v>477</v>
      </c>
      <c r="Q211" s="1" t="s">
        <v>2915</v>
      </c>
      <c r="R211" s="1" t="s">
        <v>862</v>
      </c>
      <c r="S211" s="1" t="s">
        <v>1298</v>
      </c>
      <c r="T211" s="1" t="s">
        <v>2916</v>
      </c>
    </row>
    <row r="212" spans="1:20" ht="12.75" customHeight="1" x14ac:dyDescent="0.2">
      <c r="A212" s="1">
        <v>54048</v>
      </c>
      <c r="B212" s="1" t="s">
        <v>32</v>
      </c>
      <c r="C212" s="1" t="s">
        <v>32</v>
      </c>
      <c r="D212" s="1"/>
      <c r="E212" s="1" t="s">
        <v>3035</v>
      </c>
      <c r="F212" s="1" t="s">
        <v>2954</v>
      </c>
      <c r="G212" s="1" t="s">
        <v>2955</v>
      </c>
      <c r="H212" s="1">
        <v>2011</v>
      </c>
      <c r="I212" s="1">
        <v>1</v>
      </c>
      <c r="J212" s="1">
        <v>0</v>
      </c>
      <c r="K212" s="1">
        <v>1</v>
      </c>
      <c r="L212" s="1" t="s">
        <v>3036</v>
      </c>
      <c r="M212" t="s">
        <v>1861</v>
      </c>
      <c r="N212">
        <v>47.368650000000002</v>
      </c>
      <c r="O212">
        <v>8.5391829999999995</v>
      </c>
      <c r="P212" s="1" t="s">
        <v>1552</v>
      </c>
      <c r="Q212" s="1" t="s">
        <v>3037</v>
      </c>
      <c r="R212" s="1"/>
      <c r="S212" s="1" t="s">
        <v>3038</v>
      </c>
      <c r="T212" s="1" t="s">
        <v>3039</v>
      </c>
    </row>
    <row r="213" spans="1:20" ht="12.75" customHeight="1" x14ac:dyDescent="0.2">
      <c r="A213" s="1">
        <v>63097</v>
      </c>
      <c r="B213" s="1" t="s">
        <v>664</v>
      </c>
      <c r="C213" s="14" t="s">
        <v>38</v>
      </c>
      <c r="D213" s="1"/>
      <c r="E213" s="1" t="s">
        <v>3436</v>
      </c>
      <c r="F213" s="1" t="s">
        <v>3307</v>
      </c>
      <c r="G213" s="1" t="s">
        <v>3399</v>
      </c>
      <c r="H213" s="1">
        <v>2010</v>
      </c>
      <c r="I213" s="1">
        <v>1</v>
      </c>
      <c r="J213" s="1">
        <v>0</v>
      </c>
      <c r="K213" s="1">
        <v>1</v>
      </c>
      <c r="L213" s="1" t="s">
        <v>3437</v>
      </c>
      <c r="M213" t="s">
        <v>3438</v>
      </c>
      <c r="N213">
        <v>52.091667000000001</v>
      </c>
      <c r="O213">
        <v>5.1177780000000004</v>
      </c>
      <c r="P213" s="1" t="s">
        <v>2085</v>
      </c>
      <c r="Q213" s="1" t="s">
        <v>3439</v>
      </c>
      <c r="R213" s="1"/>
      <c r="S213" s="1" t="s">
        <v>3440</v>
      </c>
      <c r="T213" s="1"/>
    </row>
    <row r="214" spans="1:20" ht="12.75" customHeight="1" x14ac:dyDescent="0.2">
      <c r="A214" s="1">
        <v>54045</v>
      </c>
      <c r="B214" s="1" t="s">
        <v>372</v>
      </c>
      <c r="C214" s="1" t="s">
        <v>34</v>
      </c>
      <c r="D214" s="1"/>
      <c r="E214" s="1" t="s">
        <v>3503</v>
      </c>
      <c r="F214" s="1" t="s">
        <v>3457</v>
      </c>
      <c r="G214" s="1" t="s">
        <v>3493</v>
      </c>
      <c r="H214" s="1">
        <v>2010</v>
      </c>
      <c r="I214" s="1">
        <v>1</v>
      </c>
      <c r="J214" s="1">
        <v>0</v>
      </c>
      <c r="K214" s="1">
        <v>1</v>
      </c>
      <c r="L214" s="1" t="s">
        <v>3504</v>
      </c>
      <c r="M214" t="s">
        <v>3505</v>
      </c>
      <c r="N214">
        <v>47.43235</v>
      </c>
      <c r="O214">
        <v>8.7645900000000001</v>
      </c>
      <c r="P214" s="1" t="s">
        <v>1556</v>
      </c>
      <c r="Q214" s="1" t="s">
        <v>3506</v>
      </c>
      <c r="R214" s="1"/>
      <c r="S214" s="1" t="s">
        <v>3038</v>
      </c>
      <c r="T214" s="1" t="s">
        <v>3507</v>
      </c>
    </row>
    <row r="215" spans="1:20" ht="12.75" customHeight="1" x14ac:dyDescent="0.2">
      <c r="A215" s="1">
        <v>34152</v>
      </c>
      <c r="B215" s="1" t="s">
        <v>3564</v>
      </c>
      <c r="C215" s="1" t="s">
        <v>32</v>
      </c>
      <c r="D215" s="1" t="s">
        <v>2008</v>
      </c>
      <c r="E215" s="1" t="s">
        <v>3565</v>
      </c>
      <c r="F215" s="1" t="s">
        <v>3535</v>
      </c>
      <c r="G215" s="1" t="s">
        <v>3536</v>
      </c>
      <c r="H215" s="1">
        <v>2010</v>
      </c>
      <c r="I215" s="2">
        <v>1</v>
      </c>
      <c r="J215" s="1">
        <v>0</v>
      </c>
      <c r="K215" s="2">
        <v>1</v>
      </c>
      <c r="L215" s="1" t="s">
        <v>3566</v>
      </c>
      <c r="M215" t="s">
        <v>3024</v>
      </c>
      <c r="N215">
        <v>47.368650000000002</v>
      </c>
      <c r="O215">
        <v>8.5391829999999995</v>
      </c>
      <c r="P215" s="1" t="s">
        <v>1552</v>
      </c>
      <c r="Q215" s="1" t="s">
        <v>3567</v>
      </c>
      <c r="R215" s="1"/>
      <c r="S215" s="1" t="s">
        <v>3568</v>
      </c>
      <c r="T215" s="1"/>
    </row>
    <row r="216" spans="1:20" ht="12.75" customHeight="1" x14ac:dyDescent="0.2">
      <c r="A216" s="1">
        <v>34238</v>
      </c>
      <c r="B216" s="1" t="s">
        <v>112</v>
      </c>
      <c r="C216" s="1" t="s">
        <v>43</v>
      </c>
      <c r="D216" s="1" t="s">
        <v>1636</v>
      </c>
      <c r="E216" s="1" t="s">
        <v>3903</v>
      </c>
      <c r="F216" s="1" t="s">
        <v>3799</v>
      </c>
      <c r="G216" s="1" t="s">
        <v>3847</v>
      </c>
      <c r="H216" s="1">
        <v>2009</v>
      </c>
      <c r="I216" s="1">
        <v>1</v>
      </c>
      <c r="J216" s="1">
        <v>0</v>
      </c>
      <c r="K216" s="1">
        <v>1</v>
      </c>
      <c r="L216" s="1" t="s">
        <v>3904</v>
      </c>
      <c r="M216" t="s">
        <v>3905</v>
      </c>
      <c r="N216">
        <v>37.625683000000002</v>
      </c>
      <c r="O216">
        <v>-0.99658400000000003</v>
      </c>
      <c r="P216" s="1" t="s">
        <v>801</v>
      </c>
      <c r="Q216" s="1" t="s">
        <v>3906</v>
      </c>
      <c r="R216" s="2" t="s">
        <v>45</v>
      </c>
      <c r="S216" s="1" t="s">
        <v>3907</v>
      </c>
      <c r="T216" s="1" t="s">
        <v>3908</v>
      </c>
    </row>
    <row r="217" spans="1:20" ht="12.75" customHeight="1" x14ac:dyDescent="0.2">
      <c r="A217" s="1">
        <v>34243</v>
      </c>
      <c r="B217" s="1" t="s">
        <v>22</v>
      </c>
      <c r="C217" s="1" t="s">
        <v>23</v>
      </c>
      <c r="D217" s="1" t="s">
        <v>1636</v>
      </c>
      <c r="E217" s="1" t="s">
        <v>3926</v>
      </c>
      <c r="F217" s="1" t="s">
        <v>3799</v>
      </c>
      <c r="G217" s="1" t="s">
        <v>3927</v>
      </c>
      <c r="H217" s="1">
        <v>2009</v>
      </c>
      <c r="I217" s="1">
        <v>1</v>
      </c>
      <c r="J217" s="1">
        <v>0</v>
      </c>
      <c r="K217" s="1">
        <v>1</v>
      </c>
      <c r="L217" s="1" t="s">
        <v>3928</v>
      </c>
      <c r="M217" t="s">
        <v>2064</v>
      </c>
      <c r="N217">
        <v>24.088937999999999</v>
      </c>
      <c r="O217">
        <v>32.899828999999997</v>
      </c>
      <c r="P217" s="1" t="s">
        <v>117</v>
      </c>
      <c r="Q217" s="1" t="s">
        <v>3929</v>
      </c>
      <c r="R217" s="1"/>
      <c r="S217" s="1" t="s">
        <v>127</v>
      </c>
      <c r="T217" s="1" t="s">
        <v>3930</v>
      </c>
    </row>
    <row r="218" spans="1:20" ht="12.75" customHeight="1" x14ac:dyDescent="0.2">
      <c r="A218" s="1">
        <v>54537</v>
      </c>
      <c r="B218" s="1" t="s">
        <v>78</v>
      </c>
      <c r="C218" s="14" t="s">
        <v>38</v>
      </c>
      <c r="D218" s="1"/>
      <c r="E218" s="1" t="s">
        <v>4025</v>
      </c>
      <c r="F218" s="1" t="s">
        <v>3990</v>
      </c>
      <c r="G218" s="1" t="s">
        <v>3991</v>
      </c>
      <c r="H218" s="1">
        <v>2009</v>
      </c>
      <c r="I218" s="1">
        <v>1</v>
      </c>
      <c r="J218" s="1">
        <v>0</v>
      </c>
      <c r="K218" s="1">
        <v>1</v>
      </c>
      <c r="L218" s="1" t="s">
        <v>4026</v>
      </c>
      <c r="M218" t="s">
        <v>1328</v>
      </c>
      <c r="N218">
        <v>50.95129</v>
      </c>
      <c r="O218">
        <v>1.8586860000000001</v>
      </c>
      <c r="P218" s="1" t="s">
        <v>1329</v>
      </c>
      <c r="Q218" s="1" t="s">
        <v>4027</v>
      </c>
      <c r="R218" s="1"/>
      <c r="S218" s="1" t="s">
        <v>1493</v>
      </c>
      <c r="T218" s="1" t="s">
        <v>4028</v>
      </c>
    </row>
    <row r="219" spans="1:20" ht="12.75" customHeight="1" x14ac:dyDescent="0.2">
      <c r="A219" s="1">
        <v>34286</v>
      </c>
      <c r="B219" s="1" t="s">
        <v>78</v>
      </c>
      <c r="C219" s="14" t="s">
        <v>38</v>
      </c>
      <c r="D219" s="1" t="s">
        <v>2008</v>
      </c>
      <c r="E219" s="1" t="s">
        <v>4119</v>
      </c>
      <c r="F219" s="1" t="s">
        <v>3990</v>
      </c>
      <c r="G219" s="1" t="s">
        <v>4097</v>
      </c>
      <c r="H219" s="1">
        <v>2009</v>
      </c>
      <c r="I219" s="1" t="s">
        <v>4120</v>
      </c>
      <c r="J219" s="1">
        <v>0</v>
      </c>
      <c r="K219" s="1">
        <v>1</v>
      </c>
      <c r="L219" s="1" t="s">
        <v>4121</v>
      </c>
      <c r="M219" t="s">
        <v>2614</v>
      </c>
      <c r="N219">
        <v>37.599994000000002</v>
      </c>
      <c r="O219">
        <v>14.015356000000001</v>
      </c>
      <c r="P219" s="1" t="s">
        <v>795</v>
      </c>
      <c r="Q219" s="1" t="s">
        <v>4122</v>
      </c>
      <c r="R219" s="2" t="s">
        <v>862</v>
      </c>
      <c r="S219" s="1" t="s">
        <v>4123</v>
      </c>
      <c r="T219" s="1" t="s">
        <v>4124</v>
      </c>
    </row>
    <row r="220" spans="1:20" ht="12.75" customHeight="1" x14ac:dyDescent="0.2">
      <c r="A220" s="1">
        <v>34316</v>
      </c>
      <c r="B220" s="1" t="s">
        <v>112</v>
      </c>
      <c r="C220" s="1" t="s">
        <v>43</v>
      </c>
      <c r="D220" s="1" t="s">
        <v>2008</v>
      </c>
      <c r="E220" s="1" t="s">
        <v>4398</v>
      </c>
      <c r="F220" s="1" t="s">
        <v>4148</v>
      </c>
      <c r="G220" s="1" t="s">
        <v>4399</v>
      </c>
      <c r="H220" s="1">
        <v>2009</v>
      </c>
      <c r="I220" s="1">
        <v>1</v>
      </c>
      <c r="J220" s="1">
        <v>0</v>
      </c>
      <c r="K220" s="1">
        <v>1</v>
      </c>
      <c r="L220" s="1" t="s">
        <v>4400</v>
      </c>
      <c r="M220" t="s">
        <v>1870</v>
      </c>
      <c r="N220">
        <v>35.249299000000001</v>
      </c>
      <c r="O220">
        <v>-3.9371119999999999</v>
      </c>
      <c r="P220" s="1" t="s">
        <v>412</v>
      </c>
      <c r="Q220" s="1" t="s">
        <v>4401</v>
      </c>
      <c r="R220" s="2" t="s">
        <v>45</v>
      </c>
      <c r="S220" s="1" t="s">
        <v>4402</v>
      </c>
      <c r="T220" s="1"/>
    </row>
    <row r="221" spans="1:20" ht="12.75" customHeight="1" x14ac:dyDescent="0.2">
      <c r="A221" s="1">
        <v>69751</v>
      </c>
      <c r="B221" s="1" t="s">
        <v>4650</v>
      </c>
      <c r="C221" s="1" t="s">
        <v>30</v>
      </c>
      <c r="D221" s="1"/>
      <c r="E221" s="1" t="s">
        <v>4651</v>
      </c>
      <c r="F221" s="1" t="s">
        <v>4490</v>
      </c>
      <c r="G221" s="1" t="s">
        <v>4581</v>
      </c>
      <c r="H221" s="1">
        <v>2008</v>
      </c>
      <c r="I221" s="1">
        <v>1</v>
      </c>
      <c r="J221" s="1">
        <v>0</v>
      </c>
      <c r="K221" s="1">
        <v>1</v>
      </c>
      <c r="L221" s="1" t="s">
        <v>4652</v>
      </c>
      <c r="M221" t="s">
        <v>4653</v>
      </c>
      <c r="N221">
        <v>50.85</v>
      </c>
      <c r="O221">
        <v>4.33</v>
      </c>
      <c r="P221" s="1" t="s">
        <v>1814</v>
      </c>
      <c r="Q221" s="1" t="s">
        <v>4654</v>
      </c>
      <c r="R221" s="1"/>
      <c r="S221" s="1" t="s">
        <v>4655</v>
      </c>
      <c r="T221" s="1"/>
    </row>
    <row r="222" spans="1:20" ht="12.75" customHeight="1" x14ac:dyDescent="0.2">
      <c r="A222" s="1">
        <v>34481</v>
      </c>
      <c r="B222" s="1" t="s">
        <v>78</v>
      </c>
      <c r="C222" s="14" t="s">
        <v>38</v>
      </c>
      <c r="D222" s="1" t="s">
        <v>1636</v>
      </c>
      <c r="E222" s="1" t="s">
        <v>4839</v>
      </c>
      <c r="F222" s="1" t="s">
        <v>4807</v>
      </c>
      <c r="G222" s="1" t="s">
        <v>4808</v>
      </c>
      <c r="H222" s="1">
        <v>2008</v>
      </c>
      <c r="I222" s="1">
        <v>1</v>
      </c>
      <c r="J222" s="1">
        <v>0</v>
      </c>
      <c r="K222" s="1">
        <v>1</v>
      </c>
      <c r="L222" s="1" t="s">
        <v>4840</v>
      </c>
      <c r="M222" t="s">
        <v>3240</v>
      </c>
      <c r="N222">
        <v>36.902858999999999</v>
      </c>
      <c r="O222">
        <v>7.7555430000000003</v>
      </c>
      <c r="P222" s="1" t="s">
        <v>687</v>
      </c>
      <c r="Q222" s="1" t="s">
        <v>4841</v>
      </c>
      <c r="R222" s="2" t="s">
        <v>862</v>
      </c>
      <c r="S222" s="1" t="s">
        <v>2654</v>
      </c>
      <c r="T222" s="1" t="s">
        <v>4842</v>
      </c>
    </row>
    <row r="223" spans="1:20" ht="12.75" customHeight="1" x14ac:dyDescent="0.2">
      <c r="A223" s="1">
        <v>34349</v>
      </c>
      <c r="B223" s="1" t="s">
        <v>78</v>
      </c>
      <c r="C223" s="14" t="s">
        <v>38</v>
      </c>
      <c r="D223" s="1" t="s">
        <v>1636</v>
      </c>
      <c r="E223" s="1" t="s">
        <v>5340</v>
      </c>
      <c r="F223" s="1" t="s">
        <v>5296</v>
      </c>
      <c r="G223" s="1" t="s">
        <v>5297</v>
      </c>
      <c r="H223" s="1">
        <v>2008</v>
      </c>
      <c r="I223" s="1">
        <v>1</v>
      </c>
      <c r="J223" s="1">
        <v>0</v>
      </c>
      <c r="K223" s="1">
        <v>1</v>
      </c>
      <c r="L223" s="1" t="s">
        <v>5341</v>
      </c>
      <c r="M223" t="s">
        <v>2640</v>
      </c>
      <c r="N223">
        <v>37.743214999999999</v>
      </c>
      <c r="O223">
        <v>26.820350999999999</v>
      </c>
      <c r="P223" s="1" t="s">
        <v>813</v>
      </c>
      <c r="Q223" s="1" t="s">
        <v>5342</v>
      </c>
      <c r="R223" s="2" t="s">
        <v>41</v>
      </c>
      <c r="S223" s="1" t="s">
        <v>5343</v>
      </c>
      <c r="T223" s="1" t="s">
        <v>5344</v>
      </c>
    </row>
    <row r="224" spans="1:20" ht="12.75" customHeight="1" x14ac:dyDescent="0.2">
      <c r="A224" s="1">
        <v>34380</v>
      </c>
      <c r="B224" s="1" t="s">
        <v>112</v>
      </c>
      <c r="C224" s="1" t="s">
        <v>43</v>
      </c>
      <c r="D224" s="1" t="s">
        <v>1636</v>
      </c>
      <c r="E224" s="1" t="s">
        <v>5459</v>
      </c>
      <c r="F224" s="1" t="s">
        <v>5296</v>
      </c>
      <c r="G224" s="1" t="s">
        <v>5408</v>
      </c>
      <c r="H224" s="1">
        <v>2008</v>
      </c>
      <c r="I224" s="1">
        <v>1</v>
      </c>
      <c r="J224" s="1">
        <v>0</v>
      </c>
      <c r="K224" s="1">
        <v>1</v>
      </c>
      <c r="L224" s="1" t="s">
        <v>5460</v>
      </c>
      <c r="M224" t="s">
        <v>4668</v>
      </c>
      <c r="N224">
        <v>28.291564000000001</v>
      </c>
      <c r="O224">
        <v>-16.62913</v>
      </c>
      <c r="P224" s="1" t="s">
        <v>157</v>
      </c>
      <c r="Q224" s="1" t="s">
        <v>5461</v>
      </c>
      <c r="R224" s="1" t="s">
        <v>44</v>
      </c>
      <c r="S224" s="1" t="s">
        <v>1666</v>
      </c>
      <c r="T224" s="1" t="s">
        <v>5462</v>
      </c>
    </row>
    <row r="225" spans="1:20" ht="12.75" customHeight="1" x14ac:dyDescent="0.2">
      <c r="A225" s="1">
        <v>63125</v>
      </c>
      <c r="B225" s="1" t="s">
        <v>22</v>
      </c>
      <c r="C225" s="1" t="s">
        <v>23</v>
      </c>
      <c r="D225" s="1"/>
      <c r="E225" s="1" t="s">
        <v>5876</v>
      </c>
      <c r="F225" s="1" t="s">
        <v>5704</v>
      </c>
      <c r="G225" s="1" t="s">
        <v>5829</v>
      </c>
      <c r="H225" s="1">
        <v>2007</v>
      </c>
      <c r="I225" s="1">
        <v>1</v>
      </c>
      <c r="J225" s="1">
        <v>0</v>
      </c>
      <c r="K225" s="1">
        <v>1</v>
      </c>
      <c r="L225" s="1" t="s">
        <v>5891</v>
      </c>
      <c r="M225" t="s">
        <v>5892</v>
      </c>
      <c r="N225">
        <v>41.036943999999998</v>
      </c>
      <c r="O225">
        <v>28.977499999999999</v>
      </c>
      <c r="P225" s="1" t="s">
        <v>1248</v>
      </c>
      <c r="Q225" s="1" t="s">
        <v>5893</v>
      </c>
      <c r="R225" s="1"/>
      <c r="S225" s="1" t="s">
        <v>5894</v>
      </c>
      <c r="T225" s="1"/>
    </row>
    <row r="226" spans="1:20" ht="12.75" customHeight="1" x14ac:dyDescent="0.2">
      <c r="A226" s="1">
        <v>35339</v>
      </c>
      <c r="B226" s="1" t="s">
        <v>946</v>
      </c>
      <c r="C226" s="14" t="s">
        <v>38</v>
      </c>
      <c r="D226" s="1" t="s">
        <v>1636</v>
      </c>
      <c r="E226" s="1" t="s">
        <v>8187</v>
      </c>
      <c r="F226" s="1" t="s">
        <v>8127</v>
      </c>
      <c r="G226" s="1" t="s">
        <v>8163</v>
      </c>
      <c r="H226" s="1">
        <v>2005</v>
      </c>
      <c r="I226" s="1">
        <v>1</v>
      </c>
      <c r="J226" s="1">
        <v>0</v>
      </c>
      <c r="K226" s="1">
        <v>1</v>
      </c>
      <c r="L226" s="1" t="s">
        <v>8188</v>
      </c>
      <c r="M226" t="s">
        <v>2679</v>
      </c>
      <c r="N226">
        <v>36.834046999999998</v>
      </c>
      <c r="O226">
        <v>-2.463714</v>
      </c>
      <c r="P226" s="1" t="s">
        <v>661</v>
      </c>
      <c r="Q226" s="1" t="s">
        <v>8189</v>
      </c>
      <c r="R226" s="2" t="s">
        <v>45</v>
      </c>
      <c r="S226" s="1" t="s">
        <v>1900</v>
      </c>
      <c r="T226" s="1" t="s">
        <v>8190</v>
      </c>
    </row>
    <row r="227" spans="1:20" ht="12.75" customHeight="1" x14ac:dyDescent="0.2">
      <c r="A227" s="1">
        <v>35346</v>
      </c>
      <c r="B227" s="1" t="s">
        <v>2709</v>
      </c>
      <c r="C227" s="1" t="s">
        <v>32</v>
      </c>
      <c r="D227" s="1" t="s">
        <v>2008</v>
      </c>
      <c r="E227" s="1" t="s">
        <v>8213</v>
      </c>
      <c r="F227" s="1" t="s">
        <v>8127</v>
      </c>
      <c r="G227" s="1" t="s">
        <v>8163</v>
      </c>
      <c r="H227" s="1">
        <v>2005</v>
      </c>
      <c r="I227" s="2">
        <v>1</v>
      </c>
      <c r="J227" s="1">
        <v>0</v>
      </c>
      <c r="K227" s="2">
        <v>1</v>
      </c>
      <c r="L227" s="1" t="s">
        <v>8214</v>
      </c>
      <c r="M227" t="s">
        <v>8215</v>
      </c>
      <c r="N227">
        <v>53.795983999999997</v>
      </c>
      <c r="O227">
        <v>-1.759398</v>
      </c>
      <c r="P227" s="1" t="s">
        <v>2282</v>
      </c>
      <c r="Q227" s="1" t="s">
        <v>8216</v>
      </c>
      <c r="R227" s="1"/>
      <c r="S227" s="1" t="s">
        <v>8217</v>
      </c>
      <c r="T227" s="1"/>
    </row>
    <row r="228" spans="1:20" ht="12.75" customHeight="1" x14ac:dyDescent="0.2">
      <c r="A228" s="1">
        <v>35771</v>
      </c>
      <c r="B228" s="1" t="s">
        <v>1260</v>
      </c>
      <c r="C228" s="1" t="s">
        <v>23</v>
      </c>
      <c r="D228" s="1" t="s">
        <v>1636</v>
      </c>
      <c r="E228" s="1" t="s">
        <v>9952</v>
      </c>
      <c r="F228" s="1" t="s">
        <v>9657</v>
      </c>
      <c r="G228" s="1" t="s">
        <v>9920</v>
      </c>
      <c r="H228" s="1">
        <v>2003</v>
      </c>
      <c r="I228" s="1">
        <v>1</v>
      </c>
      <c r="J228" s="1">
        <v>0</v>
      </c>
      <c r="K228" s="1">
        <v>1</v>
      </c>
      <c r="L228" s="1" t="s">
        <v>9953</v>
      </c>
      <c r="M228" t="s">
        <v>2628</v>
      </c>
      <c r="N228">
        <v>48.856614</v>
      </c>
      <c r="O228">
        <v>2.3522219999999998</v>
      </c>
      <c r="P228" s="1" t="s">
        <v>2629</v>
      </c>
      <c r="Q228" s="1" t="s">
        <v>9954</v>
      </c>
      <c r="R228" s="1"/>
      <c r="S228" s="1" t="s">
        <v>9955</v>
      </c>
      <c r="T228" s="1" t="s">
        <v>9956</v>
      </c>
    </row>
    <row r="229" spans="1:20" ht="12.75" customHeight="1" x14ac:dyDescent="0.2">
      <c r="A229" s="1">
        <v>35774</v>
      </c>
      <c r="B229" s="1" t="s">
        <v>78</v>
      </c>
      <c r="C229" s="14" t="s">
        <v>38</v>
      </c>
      <c r="D229" s="1" t="s">
        <v>1636</v>
      </c>
      <c r="E229" s="1" t="s">
        <v>9962</v>
      </c>
      <c r="F229" s="1" t="s">
        <v>9657</v>
      </c>
      <c r="G229" s="1" t="s">
        <v>9920</v>
      </c>
      <c r="H229" s="1">
        <v>2003</v>
      </c>
      <c r="I229" s="1">
        <v>1</v>
      </c>
      <c r="J229" s="1">
        <v>0</v>
      </c>
      <c r="K229" s="1">
        <v>1</v>
      </c>
      <c r="L229" s="1" t="s">
        <v>9966</v>
      </c>
      <c r="M229" t="s">
        <v>1670</v>
      </c>
      <c r="N229">
        <v>35.888384000000002</v>
      </c>
      <c r="O229">
        <v>-5.3246359999999999</v>
      </c>
      <c r="P229" s="1" t="s">
        <v>499</v>
      </c>
      <c r="Q229" s="1" t="s">
        <v>9967</v>
      </c>
      <c r="R229" s="2" t="s">
        <v>45</v>
      </c>
      <c r="S229" s="1" t="s">
        <v>1900</v>
      </c>
      <c r="T229" s="1" t="s">
        <v>9968</v>
      </c>
    </row>
    <row r="230" spans="1:20" ht="12.75" customHeight="1" x14ac:dyDescent="0.2">
      <c r="A230" s="1">
        <v>36184</v>
      </c>
      <c r="B230" s="1" t="s">
        <v>300</v>
      </c>
      <c r="C230" s="1" t="s">
        <v>31</v>
      </c>
      <c r="D230" s="1"/>
      <c r="E230" s="1" t="s">
        <v>11133</v>
      </c>
      <c r="F230" s="1" t="s">
        <v>10985</v>
      </c>
      <c r="G230" s="1" t="s">
        <v>11120</v>
      </c>
      <c r="H230" s="1">
        <v>2001</v>
      </c>
      <c r="I230" s="1">
        <v>1</v>
      </c>
      <c r="J230" s="1">
        <v>0</v>
      </c>
      <c r="K230" s="1">
        <v>1</v>
      </c>
      <c r="L230" s="1" t="s">
        <v>11134</v>
      </c>
      <c r="M230" t="s">
        <v>3209</v>
      </c>
      <c r="N230">
        <v>50.95129</v>
      </c>
      <c r="O230">
        <v>1.8586860000000001</v>
      </c>
      <c r="P230" s="1" t="s">
        <v>1329</v>
      </c>
      <c r="Q230" s="1" t="s">
        <v>11135</v>
      </c>
      <c r="R230" s="1"/>
      <c r="S230" s="1" t="s">
        <v>1493</v>
      </c>
      <c r="T230" s="1" t="s">
        <v>11136</v>
      </c>
    </row>
    <row r="231" spans="1:20" ht="12.75" customHeight="1" x14ac:dyDescent="0.2">
      <c r="A231" s="1">
        <v>36409</v>
      </c>
      <c r="B231" s="1" t="s">
        <v>78</v>
      </c>
      <c r="C231" s="14" t="s">
        <v>38</v>
      </c>
      <c r="D231" s="1" t="s">
        <v>1636</v>
      </c>
      <c r="E231" s="1" t="s">
        <v>11811</v>
      </c>
      <c r="F231" s="1" t="s">
        <v>11654</v>
      </c>
      <c r="G231" s="1" t="s">
        <v>11774</v>
      </c>
      <c r="H231" s="1">
        <v>2000</v>
      </c>
      <c r="I231" s="1">
        <v>1</v>
      </c>
      <c r="J231" s="1">
        <v>0</v>
      </c>
      <c r="K231" s="1">
        <v>1</v>
      </c>
      <c r="L231" s="1" t="s">
        <v>11812</v>
      </c>
      <c r="M231" t="s">
        <v>2450</v>
      </c>
      <c r="N231">
        <v>29.046854</v>
      </c>
      <c r="O231">
        <v>-13.589973000000001</v>
      </c>
      <c r="P231" s="1" t="s">
        <v>177</v>
      </c>
      <c r="Q231" s="1" t="s">
        <v>11813</v>
      </c>
      <c r="R231" s="1" t="s">
        <v>44</v>
      </c>
      <c r="S231" s="1" t="s">
        <v>1900</v>
      </c>
      <c r="T231" s="1" t="s">
        <v>11814</v>
      </c>
    </row>
    <row r="232" spans="1:20" ht="12.75" customHeight="1" x14ac:dyDescent="0.2">
      <c r="A232" s="1">
        <v>70806</v>
      </c>
      <c r="B232" s="1" t="s">
        <v>22</v>
      </c>
      <c r="C232" s="1" t="s">
        <v>23</v>
      </c>
      <c r="D232" s="1"/>
      <c r="E232" s="1"/>
      <c r="F232" s="1"/>
      <c r="G232" s="1"/>
      <c r="H232" s="1"/>
      <c r="I232" s="1">
        <v>1</v>
      </c>
      <c r="J232" s="1">
        <v>0</v>
      </c>
      <c r="K232" s="1">
        <v>1</v>
      </c>
      <c r="L232" s="1" t="s">
        <v>12338</v>
      </c>
      <c r="M232" t="s">
        <v>12339</v>
      </c>
      <c r="N232">
        <v>31.200092000000001</v>
      </c>
      <c r="O232">
        <v>29.918738999999999</v>
      </c>
      <c r="P232" s="1" t="s">
        <v>202</v>
      </c>
      <c r="Q232" s="1" t="s">
        <v>12340</v>
      </c>
      <c r="R232" s="1" t="s">
        <v>862</v>
      </c>
      <c r="S232" s="1" t="s">
        <v>12341</v>
      </c>
      <c r="T232" s="1"/>
    </row>
    <row r="233" spans="1:20" ht="12.75" customHeight="1" x14ac:dyDescent="0.2">
      <c r="A233" s="1">
        <v>56344</v>
      </c>
      <c r="B233" s="1" t="s">
        <v>112</v>
      </c>
      <c r="C233" s="1" t="s">
        <v>43</v>
      </c>
      <c r="D233" s="1"/>
      <c r="E233" s="1"/>
      <c r="F233" s="1"/>
      <c r="G233" s="1"/>
      <c r="H233" s="1"/>
      <c r="I233" s="1">
        <v>1</v>
      </c>
      <c r="J233" s="1">
        <v>0</v>
      </c>
      <c r="K233" s="1">
        <v>1</v>
      </c>
      <c r="L233" s="1" t="s">
        <v>12342</v>
      </c>
      <c r="N233">
        <v>0.34492200000000001</v>
      </c>
      <c r="O233">
        <v>51.460900000000002</v>
      </c>
      <c r="P233" s="1" t="str">
        <f>N233&amp;", "&amp;O233</f>
        <v>0.344922, 51.4609</v>
      </c>
      <c r="Q233" s="1" t="s">
        <v>12343</v>
      </c>
      <c r="R233" s="1"/>
      <c r="S233" s="1" t="s">
        <v>707</v>
      </c>
      <c r="T233" s="1" t="s">
        <v>12344</v>
      </c>
    </row>
    <row r="234" spans="1:20" ht="12.75" customHeight="1" x14ac:dyDescent="0.2">
      <c r="A234" s="1"/>
      <c r="B234" s="1" t="s">
        <v>78</v>
      </c>
      <c r="C234" s="14" t="s">
        <v>38</v>
      </c>
      <c r="D234" s="1"/>
      <c r="E234" s="1" t="s">
        <v>737</v>
      </c>
      <c r="F234" s="1" t="s">
        <v>699</v>
      </c>
      <c r="G234" s="1" t="s">
        <v>700</v>
      </c>
      <c r="H234" s="1">
        <v>2015</v>
      </c>
      <c r="I234" s="1">
        <v>1</v>
      </c>
      <c r="J234" s="1">
        <v>2</v>
      </c>
      <c r="K234" s="1">
        <v>3</v>
      </c>
      <c r="L234" s="1" t="s">
        <v>738</v>
      </c>
      <c r="M234" t="s">
        <v>739</v>
      </c>
      <c r="N234" s="13">
        <v>34</v>
      </c>
      <c r="O234" s="13">
        <v>14</v>
      </c>
      <c r="P234" s="1" t="s">
        <v>334</v>
      </c>
      <c r="Q234" s="1"/>
      <c r="R234" s="2" t="s">
        <v>36</v>
      </c>
      <c r="S234" s="1" t="s">
        <v>471</v>
      </c>
      <c r="T234" s="1" t="s">
        <v>742</v>
      </c>
    </row>
    <row r="235" spans="1:20" ht="12.75" customHeight="1" x14ac:dyDescent="0.2">
      <c r="A235" s="1"/>
      <c r="B235" s="2" t="s">
        <v>112</v>
      </c>
      <c r="C235" s="2" t="s">
        <v>43</v>
      </c>
      <c r="D235" s="1"/>
      <c r="E235" s="2" t="s">
        <v>189</v>
      </c>
      <c r="F235" s="2" t="s">
        <v>26</v>
      </c>
      <c r="G235" s="2" t="s">
        <v>179</v>
      </c>
      <c r="H235" s="1">
        <v>2015</v>
      </c>
      <c r="I235" s="2">
        <v>1</v>
      </c>
      <c r="J235" s="2">
        <v>5</v>
      </c>
      <c r="K235" s="3">
        <f>SUM(I235,J235)</f>
        <v>6</v>
      </c>
      <c r="L235" s="3" t="s">
        <v>192</v>
      </c>
      <c r="M235" s="2" t="s">
        <v>193</v>
      </c>
      <c r="N235" s="2">
        <v>40.7014</v>
      </c>
      <c r="O235" s="2">
        <v>26.02</v>
      </c>
      <c r="P235" s="2" t="str">
        <f>N235&amp;", "&amp;O235</f>
        <v>40.7014, 26.02</v>
      </c>
      <c r="Q235" s="2"/>
      <c r="R235" s="2" t="s">
        <v>41</v>
      </c>
      <c r="S235" s="2" t="s">
        <v>195</v>
      </c>
      <c r="T235" s="10" t="s">
        <v>197</v>
      </c>
    </row>
    <row r="236" spans="1:20" ht="12.75" customHeight="1" x14ac:dyDescent="0.2">
      <c r="A236" s="1"/>
      <c r="B236" s="2" t="s">
        <v>112</v>
      </c>
      <c r="C236" s="2" t="s">
        <v>43</v>
      </c>
      <c r="D236" s="1"/>
      <c r="E236" s="2" t="s">
        <v>262</v>
      </c>
      <c r="F236" s="2" t="s">
        <v>26</v>
      </c>
      <c r="G236" s="2" t="s">
        <v>179</v>
      </c>
      <c r="H236" s="1">
        <v>2015</v>
      </c>
      <c r="I236" s="2">
        <v>1</v>
      </c>
      <c r="J236" s="2">
        <v>14</v>
      </c>
      <c r="K236" s="3">
        <f>SUM(I236,J236)</f>
        <v>15</v>
      </c>
      <c r="L236" s="3" t="s">
        <v>264</v>
      </c>
      <c r="M236" s="2" t="s">
        <v>86</v>
      </c>
      <c r="N236" s="2">
        <v>39</v>
      </c>
      <c r="O236" s="2">
        <v>26.2</v>
      </c>
      <c r="P236" s="2" t="str">
        <f>N236&amp;", "&amp;O236</f>
        <v>39, 26.2</v>
      </c>
      <c r="Q236" s="2"/>
      <c r="R236" s="2" t="s">
        <v>41</v>
      </c>
      <c r="S236" s="2" t="s">
        <v>214</v>
      </c>
      <c r="T236" s="10" t="s">
        <v>267</v>
      </c>
    </row>
    <row r="237" spans="1:20" ht="12.75" customHeight="1" x14ac:dyDescent="0.2">
      <c r="A237" s="1"/>
      <c r="B237" s="2" t="s">
        <v>112</v>
      </c>
      <c r="C237" s="2" t="s">
        <v>43</v>
      </c>
      <c r="D237" s="1"/>
      <c r="E237" s="2" t="s">
        <v>578</v>
      </c>
      <c r="F237" s="2" t="s">
        <v>423</v>
      </c>
      <c r="G237" s="2" t="s">
        <v>579</v>
      </c>
      <c r="H237" s="1">
        <v>2015</v>
      </c>
      <c r="I237" s="2">
        <v>1</v>
      </c>
      <c r="J237" s="2">
        <v>15</v>
      </c>
      <c r="K237" s="2">
        <f>SUM(I237,J237)</f>
        <v>16</v>
      </c>
      <c r="L237" s="2" t="s">
        <v>630</v>
      </c>
      <c r="M237" s="13" t="s">
        <v>338</v>
      </c>
      <c r="N237" s="13">
        <v>37.290999999999997</v>
      </c>
      <c r="O237" s="13">
        <v>27.08</v>
      </c>
      <c r="P237" s="1" t="str">
        <f>N237&amp;", "&amp;O237</f>
        <v>37.291, 27.08</v>
      </c>
      <c r="Q237" s="1"/>
      <c r="R237" s="2" t="s">
        <v>41</v>
      </c>
      <c r="S237" s="2" t="s">
        <v>72</v>
      </c>
      <c r="T237" s="10" t="s">
        <v>632</v>
      </c>
    </row>
    <row r="238" spans="1:20" ht="12.75" customHeight="1" x14ac:dyDescent="0.2">
      <c r="A238" s="1">
        <v>75654</v>
      </c>
      <c r="B238" s="1" t="s">
        <v>963</v>
      </c>
      <c r="C238" s="14" t="s">
        <v>38</v>
      </c>
      <c r="D238" s="1"/>
      <c r="E238" s="1" t="s">
        <v>965</v>
      </c>
      <c r="F238" s="1" t="s">
        <v>897</v>
      </c>
      <c r="G238" s="1" t="s">
        <v>957</v>
      </c>
      <c r="H238" s="1">
        <v>2015</v>
      </c>
      <c r="I238" s="1">
        <v>1</v>
      </c>
      <c r="J238" s="1">
        <v>20</v>
      </c>
      <c r="K238" s="1">
        <v>21</v>
      </c>
      <c r="L238" s="1" t="s">
        <v>966</v>
      </c>
      <c r="M238" t="s">
        <v>967</v>
      </c>
      <c r="N238">
        <v>35.4</v>
      </c>
      <c r="O238">
        <v>14</v>
      </c>
      <c r="P238" s="1" t="s">
        <v>430</v>
      </c>
      <c r="Q238" s="1" t="s">
        <v>970</v>
      </c>
      <c r="R238" s="1" t="s">
        <v>862</v>
      </c>
      <c r="S238" s="1" t="s">
        <v>880</v>
      </c>
      <c r="T238" s="1"/>
    </row>
    <row r="239" spans="1:20" ht="12.75" customHeight="1" x14ac:dyDescent="0.2">
      <c r="A239" s="1">
        <v>70800</v>
      </c>
      <c r="B239" s="1" t="s">
        <v>664</v>
      </c>
      <c r="C239" s="14" t="s">
        <v>38</v>
      </c>
      <c r="D239" s="1"/>
      <c r="E239" s="1" t="s">
        <v>987</v>
      </c>
      <c r="F239" s="1" t="s">
        <v>988</v>
      </c>
      <c r="G239" s="1" t="s">
        <v>989</v>
      </c>
      <c r="H239" s="1">
        <v>2014</v>
      </c>
      <c r="I239" s="1">
        <v>0</v>
      </c>
      <c r="J239" s="1">
        <v>1</v>
      </c>
      <c r="K239" s="1">
        <v>1</v>
      </c>
      <c r="L239" s="1" t="s">
        <v>991</v>
      </c>
      <c r="M239" t="s">
        <v>992</v>
      </c>
      <c r="N239" s="3">
        <v>33</v>
      </c>
      <c r="O239" s="3">
        <v>30</v>
      </c>
      <c r="P239" s="1" t="str">
        <f>N239&amp;", "&amp;O239</f>
        <v>33, 30</v>
      </c>
      <c r="Q239" s="1" t="s">
        <v>996</v>
      </c>
      <c r="R239" s="2" t="s">
        <v>36</v>
      </c>
      <c r="S239" s="1"/>
      <c r="T239" s="1"/>
    </row>
    <row r="240" spans="1:20" ht="12.75" customHeight="1" x14ac:dyDescent="0.2">
      <c r="A240" s="1">
        <v>54511</v>
      </c>
      <c r="B240" s="1" t="s">
        <v>1177</v>
      </c>
      <c r="C240" s="1" t="s">
        <v>34</v>
      </c>
      <c r="D240" s="1"/>
      <c r="E240" s="1" t="s">
        <v>1373</v>
      </c>
      <c r="F240" s="1" t="s">
        <v>1244</v>
      </c>
      <c r="G240" s="1" t="s">
        <v>1308</v>
      </c>
      <c r="H240" s="1">
        <v>2014</v>
      </c>
      <c r="I240" s="1">
        <v>0</v>
      </c>
      <c r="J240" s="1">
        <v>0</v>
      </c>
      <c r="K240" s="1">
        <v>1</v>
      </c>
      <c r="L240" s="1" t="s">
        <v>1381</v>
      </c>
      <c r="M240" t="s">
        <v>1382</v>
      </c>
      <c r="N240">
        <v>36.926926999999999</v>
      </c>
      <c r="O240">
        <v>14.725512999999999</v>
      </c>
      <c r="P240" s="1" t="s">
        <v>694</v>
      </c>
      <c r="Q240" s="1" t="s">
        <v>1384</v>
      </c>
      <c r="R240" s="1" t="s">
        <v>862</v>
      </c>
      <c r="S240" s="1" t="s">
        <v>1386</v>
      </c>
      <c r="T240" s="1" t="s">
        <v>1387</v>
      </c>
    </row>
    <row r="241" spans="1:20" ht="12.75" customHeight="1" x14ac:dyDescent="0.2">
      <c r="A241" s="1">
        <v>33794</v>
      </c>
      <c r="B241" s="1" t="s">
        <v>78</v>
      </c>
      <c r="C241" s="14" t="s">
        <v>38</v>
      </c>
      <c r="D241" s="1" t="s">
        <v>1636</v>
      </c>
      <c r="E241" s="1" t="s">
        <v>1660</v>
      </c>
      <c r="F241" s="1" t="s">
        <v>1626</v>
      </c>
      <c r="G241" s="1" t="s">
        <v>1627</v>
      </c>
      <c r="H241" s="1">
        <v>2013</v>
      </c>
      <c r="I241" s="1">
        <v>0</v>
      </c>
      <c r="J241" s="1">
        <v>0</v>
      </c>
      <c r="K241" s="1">
        <v>1</v>
      </c>
      <c r="L241" s="1" t="s">
        <v>1662</v>
      </c>
      <c r="M241" t="s">
        <v>1663</v>
      </c>
      <c r="N241">
        <v>28.569022</v>
      </c>
      <c r="O241">
        <v>-16.324539000000001</v>
      </c>
      <c r="P241" s="1" t="s">
        <v>173</v>
      </c>
      <c r="Q241" s="1" t="s">
        <v>1665</v>
      </c>
      <c r="R241" s="1" t="s">
        <v>44</v>
      </c>
      <c r="S241" s="1" t="s">
        <v>1666</v>
      </c>
      <c r="T241" s="1" t="s">
        <v>1667</v>
      </c>
    </row>
    <row r="242" spans="1:20" ht="12.75" customHeight="1" x14ac:dyDescent="0.2">
      <c r="A242" s="1">
        <v>53701</v>
      </c>
      <c r="B242" s="1" t="s">
        <v>78</v>
      </c>
      <c r="C242" s="14" t="s">
        <v>38</v>
      </c>
      <c r="D242" s="1" t="s">
        <v>1677</v>
      </c>
      <c r="E242" s="1" t="s">
        <v>1693</v>
      </c>
      <c r="F242" s="1" t="s">
        <v>1626</v>
      </c>
      <c r="G242" s="1" t="s">
        <v>1627</v>
      </c>
      <c r="H242" s="1">
        <v>2013</v>
      </c>
      <c r="I242" s="1">
        <v>0</v>
      </c>
      <c r="J242" s="1">
        <v>0</v>
      </c>
      <c r="K242" s="1">
        <v>1</v>
      </c>
      <c r="L242" s="1" t="s">
        <v>1694</v>
      </c>
      <c r="M242" t="s">
        <v>1272</v>
      </c>
      <c r="N242">
        <v>37.599994000000002</v>
      </c>
      <c r="O242">
        <v>14.015356000000001</v>
      </c>
      <c r="P242" s="1" t="s">
        <v>795</v>
      </c>
      <c r="Q242" s="1" t="s">
        <v>1696</v>
      </c>
      <c r="R242" s="2" t="s">
        <v>36</v>
      </c>
      <c r="S242" s="1" t="s">
        <v>1698</v>
      </c>
      <c r="T242" s="1" t="s">
        <v>1699</v>
      </c>
    </row>
    <row r="243" spans="1:20" ht="12.75" customHeight="1" x14ac:dyDescent="0.2">
      <c r="A243" s="1">
        <v>33796</v>
      </c>
      <c r="B243" s="1" t="s">
        <v>1716</v>
      </c>
      <c r="C243" s="14" t="s">
        <v>38</v>
      </c>
      <c r="D243" s="1" t="s">
        <v>1636</v>
      </c>
      <c r="E243" s="1" t="s">
        <v>1717</v>
      </c>
      <c r="F243" s="1" t="s">
        <v>1626</v>
      </c>
      <c r="G243" s="1" t="s">
        <v>1710</v>
      </c>
      <c r="H243" s="1">
        <v>2013</v>
      </c>
      <c r="I243" s="1">
        <v>0</v>
      </c>
      <c r="J243" s="1">
        <v>0</v>
      </c>
      <c r="K243" s="1">
        <v>1</v>
      </c>
      <c r="L243" s="1" t="s">
        <v>1719</v>
      </c>
      <c r="M243" t="s">
        <v>1720</v>
      </c>
      <c r="N243">
        <v>39.080793</v>
      </c>
      <c r="O243">
        <v>17.127109999999998</v>
      </c>
      <c r="P243" s="1" t="s">
        <v>1049</v>
      </c>
      <c r="Q243" s="1" t="s">
        <v>1722</v>
      </c>
      <c r="R243" s="2" t="s">
        <v>40</v>
      </c>
      <c r="S243" s="1" t="s">
        <v>1643</v>
      </c>
      <c r="T243" s="1" t="s">
        <v>1724</v>
      </c>
    </row>
    <row r="244" spans="1:20" ht="12.75" customHeight="1" x14ac:dyDescent="0.2">
      <c r="A244" s="1">
        <v>33797</v>
      </c>
      <c r="B244" s="1" t="s">
        <v>112</v>
      </c>
      <c r="C244" s="1" t="s">
        <v>43</v>
      </c>
      <c r="D244" s="1" t="s">
        <v>1636</v>
      </c>
      <c r="E244" s="1" t="s">
        <v>1734</v>
      </c>
      <c r="F244" s="1" t="s">
        <v>1626</v>
      </c>
      <c r="G244" s="1" t="s">
        <v>1735</v>
      </c>
      <c r="H244" s="1">
        <v>2013</v>
      </c>
      <c r="I244" s="1">
        <v>0</v>
      </c>
      <c r="J244" s="1">
        <v>0</v>
      </c>
      <c r="K244" s="1">
        <v>1</v>
      </c>
      <c r="L244" s="1" t="s">
        <v>1736</v>
      </c>
      <c r="M244" t="s">
        <v>1737</v>
      </c>
      <c r="N244">
        <v>36.018776000000003</v>
      </c>
      <c r="O244">
        <v>-5.6008190000000004</v>
      </c>
      <c r="P244" s="1" t="s">
        <v>542</v>
      </c>
      <c r="Q244" s="1" t="s">
        <v>1739</v>
      </c>
      <c r="R244" s="2" t="s">
        <v>45</v>
      </c>
      <c r="S244" s="1" t="s">
        <v>1666</v>
      </c>
      <c r="T244" s="1" t="s">
        <v>1741</v>
      </c>
    </row>
    <row r="245" spans="1:20" ht="12.75" customHeight="1" x14ac:dyDescent="0.2">
      <c r="A245" s="1">
        <v>53699</v>
      </c>
      <c r="B245" s="1" t="s">
        <v>1757</v>
      </c>
      <c r="C245" s="1" t="s">
        <v>30</v>
      </c>
      <c r="D245" s="1" t="s">
        <v>1677</v>
      </c>
      <c r="E245" s="1" t="s">
        <v>1749</v>
      </c>
      <c r="F245" s="1" t="s">
        <v>1626</v>
      </c>
      <c r="G245" s="1" t="s">
        <v>1735</v>
      </c>
      <c r="H245" s="1">
        <v>2013</v>
      </c>
      <c r="I245" s="1">
        <v>0</v>
      </c>
      <c r="J245" s="1">
        <v>0</v>
      </c>
      <c r="K245" s="1">
        <v>1</v>
      </c>
      <c r="L245" s="1" t="s">
        <v>1759</v>
      </c>
      <c r="M245" t="s">
        <v>1566</v>
      </c>
      <c r="N245">
        <v>37.983716000000001</v>
      </c>
      <c r="O245">
        <v>23.729310000000002</v>
      </c>
      <c r="P245" s="1" t="s">
        <v>860</v>
      </c>
      <c r="Q245" s="1" t="s">
        <v>1761</v>
      </c>
      <c r="R245" s="1"/>
      <c r="S245" s="1" t="s">
        <v>1763</v>
      </c>
      <c r="T245" s="1" t="s">
        <v>1764</v>
      </c>
    </row>
    <row r="246" spans="1:20" ht="12.75" customHeight="1" x14ac:dyDescent="0.2">
      <c r="A246" s="1">
        <v>33802</v>
      </c>
      <c r="B246" s="1" t="s">
        <v>463</v>
      </c>
      <c r="C246" s="14" t="s">
        <v>38</v>
      </c>
      <c r="D246" s="1" t="s">
        <v>1636</v>
      </c>
      <c r="E246" s="1" t="s">
        <v>1797</v>
      </c>
      <c r="F246" s="1" t="s">
        <v>1626</v>
      </c>
      <c r="G246" s="1" t="s">
        <v>1735</v>
      </c>
      <c r="H246" s="1">
        <v>2013</v>
      </c>
      <c r="I246" s="1">
        <v>0</v>
      </c>
      <c r="J246" s="1">
        <v>0</v>
      </c>
      <c r="K246" s="1">
        <v>1</v>
      </c>
      <c r="L246" s="1" t="s">
        <v>1799</v>
      </c>
      <c r="M246" t="s">
        <v>1800</v>
      </c>
      <c r="N246">
        <v>35.292278000000003</v>
      </c>
      <c r="O246">
        <v>-2.938097</v>
      </c>
      <c r="P246" s="1" t="s">
        <v>418</v>
      </c>
      <c r="Q246" s="1" t="s">
        <v>1801</v>
      </c>
      <c r="R246" s="2" t="s">
        <v>45</v>
      </c>
      <c r="S246" s="1" t="s">
        <v>1666</v>
      </c>
      <c r="T246" s="1" t="s">
        <v>1803</v>
      </c>
    </row>
    <row r="247" spans="1:20" ht="12.75" customHeight="1" x14ac:dyDescent="0.2">
      <c r="A247" s="1">
        <v>33801</v>
      </c>
      <c r="B247" s="1" t="s">
        <v>78</v>
      </c>
      <c r="C247" s="14" t="s">
        <v>38</v>
      </c>
      <c r="D247" s="1" t="s">
        <v>1636</v>
      </c>
      <c r="E247" s="1" t="s">
        <v>1797</v>
      </c>
      <c r="F247" s="1" t="s">
        <v>1626</v>
      </c>
      <c r="G247" s="1" t="s">
        <v>1735</v>
      </c>
      <c r="H247" s="1">
        <v>2013</v>
      </c>
      <c r="I247" s="1">
        <v>0</v>
      </c>
      <c r="J247" s="1">
        <v>0</v>
      </c>
      <c r="K247" s="1">
        <v>1</v>
      </c>
      <c r="L247" s="1" t="s">
        <v>1804</v>
      </c>
      <c r="M247" t="s">
        <v>1805</v>
      </c>
      <c r="N247">
        <v>38.515434999999997</v>
      </c>
      <c r="O247">
        <v>26.220492</v>
      </c>
      <c r="P247" s="1" t="s">
        <v>979</v>
      </c>
      <c r="Q247" s="1" t="s">
        <v>1807</v>
      </c>
      <c r="R247" s="2" t="s">
        <v>41</v>
      </c>
      <c r="S247" s="1" t="s">
        <v>1780</v>
      </c>
      <c r="T247" s="1" t="s">
        <v>1808</v>
      </c>
    </row>
    <row r="248" spans="1:20" ht="12.75" customHeight="1" x14ac:dyDescent="0.2">
      <c r="A248" s="1">
        <v>33804</v>
      </c>
      <c r="B248" s="1" t="s">
        <v>78</v>
      </c>
      <c r="C248" s="14" t="s">
        <v>38</v>
      </c>
      <c r="D248" s="1" t="s">
        <v>1636</v>
      </c>
      <c r="E248" s="1" t="s">
        <v>1851</v>
      </c>
      <c r="F248" s="1" t="s">
        <v>1811</v>
      </c>
      <c r="G248" s="1" t="s">
        <v>1829</v>
      </c>
      <c r="H248" s="1">
        <v>2013</v>
      </c>
      <c r="I248" s="1">
        <v>0</v>
      </c>
      <c r="J248" s="1">
        <v>0</v>
      </c>
      <c r="K248" s="1">
        <v>1</v>
      </c>
      <c r="L248" s="1" t="s">
        <v>1852</v>
      </c>
      <c r="M248" t="s">
        <v>1853</v>
      </c>
      <c r="N248">
        <v>37.282955999999999</v>
      </c>
      <c r="O248">
        <v>27.088338</v>
      </c>
      <c r="P248" s="1" t="s">
        <v>736</v>
      </c>
      <c r="Q248" s="1" t="s">
        <v>1855</v>
      </c>
      <c r="R248" s="2" t="s">
        <v>41</v>
      </c>
      <c r="S248" s="1" t="s">
        <v>1780</v>
      </c>
      <c r="T248" s="1" t="s">
        <v>1856</v>
      </c>
    </row>
    <row r="249" spans="1:20" ht="12.75" customHeight="1" x14ac:dyDescent="0.2">
      <c r="A249" s="1">
        <v>33805</v>
      </c>
      <c r="B249" s="1" t="s">
        <v>78</v>
      </c>
      <c r="C249" s="14" t="s">
        <v>38</v>
      </c>
      <c r="D249" s="1" t="s">
        <v>1636</v>
      </c>
      <c r="E249" s="1" t="s">
        <v>1867</v>
      </c>
      <c r="F249" s="1" t="s">
        <v>1811</v>
      </c>
      <c r="G249" s="1" t="s">
        <v>1868</v>
      </c>
      <c r="H249" s="1">
        <v>2013</v>
      </c>
      <c r="I249" s="1">
        <v>0</v>
      </c>
      <c r="J249" s="1">
        <v>0</v>
      </c>
      <c r="K249" s="1">
        <v>1</v>
      </c>
      <c r="L249" s="1" t="s">
        <v>1876</v>
      </c>
      <c r="M249" t="s">
        <v>1737</v>
      </c>
      <c r="N249">
        <v>36.018776000000003</v>
      </c>
      <c r="O249">
        <v>-5.6008190000000004</v>
      </c>
      <c r="P249" s="1" t="s">
        <v>542</v>
      </c>
      <c r="Q249" s="1" t="s">
        <v>1878</v>
      </c>
      <c r="R249" s="2" t="s">
        <v>45</v>
      </c>
      <c r="S249" s="1" t="s">
        <v>1674</v>
      </c>
      <c r="T249" s="1" t="s">
        <v>1874</v>
      </c>
    </row>
    <row r="250" spans="1:20" ht="12.75" customHeight="1" x14ac:dyDescent="0.2">
      <c r="A250" s="1">
        <v>53695</v>
      </c>
      <c r="B250" s="1" t="s">
        <v>716</v>
      </c>
      <c r="C250" s="14" t="s">
        <v>38</v>
      </c>
      <c r="D250" s="1" t="s">
        <v>1677</v>
      </c>
      <c r="E250" s="1" t="s">
        <v>1889</v>
      </c>
      <c r="F250" s="1" t="s">
        <v>1881</v>
      </c>
      <c r="G250" s="1" t="s">
        <v>1882</v>
      </c>
      <c r="H250" s="1">
        <v>2013</v>
      </c>
      <c r="I250" s="1">
        <v>0</v>
      </c>
      <c r="J250" s="1">
        <v>0</v>
      </c>
      <c r="K250" s="1">
        <v>1</v>
      </c>
      <c r="L250" s="1" t="s">
        <v>1890</v>
      </c>
      <c r="M250" t="s">
        <v>1891</v>
      </c>
      <c r="N250">
        <v>17.916944000000001</v>
      </c>
      <c r="O250">
        <v>19.116667</v>
      </c>
      <c r="P250" s="1" t="s">
        <v>87</v>
      </c>
      <c r="Q250" s="1" t="s">
        <v>1893</v>
      </c>
      <c r="R250" s="2" t="s">
        <v>862</v>
      </c>
      <c r="S250" s="1" t="s">
        <v>388</v>
      </c>
      <c r="T250" s="1" t="s">
        <v>1894</v>
      </c>
    </row>
    <row r="251" spans="1:20" ht="12.75" customHeight="1" x14ac:dyDescent="0.2">
      <c r="A251" s="1">
        <v>53706</v>
      </c>
      <c r="B251" s="1" t="s">
        <v>372</v>
      </c>
      <c r="C251" s="1" t="s">
        <v>34</v>
      </c>
      <c r="D251" s="1" t="s">
        <v>1677</v>
      </c>
      <c r="E251" s="1" t="s">
        <v>1920</v>
      </c>
      <c r="F251" s="1" t="s">
        <v>1911</v>
      </c>
      <c r="G251" s="1" t="s">
        <v>1912</v>
      </c>
      <c r="H251" s="1">
        <v>2013</v>
      </c>
      <c r="I251" s="1">
        <v>0</v>
      </c>
      <c r="J251" s="1">
        <v>0</v>
      </c>
      <c r="K251" s="1">
        <v>1</v>
      </c>
      <c r="L251" s="1" t="s">
        <v>1921</v>
      </c>
      <c r="M251" t="s">
        <v>1922</v>
      </c>
      <c r="N251">
        <v>35.766666999999998</v>
      </c>
      <c r="O251">
        <v>-5.8</v>
      </c>
      <c r="P251" s="1" t="s">
        <v>473</v>
      </c>
      <c r="Q251" s="1" t="s">
        <v>1924</v>
      </c>
      <c r="R251" s="2" t="s">
        <v>45</v>
      </c>
      <c r="S251" s="1" t="s">
        <v>1926</v>
      </c>
      <c r="T251" s="1" t="s">
        <v>1927</v>
      </c>
    </row>
    <row r="252" spans="1:20" ht="12.75" customHeight="1" x14ac:dyDescent="0.2">
      <c r="A252" s="1">
        <v>33809</v>
      </c>
      <c r="B252" s="1" t="s">
        <v>78</v>
      </c>
      <c r="C252" s="14" t="s">
        <v>38</v>
      </c>
      <c r="D252" s="1" t="s">
        <v>1636</v>
      </c>
      <c r="E252" s="1" t="s">
        <v>1974</v>
      </c>
      <c r="F252" s="1" t="s">
        <v>1881</v>
      </c>
      <c r="G252" s="1" t="s">
        <v>1966</v>
      </c>
      <c r="H252" s="1">
        <v>2013</v>
      </c>
      <c r="I252" s="1">
        <v>0</v>
      </c>
      <c r="J252" s="1">
        <v>0</v>
      </c>
      <c r="K252" s="1">
        <v>1</v>
      </c>
      <c r="L252" s="1" t="s">
        <v>1976</v>
      </c>
      <c r="M252" t="s">
        <v>1977</v>
      </c>
      <c r="N252">
        <v>41.244376000000003</v>
      </c>
      <c r="O252">
        <v>26.135943000000001</v>
      </c>
      <c r="P252" s="1" t="s">
        <v>1285</v>
      </c>
      <c r="Q252" s="1" t="s">
        <v>1979</v>
      </c>
      <c r="R252" s="2" t="s">
        <v>41</v>
      </c>
      <c r="S252" s="1" t="s">
        <v>1780</v>
      </c>
      <c r="T252" s="1" t="s">
        <v>1980</v>
      </c>
    </row>
    <row r="253" spans="1:20" ht="12.75" customHeight="1" x14ac:dyDescent="0.2">
      <c r="A253" s="1">
        <v>33830</v>
      </c>
      <c r="B253" s="1" t="s">
        <v>78</v>
      </c>
      <c r="C253" s="14" t="s">
        <v>38</v>
      </c>
      <c r="D253" s="1" t="s">
        <v>2008</v>
      </c>
      <c r="E253" s="1" t="s">
        <v>2009</v>
      </c>
      <c r="F253" s="1" t="s">
        <v>2010</v>
      </c>
      <c r="G253" s="1" t="s">
        <v>2011</v>
      </c>
      <c r="H253" s="1">
        <v>2012</v>
      </c>
      <c r="I253" s="1">
        <v>0</v>
      </c>
      <c r="J253" s="1">
        <v>0</v>
      </c>
      <c r="K253" s="1">
        <v>1</v>
      </c>
      <c r="L253" s="1" t="s">
        <v>2013</v>
      </c>
      <c r="M253" t="s">
        <v>2014</v>
      </c>
      <c r="N253">
        <v>36.527061000000003</v>
      </c>
      <c r="O253">
        <v>-6.2885960000000001</v>
      </c>
      <c r="P253" s="1" t="s">
        <v>595</v>
      </c>
      <c r="Q253" s="1" t="s">
        <v>2017</v>
      </c>
      <c r="R253" s="2" t="s">
        <v>45</v>
      </c>
      <c r="S253" s="1" t="s">
        <v>2018</v>
      </c>
      <c r="T253" s="1" t="s">
        <v>2019</v>
      </c>
    </row>
    <row r="254" spans="1:20" ht="12.75" customHeight="1" x14ac:dyDescent="0.2">
      <c r="A254" s="1">
        <v>33831</v>
      </c>
      <c r="B254" s="1" t="s">
        <v>78</v>
      </c>
      <c r="C254" s="14" t="s">
        <v>38</v>
      </c>
      <c r="D254" s="1" t="s">
        <v>1636</v>
      </c>
      <c r="E254" s="1" t="s">
        <v>2021</v>
      </c>
      <c r="F254" s="1" t="s">
        <v>2010</v>
      </c>
      <c r="G254" s="1" t="s">
        <v>2011</v>
      </c>
      <c r="H254" s="1">
        <v>2012</v>
      </c>
      <c r="I254" s="1">
        <v>0</v>
      </c>
      <c r="J254" s="1">
        <v>0</v>
      </c>
      <c r="K254" s="1">
        <v>1</v>
      </c>
      <c r="L254" s="1" t="s">
        <v>2023</v>
      </c>
      <c r="M254" t="s">
        <v>1670</v>
      </c>
      <c r="N254">
        <v>35.888384000000002</v>
      </c>
      <c r="O254">
        <v>-5.3246359999999999</v>
      </c>
      <c r="P254" s="1" t="s">
        <v>499</v>
      </c>
      <c r="Q254" s="1" t="s">
        <v>2025</v>
      </c>
      <c r="R254" s="2" t="s">
        <v>45</v>
      </c>
      <c r="S254" s="1" t="s">
        <v>1666</v>
      </c>
      <c r="T254" s="1" t="s">
        <v>2026</v>
      </c>
    </row>
    <row r="255" spans="1:20" ht="12.75" customHeight="1" x14ac:dyDescent="0.2">
      <c r="A255" s="1">
        <v>33832</v>
      </c>
      <c r="B255" s="1" t="s">
        <v>78</v>
      </c>
      <c r="C255" s="14" t="s">
        <v>38</v>
      </c>
      <c r="D255" s="1" t="s">
        <v>2008</v>
      </c>
      <c r="E255" s="1" t="s">
        <v>2028</v>
      </c>
      <c r="F255" s="1" t="s">
        <v>2010</v>
      </c>
      <c r="G255" s="1" t="s">
        <v>2011</v>
      </c>
      <c r="H255" s="1">
        <v>2012</v>
      </c>
      <c r="I255" s="1">
        <v>0</v>
      </c>
      <c r="J255" s="1">
        <v>0</v>
      </c>
      <c r="K255" s="1">
        <v>1</v>
      </c>
      <c r="L255" s="1" t="s">
        <v>2030</v>
      </c>
      <c r="M255" t="s">
        <v>2031</v>
      </c>
      <c r="N255">
        <v>35.939838000000002</v>
      </c>
      <c r="O255">
        <v>8.9767E-2</v>
      </c>
      <c r="P255" s="1" t="s">
        <v>517</v>
      </c>
      <c r="Q255" s="1" t="s">
        <v>2033</v>
      </c>
      <c r="R255" s="2" t="s">
        <v>45</v>
      </c>
      <c r="S255" s="1" t="s">
        <v>2034</v>
      </c>
      <c r="T255" s="1" t="s">
        <v>2035</v>
      </c>
    </row>
    <row r="256" spans="1:20" ht="12.75" customHeight="1" x14ac:dyDescent="0.2">
      <c r="A256" s="1">
        <v>33833</v>
      </c>
      <c r="B256" s="1" t="s">
        <v>143</v>
      </c>
      <c r="C256" s="1" t="s">
        <v>34</v>
      </c>
      <c r="D256" s="1" t="s">
        <v>2008</v>
      </c>
      <c r="E256" s="1" t="s">
        <v>2038</v>
      </c>
      <c r="F256" s="1" t="s">
        <v>2010</v>
      </c>
      <c r="G256" s="1" t="s">
        <v>2011</v>
      </c>
      <c r="H256" s="1">
        <v>2012</v>
      </c>
      <c r="I256" s="1">
        <v>0</v>
      </c>
      <c r="J256" s="1">
        <v>0</v>
      </c>
      <c r="K256" s="1">
        <v>1</v>
      </c>
      <c r="L256" s="1" t="s">
        <v>2039</v>
      </c>
      <c r="M256" t="s">
        <v>2040</v>
      </c>
      <c r="N256">
        <v>40.845719000000003</v>
      </c>
      <c r="O256">
        <v>25.873961999999999</v>
      </c>
      <c r="P256" s="1" t="s">
        <v>1226</v>
      </c>
      <c r="Q256" s="1" t="s">
        <v>2042</v>
      </c>
      <c r="R256" s="1"/>
      <c r="S256" s="1" t="s">
        <v>2043</v>
      </c>
      <c r="T256" s="1"/>
    </row>
    <row r="257" spans="1:20" ht="12.75" customHeight="1" x14ac:dyDescent="0.2">
      <c r="A257" s="1">
        <v>33834</v>
      </c>
      <c r="B257" s="1" t="s">
        <v>78</v>
      </c>
      <c r="C257" s="14" t="s">
        <v>38</v>
      </c>
      <c r="D257" s="1" t="s">
        <v>1636</v>
      </c>
      <c r="E257" s="1" t="s">
        <v>2045</v>
      </c>
      <c r="F257" s="1" t="s">
        <v>2010</v>
      </c>
      <c r="G257" s="1" t="s">
        <v>2011</v>
      </c>
      <c r="H257" s="1">
        <v>2012</v>
      </c>
      <c r="I257" s="1">
        <v>0</v>
      </c>
      <c r="J257" s="1">
        <v>0</v>
      </c>
      <c r="K257" s="1">
        <v>1</v>
      </c>
      <c r="L257" s="1" t="s">
        <v>2047</v>
      </c>
      <c r="M257" t="s">
        <v>2048</v>
      </c>
      <c r="N257">
        <v>35.866073999999998</v>
      </c>
      <c r="O257">
        <v>12.868741</v>
      </c>
      <c r="P257" s="1" t="s">
        <v>492</v>
      </c>
      <c r="Q257" s="1" t="s">
        <v>2050</v>
      </c>
      <c r="R257" s="2" t="s">
        <v>862</v>
      </c>
      <c r="S257" s="1" t="s">
        <v>2051</v>
      </c>
      <c r="T257" s="1" t="s">
        <v>2052</v>
      </c>
    </row>
    <row r="258" spans="1:20" ht="12.75" customHeight="1" x14ac:dyDescent="0.2">
      <c r="A258" s="1">
        <v>33836</v>
      </c>
      <c r="B258" s="1" t="s">
        <v>22</v>
      </c>
      <c r="C258" s="1" t="s">
        <v>23</v>
      </c>
      <c r="D258" s="1" t="s">
        <v>1636</v>
      </c>
      <c r="E258" s="1" t="s">
        <v>2061</v>
      </c>
      <c r="F258" s="1" t="s">
        <v>2010</v>
      </c>
      <c r="G258" s="1" t="s">
        <v>2011</v>
      </c>
      <c r="H258" s="1">
        <v>2012</v>
      </c>
      <c r="I258" s="1">
        <v>0</v>
      </c>
      <c r="J258" s="1">
        <v>0</v>
      </c>
      <c r="K258" s="1">
        <v>1</v>
      </c>
      <c r="L258" s="1" t="s">
        <v>2062</v>
      </c>
      <c r="M258" t="s">
        <v>2064</v>
      </c>
      <c r="N258">
        <v>24.088937999999999</v>
      </c>
      <c r="O258">
        <v>32.899828999999997</v>
      </c>
      <c r="P258" s="1" t="s">
        <v>117</v>
      </c>
      <c r="Q258" s="1" t="s">
        <v>2065</v>
      </c>
      <c r="R258" s="1"/>
      <c r="S258" s="1" t="s">
        <v>2066</v>
      </c>
      <c r="T258" s="1" t="s">
        <v>2067</v>
      </c>
    </row>
    <row r="259" spans="1:20" ht="12.75" customHeight="1" x14ac:dyDescent="0.2">
      <c r="A259" s="1">
        <v>33837</v>
      </c>
      <c r="B259" s="1" t="s">
        <v>112</v>
      </c>
      <c r="C259" s="1" t="s">
        <v>43</v>
      </c>
      <c r="D259" s="1" t="s">
        <v>2008</v>
      </c>
      <c r="E259" s="1" t="s">
        <v>2061</v>
      </c>
      <c r="F259" s="1" t="s">
        <v>2010</v>
      </c>
      <c r="G259" s="1" t="s">
        <v>2011</v>
      </c>
      <c r="H259" s="1">
        <v>2012</v>
      </c>
      <c r="I259" s="1">
        <v>0</v>
      </c>
      <c r="J259" s="1">
        <v>0</v>
      </c>
      <c r="K259" s="1">
        <v>1</v>
      </c>
      <c r="L259" s="1" t="s">
        <v>2069</v>
      </c>
      <c r="M259" t="s">
        <v>2070</v>
      </c>
      <c r="N259">
        <v>51.472380000000001</v>
      </c>
      <c r="O259">
        <v>-0.45094000000000001</v>
      </c>
      <c r="P259" s="1" t="s">
        <v>1992</v>
      </c>
      <c r="Q259" s="1" t="s">
        <v>2071</v>
      </c>
      <c r="R259" s="1"/>
      <c r="S259" s="1" t="s">
        <v>2072</v>
      </c>
      <c r="T259" s="1"/>
    </row>
    <row r="260" spans="1:20" ht="12.75" customHeight="1" x14ac:dyDescent="0.2">
      <c r="A260" s="1">
        <v>33838</v>
      </c>
      <c r="B260" s="1" t="s">
        <v>2073</v>
      </c>
      <c r="C260" s="1" t="s">
        <v>32</v>
      </c>
      <c r="D260" s="1" t="s">
        <v>2008</v>
      </c>
      <c r="E260" s="1" t="s">
        <v>2075</v>
      </c>
      <c r="F260" s="1" t="s">
        <v>2010</v>
      </c>
      <c r="G260" s="1" t="s">
        <v>2011</v>
      </c>
      <c r="H260" s="1">
        <v>2012</v>
      </c>
      <c r="I260" s="1">
        <v>0</v>
      </c>
      <c r="J260" s="1">
        <v>0</v>
      </c>
      <c r="K260" s="1">
        <v>1</v>
      </c>
      <c r="L260" s="1" t="s">
        <v>2077</v>
      </c>
      <c r="M260" t="s">
        <v>2078</v>
      </c>
      <c r="N260">
        <v>51.488622999999997</v>
      </c>
      <c r="O260">
        <v>0.461426</v>
      </c>
      <c r="P260" s="1" t="s">
        <v>2016</v>
      </c>
      <c r="Q260" s="1" t="s">
        <v>2080</v>
      </c>
      <c r="R260" s="1"/>
      <c r="S260" s="1" t="s">
        <v>2081</v>
      </c>
      <c r="T260" s="1"/>
    </row>
    <row r="261" spans="1:20" ht="12.75" customHeight="1" x14ac:dyDescent="0.2">
      <c r="A261" s="1">
        <v>33876</v>
      </c>
      <c r="B261" s="1" t="s">
        <v>2082</v>
      </c>
      <c r="C261" s="1" t="s">
        <v>32</v>
      </c>
      <c r="D261" s="1" t="s">
        <v>2008</v>
      </c>
      <c r="E261" s="1" t="s">
        <v>2084</v>
      </c>
      <c r="F261" s="1" t="s">
        <v>2010</v>
      </c>
      <c r="G261" s="1" t="s">
        <v>2011</v>
      </c>
      <c r="H261" s="1">
        <v>2012</v>
      </c>
      <c r="I261" s="1">
        <v>0</v>
      </c>
      <c r="J261" s="1">
        <v>0</v>
      </c>
      <c r="K261" s="1">
        <v>1</v>
      </c>
      <c r="L261" s="1" t="s">
        <v>2086</v>
      </c>
      <c r="M261" t="s">
        <v>2087</v>
      </c>
      <c r="N261">
        <v>50.832793000000002</v>
      </c>
      <c r="O261">
        <v>9.5728659999999994</v>
      </c>
      <c r="P261" s="1" t="s">
        <v>1809</v>
      </c>
      <c r="Q261" s="1" t="s">
        <v>2089</v>
      </c>
      <c r="R261" s="1"/>
      <c r="S261" s="1" t="s">
        <v>2090</v>
      </c>
      <c r="T261" s="1"/>
    </row>
    <row r="262" spans="1:20" ht="12.75" customHeight="1" x14ac:dyDescent="0.2">
      <c r="A262" s="1">
        <v>33841</v>
      </c>
      <c r="B262" s="1" t="s">
        <v>2109</v>
      </c>
      <c r="C262" s="1" t="s">
        <v>34</v>
      </c>
      <c r="D262" s="1" t="s">
        <v>2008</v>
      </c>
      <c r="E262" s="1" t="s">
        <v>2111</v>
      </c>
      <c r="F262" s="1" t="s">
        <v>2010</v>
      </c>
      <c r="G262" s="1" t="s">
        <v>2093</v>
      </c>
      <c r="H262" s="1">
        <v>2012</v>
      </c>
      <c r="I262" s="1">
        <v>0</v>
      </c>
      <c r="J262" s="1">
        <v>0</v>
      </c>
      <c r="K262" s="1">
        <v>1</v>
      </c>
      <c r="L262" s="1" t="s">
        <v>2113</v>
      </c>
      <c r="M262" t="s">
        <v>2070</v>
      </c>
      <c r="N262">
        <v>51.472380000000001</v>
      </c>
      <c r="O262">
        <v>-0.45094000000000001</v>
      </c>
      <c r="P262" s="1" t="s">
        <v>1992</v>
      </c>
      <c r="Q262" s="1" t="s">
        <v>2115</v>
      </c>
      <c r="R262" s="1"/>
      <c r="S262" s="1" t="s">
        <v>2116</v>
      </c>
      <c r="T262" s="1"/>
    </row>
    <row r="263" spans="1:20" ht="12.75" customHeight="1" x14ac:dyDescent="0.2">
      <c r="A263" s="1">
        <v>33843</v>
      </c>
      <c r="B263" s="1" t="s">
        <v>78</v>
      </c>
      <c r="C263" s="14" t="s">
        <v>38</v>
      </c>
      <c r="D263" s="1" t="s">
        <v>2008</v>
      </c>
      <c r="E263" s="1" t="s">
        <v>2125</v>
      </c>
      <c r="F263" s="1" t="s">
        <v>2010</v>
      </c>
      <c r="G263" s="1" t="s">
        <v>2093</v>
      </c>
      <c r="H263" s="1">
        <v>2012</v>
      </c>
      <c r="I263" s="1">
        <v>0</v>
      </c>
      <c r="J263" s="1">
        <v>0</v>
      </c>
      <c r="K263" s="1">
        <v>1</v>
      </c>
      <c r="L263" s="1" t="s">
        <v>2127</v>
      </c>
      <c r="M263" t="s">
        <v>1977</v>
      </c>
      <c r="N263">
        <v>41.244376000000003</v>
      </c>
      <c r="O263">
        <v>26.135943000000001</v>
      </c>
      <c r="P263" s="1" t="s">
        <v>1285</v>
      </c>
      <c r="Q263" s="1" t="s">
        <v>2128</v>
      </c>
      <c r="R263" s="2" t="s">
        <v>41</v>
      </c>
      <c r="S263" s="1" t="s">
        <v>2129</v>
      </c>
      <c r="T263" s="1" t="s">
        <v>2130</v>
      </c>
    </row>
    <row r="264" spans="1:20" ht="12.75" customHeight="1" x14ac:dyDescent="0.2">
      <c r="A264" s="1">
        <v>33846</v>
      </c>
      <c r="B264" s="1" t="s">
        <v>78</v>
      </c>
      <c r="C264" s="14" t="s">
        <v>38</v>
      </c>
      <c r="D264" s="1" t="s">
        <v>2008</v>
      </c>
      <c r="E264" s="1" t="s">
        <v>2137</v>
      </c>
      <c r="F264" s="1" t="s">
        <v>2010</v>
      </c>
      <c r="G264" s="1" t="s">
        <v>2093</v>
      </c>
      <c r="H264" s="1">
        <v>2012</v>
      </c>
      <c r="I264" s="1">
        <v>0</v>
      </c>
      <c r="J264" s="1">
        <v>0</v>
      </c>
      <c r="K264" s="1">
        <v>1</v>
      </c>
      <c r="L264" s="1" t="s">
        <v>2149</v>
      </c>
      <c r="M264" t="s">
        <v>1800</v>
      </c>
      <c r="N264">
        <v>35.292278000000003</v>
      </c>
      <c r="O264">
        <v>-2.938097</v>
      </c>
      <c r="P264" s="1" t="s">
        <v>418</v>
      </c>
      <c r="Q264" s="1" t="s">
        <v>2151</v>
      </c>
      <c r="R264" s="2" t="s">
        <v>45</v>
      </c>
      <c r="S264" s="1" t="s">
        <v>2152</v>
      </c>
      <c r="T264" s="1"/>
    </row>
    <row r="265" spans="1:20" ht="12.75" customHeight="1" x14ac:dyDescent="0.2">
      <c r="A265" s="1">
        <v>33850</v>
      </c>
      <c r="B265" s="1" t="s">
        <v>78</v>
      </c>
      <c r="C265" s="14" t="s">
        <v>38</v>
      </c>
      <c r="D265" s="1" t="s">
        <v>2008</v>
      </c>
      <c r="E265" s="1" t="s">
        <v>2166</v>
      </c>
      <c r="F265" s="1" t="s">
        <v>2010</v>
      </c>
      <c r="G265" s="1" t="s">
        <v>2167</v>
      </c>
      <c r="H265" s="1">
        <v>2012</v>
      </c>
      <c r="I265" s="1">
        <v>0</v>
      </c>
      <c r="J265" s="1">
        <v>0</v>
      </c>
      <c r="K265" s="1">
        <v>1</v>
      </c>
      <c r="L265" s="1" t="s">
        <v>2169</v>
      </c>
      <c r="M265" t="s">
        <v>1800</v>
      </c>
      <c r="N265">
        <v>35.292278000000003</v>
      </c>
      <c r="O265">
        <v>-2.938097</v>
      </c>
      <c r="P265" s="1" t="s">
        <v>418</v>
      </c>
      <c r="Q265" s="1" t="s">
        <v>2171</v>
      </c>
      <c r="R265" s="2" t="s">
        <v>45</v>
      </c>
      <c r="S265" s="1" t="s">
        <v>2172</v>
      </c>
      <c r="T265" s="1"/>
    </row>
    <row r="266" spans="1:20" ht="12.75" customHeight="1" x14ac:dyDescent="0.2">
      <c r="A266" s="1">
        <v>33851</v>
      </c>
      <c r="B266" s="1" t="s">
        <v>2174</v>
      </c>
      <c r="C266" s="1" t="s">
        <v>32</v>
      </c>
      <c r="D266" s="1" t="s">
        <v>2008</v>
      </c>
      <c r="E266" s="1" t="s">
        <v>2175</v>
      </c>
      <c r="F266" s="1" t="s">
        <v>2010</v>
      </c>
      <c r="G266" s="1" t="s">
        <v>2167</v>
      </c>
      <c r="H266" s="1">
        <v>2012</v>
      </c>
      <c r="I266" s="1">
        <v>0</v>
      </c>
      <c r="J266" s="1">
        <v>0</v>
      </c>
      <c r="K266" s="1">
        <v>1</v>
      </c>
      <c r="L266" s="1" t="s">
        <v>2177</v>
      </c>
      <c r="M266" t="s">
        <v>2178</v>
      </c>
      <c r="N266">
        <v>53.449038000000002</v>
      </c>
      <c r="O266">
        <v>-1.2996000000000001</v>
      </c>
      <c r="P266" s="1" t="s">
        <v>2179</v>
      </c>
      <c r="Q266" s="1" t="s">
        <v>2181</v>
      </c>
      <c r="R266" s="1"/>
      <c r="S266" s="1" t="s">
        <v>2182</v>
      </c>
      <c r="T266" s="1"/>
    </row>
    <row r="267" spans="1:20" ht="12.75" customHeight="1" x14ac:dyDescent="0.2">
      <c r="A267" s="1">
        <v>33853</v>
      </c>
      <c r="B267" s="1" t="s">
        <v>2109</v>
      </c>
      <c r="C267" s="14" t="s">
        <v>38</v>
      </c>
      <c r="D267" s="1" t="s">
        <v>2008</v>
      </c>
      <c r="E267" s="1" t="s">
        <v>2192</v>
      </c>
      <c r="F267" s="1" t="s">
        <v>2010</v>
      </c>
      <c r="G267" s="1" t="s">
        <v>2167</v>
      </c>
      <c r="H267" s="1">
        <v>2012</v>
      </c>
      <c r="I267" s="1">
        <v>0</v>
      </c>
      <c r="J267" s="1">
        <v>0</v>
      </c>
      <c r="K267" s="1">
        <v>1</v>
      </c>
      <c r="L267" s="1" t="s">
        <v>2193</v>
      </c>
      <c r="M267" t="s">
        <v>1977</v>
      </c>
      <c r="N267">
        <v>41.244376000000003</v>
      </c>
      <c r="O267">
        <v>26.135943000000001</v>
      </c>
      <c r="P267" s="1" t="s">
        <v>1285</v>
      </c>
      <c r="Q267" s="1" t="s">
        <v>2195</v>
      </c>
      <c r="R267" s="2" t="s">
        <v>41</v>
      </c>
      <c r="S267" s="1" t="s">
        <v>2197</v>
      </c>
      <c r="T267" s="1"/>
    </row>
    <row r="268" spans="1:20" ht="12.75" customHeight="1" x14ac:dyDescent="0.2">
      <c r="A268" s="1">
        <v>33854</v>
      </c>
      <c r="B268" s="1" t="s">
        <v>1260</v>
      </c>
      <c r="C268" s="1" t="s">
        <v>23</v>
      </c>
      <c r="D268" s="1" t="s">
        <v>2008</v>
      </c>
      <c r="E268" s="1" t="s">
        <v>2199</v>
      </c>
      <c r="F268" s="1" t="s">
        <v>2200</v>
      </c>
      <c r="G268" s="1" t="s">
        <v>2201</v>
      </c>
      <c r="H268" s="1">
        <v>2012</v>
      </c>
      <c r="I268" s="1">
        <v>0</v>
      </c>
      <c r="J268" s="1">
        <v>0</v>
      </c>
      <c r="K268" s="1">
        <v>1</v>
      </c>
      <c r="L268" s="1" t="s">
        <v>2207</v>
      </c>
      <c r="M268" t="s">
        <v>2208</v>
      </c>
      <c r="N268">
        <v>32.310059000000003</v>
      </c>
      <c r="O268">
        <v>-9.2366170000000007</v>
      </c>
      <c r="P268" s="1" t="s">
        <v>236</v>
      </c>
      <c r="Q268" s="1" t="s">
        <v>2211</v>
      </c>
      <c r="R268" s="1"/>
      <c r="S268" s="1" t="s">
        <v>2213</v>
      </c>
      <c r="T268" s="1"/>
    </row>
    <row r="269" spans="1:20" ht="12.75" customHeight="1" x14ac:dyDescent="0.2">
      <c r="A269" s="1">
        <v>33855</v>
      </c>
      <c r="B269" s="1" t="s">
        <v>1757</v>
      </c>
      <c r="C269" s="1" t="s">
        <v>30</v>
      </c>
      <c r="D269" s="1" t="s">
        <v>2008</v>
      </c>
      <c r="E269" s="1" t="s">
        <v>2215</v>
      </c>
      <c r="F269" s="1" t="s">
        <v>2200</v>
      </c>
      <c r="G269" s="1" t="s">
        <v>2201</v>
      </c>
      <c r="H269" s="1">
        <v>2012</v>
      </c>
      <c r="I269" s="1">
        <v>0</v>
      </c>
      <c r="J269" s="1">
        <v>0</v>
      </c>
      <c r="K269" s="1">
        <v>1</v>
      </c>
      <c r="L269" s="1" t="s">
        <v>2216</v>
      </c>
      <c r="M269" t="s">
        <v>2133</v>
      </c>
      <c r="N269">
        <v>35.937496000000003</v>
      </c>
      <c r="O269">
        <v>14.375416</v>
      </c>
      <c r="P269" s="1" t="s">
        <v>516</v>
      </c>
      <c r="Q269" s="1" t="s">
        <v>2218</v>
      </c>
      <c r="R269" s="2" t="s">
        <v>862</v>
      </c>
      <c r="S269" s="1" t="s">
        <v>2220</v>
      </c>
      <c r="T269" s="1"/>
    </row>
    <row r="270" spans="1:20" ht="12.75" customHeight="1" x14ac:dyDescent="0.2">
      <c r="A270" s="1">
        <v>33856</v>
      </c>
      <c r="B270" s="1" t="s">
        <v>78</v>
      </c>
      <c r="C270" s="14" t="s">
        <v>38</v>
      </c>
      <c r="D270" s="1" t="s">
        <v>2008</v>
      </c>
      <c r="E270" s="1" t="s">
        <v>2215</v>
      </c>
      <c r="F270" s="1" t="s">
        <v>2200</v>
      </c>
      <c r="G270" s="1" t="s">
        <v>2201</v>
      </c>
      <c r="H270" s="1">
        <v>2012</v>
      </c>
      <c r="I270" s="1">
        <v>0</v>
      </c>
      <c r="J270" s="1">
        <v>0</v>
      </c>
      <c r="K270" s="1">
        <v>1</v>
      </c>
      <c r="L270" s="1" t="s">
        <v>2223</v>
      </c>
      <c r="M270" t="s">
        <v>2224</v>
      </c>
      <c r="N270">
        <v>39.801000000000002</v>
      </c>
      <c r="O270">
        <v>18.356943999999999</v>
      </c>
      <c r="P270" s="1" t="s">
        <v>1129</v>
      </c>
      <c r="Q270" s="1" t="s">
        <v>2226</v>
      </c>
      <c r="R270" s="2" t="s">
        <v>40</v>
      </c>
      <c r="S270" s="1" t="s">
        <v>2228</v>
      </c>
      <c r="T270" s="1"/>
    </row>
    <row r="271" spans="1:20" ht="12.75" customHeight="1" x14ac:dyDescent="0.2">
      <c r="A271" s="1">
        <v>33866</v>
      </c>
      <c r="B271" s="1" t="s">
        <v>78</v>
      </c>
      <c r="C271" s="14" t="s">
        <v>38</v>
      </c>
      <c r="D271" s="1" t="s">
        <v>2008</v>
      </c>
      <c r="E271" s="1" t="s">
        <v>2284</v>
      </c>
      <c r="F271" s="1" t="s">
        <v>2200</v>
      </c>
      <c r="G271" s="1" t="s">
        <v>2277</v>
      </c>
      <c r="H271" s="1">
        <v>2012</v>
      </c>
      <c r="I271" s="1">
        <v>0</v>
      </c>
      <c r="J271" s="1">
        <v>0</v>
      </c>
      <c r="K271" s="1">
        <v>1</v>
      </c>
      <c r="L271" s="1" t="s">
        <v>2293</v>
      </c>
      <c r="M271" t="s">
        <v>2294</v>
      </c>
      <c r="N271">
        <v>35.551211000000002</v>
      </c>
      <c r="O271">
        <v>12.317398000000001</v>
      </c>
      <c r="P271" s="1" t="s">
        <v>452</v>
      </c>
      <c r="Q271" s="1" t="s">
        <v>2296</v>
      </c>
      <c r="R271" s="2" t="s">
        <v>862</v>
      </c>
      <c r="S271" s="1" t="s">
        <v>2297</v>
      </c>
      <c r="T271" s="1"/>
    </row>
    <row r="272" spans="1:20" ht="12.75" customHeight="1" x14ac:dyDescent="0.2">
      <c r="A272" s="1">
        <v>33871</v>
      </c>
      <c r="B272" s="1" t="s">
        <v>78</v>
      </c>
      <c r="C272" s="14" t="s">
        <v>38</v>
      </c>
      <c r="D272" s="1" t="s">
        <v>2008</v>
      </c>
      <c r="E272" s="1" t="s">
        <v>2328</v>
      </c>
      <c r="F272" s="1" t="s">
        <v>2200</v>
      </c>
      <c r="G272" s="1" t="s">
        <v>2277</v>
      </c>
      <c r="H272" s="1">
        <v>2012</v>
      </c>
      <c r="I272" s="1">
        <v>0</v>
      </c>
      <c r="J272" s="1">
        <v>0</v>
      </c>
      <c r="K272" s="1">
        <v>1</v>
      </c>
      <c r="L272" s="1" t="s">
        <v>2330</v>
      </c>
      <c r="M272" t="s">
        <v>2331</v>
      </c>
      <c r="N272">
        <v>36.744421000000003</v>
      </c>
      <c r="O272">
        <v>-4.0925310000000001</v>
      </c>
      <c r="P272" s="1" t="s">
        <v>629</v>
      </c>
      <c r="Q272" s="1" t="s">
        <v>2333</v>
      </c>
      <c r="R272" s="2" t="s">
        <v>45</v>
      </c>
      <c r="S272" s="1" t="s">
        <v>2334</v>
      </c>
      <c r="T272" s="1"/>
    </row>
    <row r="273" spans="1:20" ht="12.75" customHeight="1" x14ac:dyDescent="0.2">
      <c r="A273" s="1">
        <v>33872</v>
      </c>
      <c r="B273" s="1" t="s">
        <v>664</v>
      </c>
      <c r="C273" s="14" t="s">
        <v>38</v>
      </c>
      <c r="D273" s="1" t="s">
        <v>2008</v>
      </c>
      <c r="E273" s="1" t="s">
        <v>2336</v>
      </c>
      <c r="F273" s="1" t="s">
        <v>2200</v>
      </c>
      <c r="G273" s="1" t="s">
        <v>2337</v>
      </c>
      <c r="H273" s="1">
        <v>2012</v>
      </c>
      <c r="I273" s="1">
        <v>0</v>
      </c>
      <c r="J273" s="1">
        <v>0</v>
      </c>
      <c r="K273" s="1">
        <v>1</v>
      </c>
      <c r="L273" s="1" t="s">
        <v>2339</v>
      </c>
      <c r="M273" t="s">
        <v>2340</v>
      </c>
      <c r="N273">
        <v>41.385064</v>
      </c>
      <c r="O273">
        <v>2.173403</v>
      </c>
      <c r="P273" s="1" t="s">
        <v>1294</v>
      </c>
      <c r="Q273" s="1" t="s">
        <v>2342</v>
      </c>
      <c r="R273" s="2" t="s">
        <v>45</v>
      </c>
      <c r="S273" s="1" t="s">
        <v>2343</v>
      </c>
      <c r="T273" s="1"/>
    </row>
    <row r="274" spans="1:20" ht="12.75" customHeight="1" x14ac:dyDescent="0.2">
      <c r="A274" s="1">
        <v>33874</v>
      </c>
      <c r="B274" s="1" t="s">
        <v>78</v>
      </c>
      <c r="C274" s="14" t="s">
        <v>38</v>
      </c>
      <c r="D274" s="1" t="s">
        <v>2008</v>
      </c>
      <c r="E274" s="1" t="s">
        <v>2355</v>
      </c>
      <c r="F274" s="1" t="s">
        <v>2200</v>
      </c>
      <c r="G274" s="1" t="s">
        <v>2337</v>
      </c>
      <c r="H274" s="1">
        <v>2012</v>
      </c>
      <c r="I274" s="1">
        <v>0</v>
      </c>
      <c r="J274" s="1">
        <v>0</v>
      </c>
      <c r="K274" s="1">
        <v>1</v>
      </c>
      <c r="L274" s="1" t="s">
        <v>2356</v>
      </c>
      <c r="M274" t="s">
        <v>2358</v>
      </c>
      <c r="N274">
        <v>37.31109</v>
      </c>
      <c r="O274">
        <v>13.576548000000001</v>
      </c>
      <c r="P274" s="1" t="s">
        <v>741</v>
      </c>
      <c r="Q274" s="1" t="s">
        <v>2359</v>
      </c>
      <c r="R274" s="2" t="s">
        <v>862</v>
      </c>
      <c r="S274" s="1" t="s">
        <v>2281</v>
      </c>
      <c r="T274" s="1" t="s">
        <v>2361</v>
      </c>
    </row>
    <row r="275" spans="1:20" ht="12.75" customHeight="1" x14ac:dyDescent="0.2">
      <c r="A275" s="1">
        <v>33875</v>
      </c>
      <c r="B275" s="1" t="s">
        <v>78</v>
      </c>
      <c r="C275" s="14" t="s">
        <v>38</v>
      </c>
      <c r="D275" s="1" t="s">
        <v>2008</v>
      </c>
      <c r="E275" s="1" t="s">
        <v>2363</v>
      </c>
      <c r="F275" s="1" t="s">
        <v>2200</v>
      </c>
      <c r="G275" s="1" t="s">
        <v>2337</v>
      </c>
      <c r="H275" s="1">
        <v>2012</v>
      </c>
      <c r="I275" s="1">
        <v>0</v>
      </c>
      <c r="J275" s="1">
        <v>0</v>
      </c>
      <c r="K275" s="1">
        <v>1</v>
      </c>
      <c r="L275" s="1" t="s">
        <v>2364</v>
      </c>
      <c r="M275" t="s">
        <v>1823</v>
      </c>
      <c r="N275">
        <v>39.308771</v>
      </c>
      <c r="O275">
        <v>16.346378999999999</v>
      </c>
      <c r="P275" s="1" t="s">
        <v>1067</v>
      </c>
      <c r="Q275" s="1" t="s">
        <v>2366</v>
      </c>
      <c r="R275" s="2" t="s">
        <v>40</v>
      </c>
      <c r="S275" s="1" t="s">
        <v>2367</v>
      </c>
      <c r="T275" s="1"/>
    </row>
    <row r="276" spans="1:20" ht="12.75" customHeight="1" x14ac:dyDescent="0.2">
      <c r="A276" s="1">
        <v>33879</v>
      </c>
      <c r="B276" s="1" t="s">
        <v>112</v>
      </c>
      <c r="C276" s="1" t="s">
        <v>43</v>
      </c>
      <c r="D276" s="1" t="s">
        <v>2008</v>
      </c>
      <c r="E276" s="1" t="s">
        <v>2386</v>
      </c>
      <c r="F276" s="1" t="s">
        <v>2378</v>
      </c>
      <c r="G276" s="1" t="s">
        <v>2379</v>
      </c>
      <c r="H276" s="1">
        <v>2012</v>
      </c>
      <c r="I276" s="1">
        <v>0</v>
      </c>
      <c r="J276" s="1">
        <v>0</v>
      </c>
      <c r="K276" s="1">
        <v>1</v>
      </c>
      <c r="L276" s="1" t="s">
        <v>2388</v>
      </c>
      <c r="M276" t="s">
        <v>1977</v>
      </c>
      <c r="N276">
        <v>41.244376000000003</v>
      </c>
      <c r="O276">
        <v>26.135943000000001</v>
      </c>
      <c r="P276" s="1" t="s">
        <v>1285</v>
      </c>
      <c r="Q276" s="1" t="s">
        <v>2389</v>
      </c>
      <c r="R276" s="2" t="s">
        <v>41</v>
      </c>
      <c r="S276" s="1" t="s">
        <v>2391</v>
      </c>
      <c r="T276" s="1"/>
    </row>
    <row r="277" spans="1:20" ht="12.75" customHeight="1" x14ac:dyDescent="0.2">
      <c r="A277" s="1">
        <v>33880</v>
      </c>
      <c r="B277" s="1" t="s">
        <v>78</v>
      </c>
      <c r="C277" s="14" t="s">
        <v>38</v>
      </c>
      <c r="D277" s="1" t="s">
        <v>2008</v>
      </c>
      <c r="E277" s="1" t="s">
        <v>2392</v>
      </c>
      <c r="F277" s="1" t="s">
        <v>2378</v>
      </c>
      <c r="G277" s="1" t="s">
        <v>2379</v>
      </c>
      <c r="H277" s="1">
        <v>2012</v>
      </c>
      <c r="I277" s="1">
        <v>0</v>
      </c>
      <c r="J277" s="1">
        <v>0</v>
      </c>
      <c r="K277" s="1">
        <v>1</v>
      </c>
      <c r="L277" s="1" t="s">
        <v>2393</v>
      </c>
      <c r="M277" t="s">
        <v>1977</v>
      </c>
      <c r="N277">
        <v>41.244376000000003</v>
      </c>
      <c r="O277">
        <v>26.135943000000001</v>
      </c>
      <c r="P277" s="1" t="s">
        <v>1285</v>
      </c>
      <c r="Q277" s="1" t="s">
        <v>2394</v>
      </c>
      <c r="R277" s="2" t="s">
        <v>41</v>
      </c>
      <c r="S277" s="1" t="s">
        <v>2395</v>
      </c>
      <c r="T277" s="1"/>
    </row>
    <row r="278" spans="1:20" ht="12.75" customHeight="1" x14ac:dyDescent="0.2">
      <c r="A278" s="1">
        <v>33882</v>
      </c>
      <c r="B278" s="1" t="s">
        <v>78</v>
      </c>
      <c r="C278" s="14" t="s">
        <v>38</v>
      </c>
      <c r="D278" s="1" t="s">
        <v>2008</v>
      </c>
      <c r="E278" s="1" t="s">
        <v>2401</v>
      </c>
      <c r="F278" s="1" t="s">
        <v>2378</v>
      </c>
      <c r="G278" s="1" t="s">
        <v>2379</v>
      </c>
      <c r="H278" s="1">
        <v>2012</v>
      </c>
      <c r="I278" s="1">
        <v>0</v>
      </c>
      <c r="J278" s="1">
        <v>0</v>
      </c>
      <c r="K278" s="1">
        <v>1</v>
      </c>
      <c r="L278" s="1" t="s">
        <v>2402</v>
      </c>
      <c r="M278" t="s">
        <v>1977</v>
      </c>
      <c r="N278">
        <v>41.244376000000003</v>
      </c>
      <c r="O278">
        <v>26.135943000000001</v>
      </c>
      <c r="P278" s="1" t="s">
        <v>1285</v>
      </c>
      <c r="Q278" s="1" t="s">
        <v>2403</v>
      </c>
      <c r="R278" s="2" t="s">
        <v>41</v>
      </c>
      <c r="S278" s="1" t="s">
        <v>2043</v>
      </c>
      <c r="T278" s="1"/>
    </row>
    <row r="279" spans="1:20" ht="12.75" customHeight="1" x14ac:dyDescent="0.2">
      <c r="A279" s="1">
        <v>33883</v>
      </c>
      <c r="B279" s="1" t="s">
        <v>112</v>
      </c>
      <c r="C279" s="1" t="s">
        <v>43</v>
      </c>
      <c r="D279" s="1" t="s">
        <v>2008</v>
      </c>
      <c r="E279" s="1" t="s">
        <v>2404</v>
      </c>
      <c r="F279" s="1" t="s">
        <v>2378</v>
      </c>
      <c r="G279" s="1" t="s">
        <v>2405</v>
      </c>
      <c r="H279" s="1">
        <v>2012</v>
      </c>
      <c r="I279" s="1">
        <v>0</v>
      </c>
      <c r="J279" s="1">
        <v>0</v>
      </c>
      <c r="K279" s="1">
        <v>1</v>
      </c>
      <c r="L279" s="1" t="s">
        <v>2406</v>
      </c>
      <c r="M279" t="s">
        <v>2407</v>
      </c>
      <c r="N279">
        <v>38.322578999999998</v>
      </c>
      <c r="O279">
        <v>23.320430999999999</v>
      </c>
      <c r="P279" s="1" t="s">
        <v>951</v>
      </c>
      <c r="Q279" s="1" t="s">
        <v>2408</v>
      </c>
      <c r="R279" s="2" t="s">
        <v>41</v>
      </c>
      <c r="S279" s="1" t="s">
        <v>2043</v>
      </c>
      <c r="T279" s="1"/>
    </row>
    <row r="280" spans="1:20" ht="12.75" customHeight="1" x14ac:dyDescent="0.2">
      <c r="A280" s="1">
        <v>33884</v>
      </c>
      <c r="B280" s="1" t="s">
        <v>2109</v>
      </c>
      <c r="C280" s="14" t="s">
        <v>38</v>
      </c>
      <c r="D280" s="1" t="s">
        <v>2008</v>
      </c>
      <c r="E280" s="1" t="s">
        <v>2409</v>
      </c>
      <c r="F280" s="1" t="s">
        <v>2378</v>
      </c>
      <c r="G280" s="1" t="s">
        <v>2405</v>
      </c>
      <c r="H280" s="1">
        <v>2012</v>
      </c>
      <c r="I280" s="1">
        <v>0</v>
      </c>
      <c r="J280" s="1">
        <v>0</v>
      </c>
      <c r="K280" s="1">
        <v>1</v>
      </c>
      <c r="L280" s="1" t="s">
        <v>2410</v>
      </c>
      <c r="M280" t="s">
        <v>2411</v>
      </c>
      <c r="N280">
        <v>38.002298000000003</v>
      </c>
      <c r="O280">
        <v>22.524508999999998</v>
      </c>
      <c r="P280" s="1" t="s">
        <v>892</v>
      </c>
      <c r="Q280" s="1" t="s">
        <v>2412</v>
      </c>
      <c r="R280" s="2" t="s">
        <v>41</v>
      </c>
      <c r="S280" s="1" t="s">
        <v>2413</v>
      </c>
      <c r="T280" s="1"/>
    </row>
    <row r="281" spans="1:20" ht="12.75" customHeight="1" x14ac:dyDescent="0.2">
      <c r="A281" s="1">
        <v>33888</v>
      </c>
      <c r="B281" s="1" t="s">
        <v>78</v>
      </c>
      <c r="C281" s="14" t="s">
        <v>38</v>
      </c>
      <c r="D281" s="1" t="s">
        <v>2008</v>
      </c>
      <c r="E281" s="1" t="s">
        <v>2417</v>
      </c>
      <c r="F281" s="1" t="s">
        <v>2378</v>
      </c>
      <c r="G281" s="1" t="s">
        <v>2405</v>
      </c>
      <c r="H281" s="1">
        <v>2012</v>
      </c>
      <c r="I281" s="1">
        <v>0</v>
      </c>
      <c r="J281" s="1">
        <v>0</v>
      </c>
      <c r="K281" s="1">
        <v>1</v>
      </c>
      <c r="L281" s="1" t="s">
        <v>2418</v>
      </c>
      <c r="M281" t="s">
        <v>1670</v>
      </c>
      <c r="N281">
        <v>35.888384000000002</v>
      </c>
      <c r="O281">
        <v>-5.3246359999999999</v>
      </c>
      <c r="P281" s="1" t="s">
        <v>499</v>
      </c>
      <c r="Q281" s="1" t="s">
        <v>2419</v>
      </c>
      <c r="R281" s="2" t="s">
        <v>45</v>
      </c>
      <c r="S281" s="1" t="s">
        <v>2018</v>
      </c>
      <c r="T281" s="1" t="s">
        <v>2420</v>
      </c>
    </row>
    <row r="282" spans="1:20" ht="12.75" customHeight="1" x14ac:dyDescent="0.2">
      <c r="A282" s="1">
        <v>33887</v>
      </c>
      <c r="B282" s="1" t="s">
        <v>2109</v>
      </c>
      <c r="C282" s="14" t="s">
        <v>38</v>
      </c>
      <c r="D282" s="1" t="s">
        <v>2008</v>
      </c>
      <c r="E282" s="1" t="s">
        <v>2417</v>
      </c>
      <c r="F282" s="1" t="s">
        <v>2378</v>
      </c>
      <c r="G282" s="1" t="s">
        <v>2405</v>
      </c>
      <c r="H282" s="1">
        <v>2012</v>
      </c>
      <c r="I282" s="1">
        <v>0</v>
      </c>
      <c r="J282" s="1">
        <v>0</v>
      </c>
      <c r="K282" s="1">
        <v>1</v>
      </c>
      <c r="L282" s="1" t="s">
        <v>2421</v>
      </c>
      <c r="M282" t="s">
        <v>1977</v>
      </c>
      <c r="N282">
        <v>41.244376000000003</v>
      </c>
      <c r="O282">
        <v>26.135943000000001</v>
      </c>
      <c r="P282" s="1" t="s">
        <v>1285</v>
      </c>
      <c r="Q282" s="1" t="s">
        <v>2422</v>
      </c>
      <c r="R282" s="2" t="s">
        <v>41</v>
      </c>
      <c r="S282" s="1" t="s">
        <v>2423</v>
      </c>
      <c r="T282" s="1"/>
    </row>
    <row r="283" spans="1:20" ht="12.75" customHeight="1" x14ac:dyDescent="0.2">
      <c r="A283" s="1">
        <v>33886</v>
      </c>
      <c r="B283" s="1" t="s">
        <v>112</v>
      </c>
      <c r="C283" s="1" t="s">
        <v>43</v>
      </c>
      <c r="D283" s="1" t="s">
        <v>2008</v>
      </c>
      <c r="E283" s="1" t="s">
        <v>2417</v>
      </c>
      <c r="F283" s="1" t="s">
        <v>2378</v>
      </c>
      <c r="G283" s="1" t="s">
        <v>2405</v>
      </c>
      <c r="H283" s="1">
        <v>2012</v>
      </c>
      <c r="I283" s="1">
        <v>0</v>
      </c>
      <c r="J283" s="1">
        <v>0</v>
      </c>
      <c r="K283" s="1">
        <v>1</v>
      </c>
      <c r="L283" s="1" t="s">
        <v>2424</v>
      </c>
      <c r="M283" t="s">
        <v>1977</v>
      </c>
      <c r="N283">
        <v>41.244376000000003</v>
      </c>
      <c r="O283">
        <v>26.135943000000001</v>
      </c>
      <c r="P283" s="1" t="s">
        <v>1285</v>
      </c>
      <c r="Q283" s="1" t="s">
        <v>2422</v>
      </c>
      <c r="R283" s="2" t="s">
        <v>41</v>
      </c>
      <c r="S283" s="1" t="s">
        <v>2425</v>
      </c>
      <c r="T283" s="1"/>
    </row>
    <row r="284" spans="1:20" ht="12.75" customHeight="1" x14ac:dyDescent="0.2">
      <c r="A284" s="1">
        <v>33889</v>
      </c>
      <c r="B284" s="1" t="s">
        <v>453</v>
      </c>
      <c r="C284" s="14" t="s">
        <v>38</v>
      </c>
      <c r="D284" s="1" t="s">
        <v>2008</v>
      </c>
      <c r="E284" s="1" t="s">
        <v>2426</v>
      </c>
      <c r="F284" s="1" t="s">
        <v>2378</v>
      </c>
      <c r="G284" s="1" t="s">
        <v>2405</v>
      </c>
      <c r="H284" s="1">
        <v>2012</v>
      </c>
      <c r="I284" s="1">
        <v>0</v>
      </c>
      <c r="J284" s="1">
        <v>0</v>
      </c>
      <c r="K284" s="1">
        <v>1</v>
      </c>
      <c r="L284" s="1" t="s">
        <v>2427</v>
      </c>
      <c r="M284" t="s">
        <v>2428</v>
      </c>
      <c r="N284">
        <v>45.440846999999998</v>
      </c>
      <c r="O284">
        <v>12.315515</v>
      </c>
      <c r="P284" s="1" t="s">
        <v>1441</v>
      </c>
      <c r="Q284" s="1" t="s">
        <v>2429</v>
      </c>
      <c r="R284" s="1"/>
      <c r="S284" s="1" t="s">
        <v>2430</v>
      </c>
      <c r="T284" s="1" t="s">
        <v>2431</v>
      </c>
    </row>
    <row r="285" spans="1:20" ht="12.75" customHeight="1" x14ac:dyDescent="0.2">
      <c r="A285" s="1">
        <v>33812</v>
      </c>
      <c r="B285" s="1" t="s">
        <v>78</v>
      </c>
      <c r="C285" s="14" t="s">
        <v>38</v>
      </c>
      <c r="D285" s="1" t="s">
        <v>1636</v>
      </c>
      <c r="E285" s="1" t="s">
        <v>2448</v>
      </c>
      <c r="F285" s="1" t="s">
        <v>2442</v>
      </c>
      <c r="G285" s="1" t="s">
        <v>2443</v>
      </c>
      <c r="H285" s="1">
        <v>2012</v>
      </c>
      <c r="I285" s="1">
        <v>0</v>
      </c>
      <c r="J285" s="1">
        <v>0</v>
      </c>
      <c r="K285" s="1">
        <v>1</v>
      </c>
      <c r="L285" s="1" t="s">
        <v>2449</v>
      </c>
      <c r="M285" t="s">
        <v>2450</v>
      </c>
      <c r="N285">
        <v>29.046854</v>
      </c>
      <c r="O285">
        <v>-13.589973000000001</v>
      </c>
      <c r="P285" s="1" t="s">
        <v>177</v>
      </c>
      <c r="Q285" s="1" t="s">
        <v>2451</v>
      </c>
      <c r="R285" s="1" t="s">
        <v>44</v>
      </c>
      <c r="S285" s="1" t="s">
        <v>1900</v>
      </c>
      <c r="T285" s="1" t="s">
        <v>2452</v>
      </c>
    </row>
    <row r="286" spans="1:20" ht="12.75" customHeight="1" x14ac:dyDescent="0.2">
      <c r="A286" s="1">
        <v>33813</v>
      </c>
      <c r="B286" s="1" t="s">
        <v>112</v>
      </c>
      <c r="C286" s="1" t="s">
        <v>43</v>
      </c>
      <c r="D286" s="1" t="s">
        <v>2008</v>
      </c>
      <c r="E286" s="1" t="s">
        <v>2453</v>
      </c>
      <c r="F286" s="1" t="s">
        <v>2442</v>
      </c>
      <c r="G286" s="1" t="s">
        <v>2443</v>
      </c>
      <c r="H286" s="1">
        <v>2012</v>
      </c>
      <c r="I286" s="1">
        <v>0</v>
      </c>
      <c r="J286" s="1">
        <v>0</v>
      </c>
      <c r="K286" s="1">
        <v>1</v>
      </c>
      <c r="L286" s="1" t="s">
        <v>2454</v>
      </c>
      <c r="M286" t="s">
        <v>2455</v>
      </c>
      <c r="N286">
        <v>50.769517</v>
      </c>
      <c r="O286">
        <v>1.6102069999999999</v>
      </c>
      <c r="P286" s="1" t="s">
        <v>1796</v>
      </c>
      <c r="Q286" s="1" t="s">
        <v>2456</v>
      </c>
      <c r="R286" s="1"/>
      <c r="S286" s="1" t="s">
        <v>2457</v>
      </c>
      <c r="T286" s="1"/>
    </row>
    <row r="287" spans="1:20" ht="12.75" customHeight="1" x14ac:dyDescent="0.2">
      <c r="A287" s="1">
        <v>33814</v>
      </c>
      <c r="B287" s="1" t="s">
        <v>453</v>
      </c>
      <c r="C287" s="14" t="s">
        <v>38</v>
      </c>
      <c r="D287" s="1" t="s">
        <v>2008</v>
      </c>
      <c r="E287" s="1" t="s">
        <v>2458</v>
      </c>
      <c r="F287" s="1" t="s">
        <v>2442</v>
      </c>
      <c r="G287" s="1" t="s">
        <v>2443</v>
      </c>
      <c r="H287" s="1">
        <v>2012</v>
      </c>
      <c r="I287" s="1">
        <v>0</v>
      </c>
      <c r="J287" s="1">
        <v>0</v>
      </c>
      <c r="K287" s="1">
        <v>1</v>
      </c>
      <c r="L287" s="1" t="s">
        <v>2459</v>
      </c>
      <c r="M287" t="s">
        <v>2428</v>
      </c>
      <c r="N287">
        <v>45.440846999999998</v>
      </c>
      <c r="O287">
        <v>12.315515</v>
      </c>
      <c r="P287" s="1" t="s">
        <v>1441</v>
      </c>
      <c r="Q287" s="1" t="s">
        <v>2460</v>
      </c>
      <c r="R287" s="1"/>
      <c r="S287" s="1" t="s">
        <v>2461</v>
      </c>
      <c r="T287" s="1" t="s">
        <v>2462</v>
      </c>
    </row>
    <row r="288" spans="1:20" ht="12.75" customHeight="1" x14ac:dyDescent="0.2">
      <c r="A288" s="1">
        <v>33815</v>
      </c>
      <c r="B288" s="1" t="s">
        <v>2082</v>
      </c>
      <c r="C288" s="1" t="s">
        <v>32</v>
      </c>
      <c r="D288" s="1" t="s">
        <v>2008</v>
      </c>
      <c r="E288" s="1" t="s">
        <v>2463</v>
      </c>
      <c r="F288" s="1" t="s">
        <v>2442</v>
      </c>
      <c r="G288" s="1" t="s">
        <v>2443</v>
      </c>
      <c r="H288" s="1">
        <v>2012</v>
      </c>
      <c r="I288" s="1">
        <v>0</v>
      </c>
      <c r="J288" s="1">
        <v>0</v>
      </c>
      <c r="K288" s="1">
        <v>1</v>
      </c>
      <c r="L288" s="1" t="s">
        <v>2464</v>
      </c>
      <c r="M288" t="s">
        <v>2465</v>
      </c>
      <c r="N288">
        <v>52.132632999999998</v>
      </c>
      <c r="O288">
        <v>5.2912660000000002</v>
      </c>
      <c r="P288" s="1" t="s">
        <v>2091</v>
      </c>
      <c r="Q288" s="1" t="s">
        <v>2466</v>
      </c>
      <c r="R288" s="1"/>
      <c r="S288" s="1" t="s">
        <v>2467</v>
      </c>
      <c r="T288" s="1"/>
    </row>
    <row r="289" spans="1:20" ht="12.75" customHeight="1" x14ac:dyDescent="0.2">
      <c r="A289" s="1">
        <v>33816</v>
      </c>
      <c r="B289" s="1" t="s">
        <v>684</v>
      </c>
      <c r="C289" s="1" t="s">
        <v>34</v>
      </c>
      <c r="D289" s="1" t="s">
        <v>2008</v>
      </c>
      <c r="E289" s="1" t="s">
        <v>2468</v>
      </c>
      <c r="F289" s="1" t="s">
        <v>2442</v>
      </c>
      <c r="G289" s="1" t="s">
        <v>2443</v>
      </c>
      <c r="H289" s="1">
        <v>2012</v>
      </c>
      <c r="I289" s="1">
        <v>0</v>
      </c>
      <c r="J289" s="1">
        <v>0</v>
      </c>
      <c r="K289" s="1">
        <v>1</v>
      </c>
      <c r="L289" s="1" t="s">
        <v>2469</v>
      </c>
      <c r="M289" t="s">
        <v>2470</v>
      </c>
      <c r="N289">
        <v>38.246639999999999</v>
      </c>
      <c r="O289">
        <v>21.734573999999999</v>
      </c>
      <c r="P289" s="1" t="s">
        <v>943</v>
      </c>
      <c r="Q289" s="1" t="s">
        <v>2471</v>
      </c>
      <c r="R289" s="1"/>
      <c r="S289" s="1" t="s">
        <v>2472</v>
      </c>
      <c r="T289" s="1"/>
    </row>
    <row r="290" spans="1:20" ht="12.75" customHeight="1" x14ac:dyDescent="0.2">
      <c r="A290" s="1">
        <v>33818</v>
      </c>
      <c r="B290" s="1" t="s">
        <v>78</v>
      </c>
      <c r="C290" s="14" t="s">
        <v>38</v>
      </c>
      <c r="D290" s="1" t="s">
        <v>1636</v>
      </c>
      <c r="E290" s="1" t="s">
        <v>2487</v>
      </c>
      <c r="F290" s="1" t="s">
        <v>2442</v>
      </c>
      <c r="G290" s="1" t="s">
        <v>2478</v>
      </c>
      <c r="H290" s="1">
        <v>2012</v>
      </c>
      <c r="I290" s="1">
        <v>0</v>
      </c>
      <c r="J290" s="1">
        <v>0</v>
      </c>
      <c r="K290" s="1">
        <v>1</v>
      </c>
      <c r="L290" s="1" t="s">
        <v>2491</v>
      </c>
      <c r="M290" t="s">
        <v>1737</v>
      </c>
      <c r="N290">
        <v>36.018776000000003</v>
      </c>
      <c r="O290">
        <v>-5.6008190000000004</v>
      </c>
      <c r="P290" s="1" t="s">
        <v>542</v>
      </c>
      <c r="Q290" s="1" t="s">
        <v>2489</v>
      </c>
      <c r="R290" s="2" t="s">
        <v>45</v>
      </c>
      <c r="S290" s="1" t="s">
        <v>2492</v>
      </c>
      <c r="T290" s="1" t="s">
        <v>2493</v>
      </c>
    </row>
    <row r="291" spans="1:20" ht="12.75" customHeight="1" x14ac:dyDescent="0.2">
      <c r="A291" s="1">
        <v>33820</v>
      </c>
      <c r="B291" s="1" t="s">
        <v>78</v>
      </c>
      <c r="C291" s="14" t="s">
        <v>38</v>
      </c>
      <c r="D291" s="1" t="s">
        <v>1636</v>
      </c>
      <c r="E291" s="1" t="s">
        <v>2494</v>
      </c>
      <c r="F291" s="1" t="s">
        <v>2442</v>
      </c>
      <c r="G291" s="1" t="s">
        <v>2478</v>
      </c>
      <c r="H291" s="1">
        <v>2012</v>
      </c>
      <c r="I291" s="1">
        <v>0</v>
      </c>
      <c r="J291" s="1">
        <v>0</v>
      </c>
      <c r="K291" s="1">
        <v>1</v>
      </c>
      <c r="L291" s="1" t="s">
        <v>2495</v>
      </c>
      <c r="M291" t="s">
        <v>1768</v>
      </c>
      <c r="N291">
        <v>35.508622000000003</v>
      </c>
      <c r="O291">
        <v>12.592919999999999</v>
      </c>
      <c r="P291" s="1" t="s">
        <v>443</v>
      </c>
      <c r="Q291" s="1" t="s">
        <v>2496</v>
      </c>
      <c r="R291" s="2" t="s">
        <v>862</v>
      </c>
      <c r="S291" s="1" t="s">
        <v>1170</v>
      </c>
      <c r="T291" s="1" t="s">
        <v>2497</v>
      </c>
    </row>
    <row r="292" spans="1:20" ht="12.75" customHeight="1" x14ac:dyDescent="0.2">
      <c r="A292" s="1">
        <v>33822</v>
      </c>
      <c r="B292" s="1" t="s">
        <v>78</v>
      </c>
      <c r="C292" s="14" t="s">
        <v>38</v>
      </c>
      <c r="D292" s="1" t="s">
        <v>1636</v>
      </c>
      <c r="E292" s="1" t="s">
        <v>2504</v>
      </c>
      <c r="F292" s="1" t="s">
        <v>2442</v>
      </c>
      <c r="G292" s="1" t="s">
        <v>2478</v>
      </c>
      <c r="H292" s="1">
        <v>2012</v>
      </c>
      <c r="I292" s="1">
        <v>0</v>
      </c>
      <c r="J292" s="1">
        <v>0</v>
      </c>
      <c r="K292" s="1">
        <v>1</v>
      </c>
      <c r="L292" s="1" t="s">
        <v>2505</v>
      </c>
      <c r="M292" t="s">
        <v>1670</v>
      </c>
      <c r="N292">
        <v>35.888384000000002</v>
      </c>
      <c r="O292">
        <v>-5.3246359999999999</v>
      </c>
      <c r="P292" s="1" t="s">
        <v>499</v>
      </c>
      <c r="Q292" s="1" t="s">
        <v>2506</v>
      </c>
      <c r="R292" s="2" t="s">
        <v>45</v>
      </c>
      <c r="S292" s="1" t="s">
        <v>2507</v>
      </c>
      <c r="T292" s="1" t="s">
        <v>2508</v>
      </c>
    </row>
    <row r="293" spans="1:20" ht="12.75" customHeight="1" x14ac:dyDescent="0.2">
      <c r="A293" s="1">
        <v>33826</v>
      </c>
      <c r="B293" s="1" t="s">
        <v>78</v>
      </c>
      <c r="C293" s="14" t="s">
        <v>38</v>
      </c>
      <c r="D293" s="1" t="s">
        <v>2008</v>
      </c>
      <c r="E293" s="1" t="s">
        <v>2530</v>
      </c>
      <c r="F293" s="1" t="s">
        <v>2442</v>
      </c>
      <c r="G293" s="1" t="s">
        <v>2514</v>
      </c>
      <c r="H293" s="1">
        <v>2012</v>
      </c>
      <c r="I293" s="1">
        <v>0</v>
      </c>
      <c r="J293" s="1">
        <v>0</v>
      </c>
      <c r="K293" s="1">
        <v>1</v>
      </c>
      <c r="L293" s="1" t="s">
        <v>2531</v>
      </c>
      <c r="M293" t="s">
        <v>1663</v>
      </c>
      <c r="N293">
        <v>28.569022</v>
      </c>
      <c r="O293">
        <v>-16.324539000000001</v>
      </c>
      <c r="P293" s="1" t="s">
        <v>173</v>
      </c>
      <c r="Q293" s="1" t="s">
        <v>2532</v>
      </c>
      <c r="R293" s="1" t="s">
        <v>44</v>
      </c>
      <c r="S293" s="1" t="s">
        <v>2533</v>
      </c>
      <c r="T293" s="1" t="s">
        <v>2534</v>
      </c>
    </row>
    <row r="294" spans="1:20" ht="12.75" customHeight="1" x14ac:dyDescent="0.2">
      <c r="A294" s="1">
        <v>33829</v>
      </c>
      <c r="B294" s="1" t="s">
        <v>2109</v>
      </c>
      <c r="C294" s="14" t="s">
        <v>38</v>
      </c>
      <c r="D294" s="1" t="s">
        <v>2008</v>
      </c>
      <c r="E294" s="1" t="s">
        <v>2544</v>
      </c>
      <c r="F294" s="1" t="s">
        <v>2442</v>
      </c>
      <c r="G294" s="1" t="s">
        <v>2514</v>
      </c>
      <c r="H294" s="1">
        <v>2012</v>
      </c>
      <c r="I294" s="1">
        <v>0</v>
      </c>
      <c r="J294" s="1">
        <v>0</v>
      </c>
      <c r="K294" s="1">
        <v>1</v>
      </c>
      <c r="L294" s="1" t="s">
        <v>2545</v>
      </c>
      <c r="M294" t="s">
        <v>1977</v>
      </c>
      <c r="N294">
        <v>41.244376000000003</v>
      </c>
      <c r="O294">
        <v>26.135943000000001</v>
      </c>
      <c r="P294" s="1" t="s">
        <v>1285</v>
      </c>
      <c r="Q294" s="1" t="s">
        <v>2546</v>
      </c>
      <c r="R294" s="2" t="s">
        <v>41</v>
      </c>
      <c r="S294" s="1" t="s">
        <v>2547</v>
      </c>
      <c r="T294" s="1"/>
    </row>
    <row r="295" spans="1:20" ht="12.75" customHeight="1" x14ac:dyDescent="0.2">
      <c r="A295" s="1">
        <v>33892</v>
      </c>
      <c r="B295" s="1" t="s">
        <v>453</v>
      </c>
      <c r="C295" s="14" t="s">
        <v>38</v>
      </c>
      <c r="D295" s="1" t="s">
        <v>2008</v>
      </c>
      <c r="E295" s="1" t="s">
        <v>2548</v>
      </c>
      <c r="F295" s="1" t="s">
        <v>2378</v>
      </c>
      <c r="G295" s="1" t="s">
        <v>2549</v>
      </c>
      <c r="H295" s="1">
        <v>2012</v>
      </c>
      <c r="I295" s="1">
        <v>0</v>
      </c>
      <c r="J295" s="1">
        <v>0</v>
      </c>
      <c r="K295" s="1">
        <v>1</v>
      </c>
      <c r="L295" s="1" t="s">
        <v>2550</v>
      </c>
      <c r="M295" t="s">
        <v>2551</v>
      </c>
      <c r="N295">
        <v>39.074207999999999</v>
      </c>
      <c r="O295">
        <v>21.824311999999999</v>
      </c>
      <c r="P295" s="1" t="s">
        <v>1041</v>
      </c>
      <c r="Q295" s="1" t="s">
        <v>2552</v>
      </c>
      <c r="R295" s="1"/>
      <c r="S295" s="1" t="s">
        <v>2553</v>
      </c>
      <c r="T295" s="1"/>
    </row>
    <row r="296" spans="1:20" ht="12.75" customHeight="1" x14ac:dyDescent="0.2">
      <c r="A296" s="1">
        <v>33893</v>
      </c>
      <c r="B296" s="1" t="s">
        <v>2109</v>
      </c>
      <c r="C296" s="14" t="s">
        <v>38</v>
      </c>
      <c r="D296" s="1" t="s">
        <v>2008</v>
      </c>
      <c r="E296" s="1" t="s">
        <v>2554</v>
      </c>
      <c r="F296" s="1" t="s">
        <v>2378</v>
      </c>
      <c r="G296" s="1" t="s">
        <v>2549</v>
      </c>
      <c r="H296" s="1">
        <v>2012</v>
      </c>
      <c r="I296" s="1">
        <v>0</v>
      </c>
      <c r="J296" s="1">
        <v>0</v>
      </c>
      <c r="K296" s="1">
        <v>1</v>
      </c>
      <c r="L296" s="1" t="s">
        <v>2555</v>
      </c>
      <c r="M296" t="s">
        <v>1977</v>
      </c>
      <c r="N296">
        <v>41.244376000000003</v>
      </c>
      <c r="O296">
        <v>26.135943000000001</v>
      </c>
      <c r="P296" s="1" t="s">
        <v>1285</v>
      </c>
      <c r="Q296" s="1" t="s">
        <v>2556</v>
      </c>
      <c r="R296" s="2" t="s">
        <v>41</v>
      </c>
      <c r="S296" s="1" t="s">
        <v>2557</v>
      </c>
      <c r="T296" s="1" t="s">
        <v>2558</v>
      </c>
    </row>
    <row r="297" spans="1:20" ht="12.75" customHeight="1" x14ac:dyDescent="0.2">
      <c r="A297" s="1">
        <v>33895</v>
      </c>
      <c r="B297" s="1" t="s">
        <v>2174</v>
      </c>
      <c r="C297" s="1" t="s">
        <v>32</v>
      </c>
      <c r="D297" s="1" t="s">
        <v>2008</v>
      </c>
      <c r="E297" s="1" t="s">
        <v>2559</v>
      </c>
      <c r="F297" s="1" t="s">
        <v>2378</v>
      </c>
      <c r="G297" s="1" t="s">
        <v>2549</v>
      </c>
      <c r="H297" s="1">
        <v>2012</v>
      </c>
      <c r="I297" s="1">
        <v>0</v>
      </c>
      <c r="J297" s="1">
        <v>0</v>
      </c>
      <c r="K297" s="1">
        <v>1</v>
      </c>
      <c r="L297" s="1" t="s">
        <v>2560</v>
      </c>
      <c r="M297" t="s">
        <v>2561</v>
      </c>
      <c r="N297">
        <v>49.791595000000001</v>
      </c>
      <c r="O297">
        <v>9.9535710000000002</v>
      </c>
      <c r="P297" s="1" t="s">
        <v>1721</v>
      </c>
      <c r="Q297" s="1" t="s">
        <v>2562</v>
      </c>
      <c r="R297" s="1"/>
      <c r="S297" s="1" t="s">
        <v>2563</v>
      </c>
      <c r="T297" s="1"/>
    </row>
    <row r="298" spans="1:20" ht="12.75" customHeight="1" x14ac:dyDescent="0.2">
      <c r="A298" s="1">
        <v>33894</v>
      </c>
      <c r="B298" s="1" t="s">
        <v>2174</v>
      </c>
      <c r="C298" s="1" t="s">
        <v>32</v>
      </c>
      <c r="D298" s="1" t="s">
        <v>2008</v>
      </c>
      <c r="E298" s="1" t="s">
        <v>2559</v>
      </c>
      <c r="F298" s="1" t="s">
        <v>2378</v>
      </c>
      <c r="G298" s="1" t="s">
        <v>2549</v>
      </c>
      <c r="H298" s="1">
        <v>2012</v>
      </c>
      <c r="I298" s="1">
        <v>0</v>
      </c>
      <c r="J298" s="1">
        <v>0</v>
      </c>
      <c r="K298" s="1">
        <v>1</v>
      </c>
      <c r="L298" s="1" t="s">
        <v>2564</v>
      </c>
      <c r="M298" t="s">
        <v>2561</v>
      </c>
      <c r="N298">
        <v>49.791595000000001</v>
      </c>
      <c r="O298">
        <v>9.9535710000000002</v>
      </c>
      <c r="P298" s="1" t="s">
        <v>1721</v>
      </c>
      <c r="Q298" s="1" t="s">
        <v>2562</v>
      </c>
      <c r="R298" s="1"/>
      <c r="S298" s="1" t="s">
        <v>2565</v>
      </c>
      <c r="T298" s="1"/>
    </row>
    <row r="299" spans="1:20" ht="12.75" customHeight="1" x14ac:dyDescent="0.2">
      <c r="A299" s="1">
        <v>33899</v>
      </c>
      <c r="B299" s="1" t="s">
        <v>112</v>
      </c>
      <c r="C299" s="1" t="s">
        <v>43</v>
      </c>
      <c r="D299" s="1" t="s">
        <v>2008</v>
      </c>
      <c r="E299" s="1" t="s">
        <v>2576</v>
      </c>
      <c r="F299" s="1" t="s">
        <v>2378</v>
      </c>
      <c r="G299" s="1" t="s">
        <v>2549</v>
      </c>
      <c r="H299" s="1">
        <v>2012</v>
      </c>
      <c r="I299" s="1">
        <v>0</v>
      </c>
      <c r="J299" s="1">
        <v>0</v>
      </c>
      <c r="K299" s="1">
        <v>1</v>
      </c>
      <c r="L299" s="1" t="s">
        <v>2580</v>
      </c>
      <c r="M299" t="s">
        <v>2581</v>
      </c>
      <c r="N299">
        <v>37.22813</v>
      </c>
      <c r="O299">
        <v>-6.8903860000000003</v>
      </c>
      <c r="P299" s="1" t="s">
        <v>732</v>
      </c>
      <c r="Q299" s="1" t="s">
        <v>2582</v>
      </c>
      <c r="R299" s="2" t="s">
        <v>45</v>
      </c>
      <c r="S299" s="1" t="s">
        <v>2583</v>
      </c>
      <c r="T299" s="1"/>
    </row>
    <row r="300" spans="1:20" ht="12.75" customHeight="1" x14ac:dyDescent="0.2">
      <c r="A300" s="1">
        <v>33902</v>
      </c>
      <c r="B300" s="1" t="s">
        <v>112</v>
      </c>
      <c r="C300" s="1" t="s">
        <v>43</v>
      </c>
      <c r="D300" s="1" t="s">
        <v>2008</v>
      </c>
      <c r="E300" s="1" t="s">
        <v>2589</v>
      </c>
      <c r="F300" s="1" t="s">
        <v>2378</v>
      </c>
      <c r="G300" s="1" t="s">
        <v>2549</v>
      </c>
      <c r="H300" s="1">
        <v>2012</v>
      </c>
      <c r="I300" s="1">
        <v>0</v>
      </c>
      <c r="J300" s="1">
        <v>0</v>
      </c>
      <c r="K300" s="1">
        <v>1</v>
      </c>
      <c r="L300" s="1" t="s">
        <v>2593</v>
      </c>
      <c r="M300" t="s">
        <v>2121</v>
      </c>
      <c r="N300">
        <v>26.335100000000001</v>
      </c>
      <c r="O300">
        <v>17.228331000000001</v>
      </c>
      <c r="P300" s="1" t="s">
        <v>124</v>
      </c>
      <c r="Q300" s="1" t="s">
        <v>2591</v>
      </c>
      <c r="R300" s="2" t="s">
        <v>862</v>
      </c>
      <c r="S300" s="1" t="s">
        <v>2592</v>
      </c>
      <c r="T300" s="1"/>
    </row>
    <row r="301" spans="1:20" ht="12.75" customHeight="1" x14ac:dyDescent="0.2">
      <c r="A301" s="1">
        <v>33905</v>
      </c>
      <c r="B301" s="1" t="s">
        <v>372</v>
      </c>
      <c r="C301" s="1" t="s">
        <v>34</v>
      </c>
      <c r="D301" s="1" t="s">
        <v>2008</v>
      </c>
      <c r="E301" s="1" t="s">
        <v>2598</v>
      </c>
      <c r="F301" s="1" t="s">
        <v>2378</v>
      </c>
      <c r="G301" s="1" t="s">
        <v>2549</v>
      </c>
      <c r="H301" s="1">
        <v>2012</v>
      </c>
      <c r="I301" s="1">
        <v>0</v>
      </c>
      <c r="J301" s="1">
        <v>0</v>
      </c>
      <c r="K301" s="1">
        <v>1</v>
      </c>
      <c r="L301" s="1" t="s">
        <v>2599</v>
      </c>
      <c r="M301" t="s">
        <v>2600</v>
      </c>
      <c r="N301">
        <v>35.126412999999999</v>
      </c>
      <c r="O301">
        <v>33.429859</v>
      </c>
      <c r="P301" s="1" t="s">
        <v>394</v>
      </c>
      <c r="Q301" s="1" t="s">
        <v>2601</v>
      </c>
      <c r="R301" s="1"/>
      <c r="S301" s="1" t="s">
        <v>2602</v>
      </c>
      <c r="T301" s="1"/>
    </row>
    <row r="302" spans="1:20" ht="12.75" customHeight="1" x14ac:dyDescent="0.2">
      <c r="A302" s="1">
        <v>33904</v>
      </c>
      <c r="B302" s="1" t="s">
        <v>78</v>
      </c>
      <c r="C302" s="14" t="s">
        <v>38</v>
      </c>
      <c r="D302" s="1" t="s">
        <v>1636</v>
      </c>
      <c r="E302" s="1" t="s">
        <v>2598</v>
      </c>
      <c r="F302" s="1" t="s">
        <v>2378</v>
      </c>
      <c r="G302" s="1" t="s">
        <v>2549</v>
      </c>
      <c r="H302" s="1">
        <v>2012</v>
      </c>
      <c r="I302" s="1">
        <v>0</v>
      </c>
      <c r="J302" s="1">
        <v>0</v>
      </c>
      <c r="K302" s="1">
        <v>1</v>
      </c>
      <c r="L302" s="1" t="s">
        <v>2603</v>
      </c>
      <c r="M302" t="s">
        <v>1800</v>
      </c>
      <c r="N302">
        <v>35.292278000000003</v>
      </c>
      <c r="O302">
        <v>-2.938097</v>
      </c>
      <c r="P302" s="1" t="s">
        <v>418</v>
      </c>
      <c r="Q302" s="1" t="s">
        <v>2604</v>
      </c>
      <c r="R302" s="2" t="s">
        <v>45</v>
      </c>
      <c r="S302" s="1" t="s">
        <v>2492</v>
      </c>
      <c r="T302" s="1" t="s">
        <v>2605</v>
      </c>
    </row>
    <row r="303" spans="1:20" ht="12.75" customHeight="1" x14ac:dyDescent="0.2">
      <c r="A303" s="1">
        <v>33908</v>
      </c>
      <c r="B303" s="1" t="s">
        <v>78</v>
      </c>
      <c r="C303" s="14" t="s">
        <v>38</v>
      </c>
      <c r="D303" s="1" t="s">
        <v>2008</v>
      </c>
      <c r="E303" s="1" t="s">
        <v>2609</v>
      </c>
      <c r="F303" s="1" t="s">
        <v>2378</v>
      </c>
      <c r="G303" s="1" t="s">
        <v>2549</v>
      </c>
      <c r="H303" s="1">
        <v>2012</v>
      </c>
      <c r="I303" s="1">
        <v>0</v>
      </c>
      <c r="J303" s="1">
        <v>0</v>
      </c>
      <c r="K303" s="1">
        <v>1</v>
      </c>
      <c r="L303" s="1" t="s">
        <v>2610</v>
      </c>
      <c r="M303" t="s">
        <v>2121</v>
      </c>
      <c r="N303">
        <v>26.335100000000001</v>
      </c>
      <c r="O303">
        <v>17.228331000000001</v>
      </c>
      <c r="P303" s="1" t="s">
        <v>124</v>
      </c>
      <c r="Q303" s="1" t="s">
        <v>2611</v>
      </c>
      <c r="R303" s="2" t="s">
        <v>862</v>
      </c>
      <c r="S303" s="1" t="s">
        <v>2612</v>
      </c>
      <c r="T303" s="1"/>
    </row>
    <row r="304" spans="1:20" ht="12.75" customHeight="1" x14ac:dyDescent="0.2">
      <c r="A304" s="1">
        <v>33907</v>
      </c>
      <c r="B304" s="1" t="s">
        <v>453</v>
      </c>
      <c r="C304" s="14" t="s">
        <v>38</v>
      </c>
      <c r="D304" s="1" t="s">
        <v>1636</v>
      </c>
      <c r="E304" s="1" t="s">
        <v>2609</v>
      </c>
      <c r="F304" s="1" t="s">
        <v>2378</v>
      </c>
      <c r="G304" s="1" t="s">
        <v>2549</v>
      </c>
      <c r="H304" s="1">
        <v>2012</v>
      </c>
      <c r="I304" s="1">
        <v>0</v>
      </c>
      <c r="J304" s="1">
        <v>0</v>
      </c>
      <c r="K304" s="1">
        <v>1</v>
      </c>
      <c r="L304" s="1" t="s">
        <v>2616</v>
      </c>
      <c r="M304" t="s">
        <v>2470</v>
      </c>
      <c r="N304">
        <v>38.246639999999999</v>
      </c>
      <c r="O304">
        <v>21.734573999999999</v>
      </c>
      <c r="P304" s="1" t="s">
        <v>943</v>
      </c>
      <c r="Q304" s="1" t="s">
        <v>2617</v>
      </c>
      <c r="R304" s="1"/>
      <c r="S304" s="1" t="s">
        <v>2618</v>
      </c>
      <c r="T304" s="1" t="s">
        <v>2619</v>
      </c>
    </row>
    <row r="305" spans="1:20" ht="12.75" customHeight="1" x14ac:dyDescent="0.2">
      <c r="A305" s="1">
        <v>33910</v>
      </c>
      <c r="B305" s="1" t="s">
        <v>2082</v>
      </c>
      <c r="C305" s="1" t="s">
        <v>32</v>
      </c>
      <c r="D305" s="1" t="s">
        <v>2008</v>
      </c>
      <c r="E305" s="1" t="s">
        <v>2620</v>
      </c>
      <c r="F305" s="1" t="s">
        <v>2378</v>
      </c>
      <c r="G305" s="1" t="s">
        <v>2549</v>
      </c>
      <c r="H305" s="1">
        <v>2012</v>
      </c>
      <c r="I305" s="1">
        <v>0</v>
      </c>
      <c r="J305" s="1">
        <v>0</v>
      </c>
      <c r="K305" s="1">
        <v>1</v>
      </c>
      <c r="L305" s="1" t="s">
        <v>2621</v>
      </c>
      <c r="M305" t="s">
        <v>2622</v>
      </c>
      <c r="N305">
        <v>50.503886999999999</v>
      </c>
      <c r="O305">
        <v>4.4699359999999997</v>
      </c>
      <c r="P305" s="1" t="s">
        <v>1765</v>
      </c>
      <c r="Q305" s="1" t="s">
        <v>2623</v>
      </c>
      <c r="R305" s="1"/>
      <c r="S305" s="1" t="s">
        <v>2425</v>
      </c>
      <c r="T305" s="1"/>
    </row>
    <row r="306" spans="1:20" ht="12.75" customHeight="1" x14ac:dyDescent="0.2">
      <c r="A306" s="1">
        <v>33950</v>
      </c>
      <c r="B306" s="1" t="s">
        <v>78</v>
      </c>
      <c r="C306" s="14" t="s">
        <v>38</v>
      </c>
      <c r="D306" s="1" t="s">
        <v>2008</v>
      </c>
      <c r="E306" s="1" t="s">
        <v>2644</v>
      </c>
      <c r="F306" s="1" t="s">
        <v>2625</v>
      </c>
      <c r="G306" s="1" t="s">
        <v>2626</v>
      </c>
      <c r="H306" s="1">
        <v>2011</v>
      </c>
      <c r="I306" s="1">
        <v>0</v>
      </c>
      <c r="J306" s="1">
        <v>0</v>
      </c>
      <c r="K306" s="1">
        <v>1</v>
      </c>
      <c r="L306" s="1" t="s">
        <v>2645</v>
      </c>
      <c r="M306" t="s">
        <v>2646</v>
      </c>
      <c r="N306">
        <v>37.544271000000002</v>
      </c>
      <c r="O306">
        <v>-4.7277529999999999</v>
      </c>
      <c r="P306" s="1" t="s">
        <v>789</v>
      </c>
      <c r="Q306" s="1" t="s">
        <v>2647</v>
      </c>
      <c r="R306" s="2" t="s">
        <v>45</v>
      </c>
      <c r="S306" s="1" t="s">
        <v>2648</v>
      </c>
      <c r="T306" s="1" t="s">
        <v>2649</v>
      </c>
    </row>
    <row r="307" spans="1:20" ht="12.75" customHeight="1" x14ac:dyDescent="0.2">
      <c r="A307" s="1">
        <v>33954</v>
      </c>
      <c r="B307" s="1" t="s">
        <v>78</v>
      </c>
      <c r="C307" s="14" t="s">
        <v>38</v>
      </c>
      <c r="D307" s="1" t="s">
        <v>1636</v>
      </c>
      <c r="E307" s="1" t="s">
        <v>2664</v>
      </c>
      <c r="F307" s="1" t="s">
        <v>2625</v>
      </c>
      <c r="G307" s="1" t="s">
        <v>2626</v>
      </c>
      <c r="H307" s="1">
        <v>2011</v>
      </c>
      <c r="I307" s="1">
        <v>0</v>
      </c>
      <c r="J307" s="1">
        <v>0</v>
      </c>
      <c r="K307" s="1">
        <v>1</v>
      </c>
      <c r="L307" s="1" t="s">
        <v>2665</v>
      </c>
      <c r="M307" t="s">
        <v>1670</v>
      </c>
      <c r="N307">
        <v>35.888384000000002</v>
      </c>
      <c r="O307">
        <v>-5.3246359999999999</v>
      </c>
      <c r="P307" s="1" t="s">
        <v>499</v>
      </c>
      <c r="Q307" s="1" t="s">
        <v>2666</v>
      </c>
      <c r="R307" s="2" t="s">
        <v>45</v>
      </c>
      <c r="S307" s="1" t="s">
        <v>2660</v>
      </c>
      <c r="T307" s="1" t="s">
        <v>2661</v>
      </c>
    </row>
    <row r="308" spans="1:20" ht="12.75" customHeight="1" x14ac:dyDescent="0.2">
      <c r="A308" s="1">
        <v>33957</v>
      </c>
      <c r="B308" s="1" t="s">
        <v>78</v>
      </c>
      <c r="C308" s="14" t="s">
        <v>38</v>
      </c>
      <c r="D308" s="1" t="s">
        <v>1636</v>
      </c>
      <c r="E308" s="1" t="s">
        <v>2676</v>
      </c>
      <c r="F308" s="1" t="s">
        <v>2625</v>
      </c>
      <c r="G308" s="1" t="s">
        <v>2677</v>
      </c>
      <c r="H308" s="1">
        <v>2011</v>
      </c>
      <c r="I308" s="1">
        <v>0</v>
      </c>
      <c r="J308" s="1">
        <v>0</v>
      </c>
      <c r="K308" s="1">
        <v>1</v>
      </c>
      <c r="L308" s="1" t="s">
        <v>2678</v>
      </c>
      <c r="M308" t="s">
        <v>2679</v>
      </c>
      <c r="N308">
        <v>36.834046999999998</v>
      </c>
      <c r="O308">
        <v>-2.463714</v>
      </c>
      <c r="P308" s="1" t="s">
        <v>661</v>
      </c>
      <c r="Q308" s="1" t="s">
        <v>2680</v>
      </c>
      <c r="R308" s="2" t="s">
        <v>45</v>
      </c>
      <c r="S308" s="1" t="s">
        <v>2660</v>
      </c>
      <c r="T308" s="1" t="s">
        <v>2661</v>
      </c>
    </row>
    <row r="309" spans="1:20" ht="12.75" customHeight="1" x14ac:dyDescent="0.2">
      <c r="A309" s="1">
        <v>33958</v>
      </c>
      <c r="B309" s="1" t="s">
        <v>22</v>
      </c>
      <c r="C309" s="1" t="s">
        <v>23</v>
      </c>
      <c r="D309" s="1" t="s">
        <v>2008</v>
      </c>
      <c r="E309" s="1" t="s">
        <v>2681</v>
      </c>
      <c r="F309" s="1" t="s">
        <v>2625</v>
      </c>
      <c r="G309" s="1" t="s">
        <v>2677</v>
      </c>
      <c r="H309" s="1">
        <v>2011</v>
      </c>
      <c r="I309" s="1">
        <v>0</v>
      </c>
      <c r="J309" s="1">
        <v>0</v>
      </c>
      <c r="K309" s="1">
        <v>1</v>
      </c>
      <c r="L309" s="1" t="s">
        <v>2682</v>
      </c>
      <c r="M309" t="s">
        <v>1977</v>
      </c>
      <c r="N309">
        <v>41.244376000000003</v>
      </c>
      <c r="O309">
        <v>26.135943000000001</v>
      </c>
      <c r="P309" s="1" t="s">
        <v>1285</v>
      </c>
      <c r="Q309" s="1" t="s">
        <v>2683</v>
      </c>
      <c r="R309" s="2" t="s">
        <v>41</v>
      </c>
      <c r="S309" s="1" t="s">
        <v>2684</v>
      </c>
      <c r="T309" s="1"/>
    </row>
    <row r="310" spans="1:20" ht="12.75" customHeight="1" x14ac:dyDescent="0.2">
      <c r="A310" s="1">
        <v>33962</v>
      </c>
      <c r="B310" s="1" t="s">
        <v>22</v>
      </c>
      <c r="C310" s="1" t="s">
        <v>23</v>
      </c>
      <c r="D310" s="1" t="s">
        <v>1636</v>
      </c>
      <c r="E310" s="1" t="s">
        <v>2700</v>
      </c>
      <c r="F310" s="1" t="s">
        <v>2625</v>
      </c>
      <c r="G310" s="1" t="s">
        <v>2677</v>
      </c>
      <c r="H310" s="1">
        <v>2011</v>
      </c>
      <c r="I310" s="1">
        <v>0</v>
      </c>
      <c r="J310" s="1">
        <v>0</v>
      </c>
      <c r="K310" s="1">
        <v>1</v>
      </c>
      <c r="L310" s="1" t="s">
        <v>2701</v>
      </c>
      <c r="M310" t="s">
        <v>2064</v>
      </c>
      <c r="N310">
        <v>24.088937999999999</v>
      </c>
      <c r="O310">
        <v>32.899828999999997</v>
      </c>
      <c r="P310" s="1" t="s">
        <v>117</v>
      </c>
      <c r="Q310" s="1" t="s">
        <v>2702</v>
      </c>
      <c r="R310" s="1"/>
      <c r="S310" s="1" t="s">
        <v>2703</v>
      </c>
      <c r="T310" s="1" t="s">
        <v>2704</v>
      </c>
    </row>
    <row r="311" spans="1:20" ht="12.75" customHeight="1" x14ac:dyDescent="0.2">
      <c r="A311" s="1">
        <v>33965</v>
      </c>
      <c r="B311" s="1" t="s">
        <v>2709</v>
      </c>
      <c r="C311" s="1" t="s">
        <v>32</v>
      </c>
      <c r="D311" s="1" t="s">
        <v>2008</v>
      </c>
      <c r="E311" s="1" t="s">
        <v>2710</v>
      </c>
      <c r="F311" s="1" t="s">
        <v>2625</v>
      </c>
      <c r="G311" s="1" t="s">
        <v>2677</v>
      </c>
      <c r="H311" s="1">
        <v>2011</v>
      </c>
      <c r="I311" s="1">
        <v>0</v>
      </c>
      <c r="J311" s="1">
        <v>0</v>
      </c>
      <c r="K311" s="1">
        <v>1</v>
      </c>
      <c r="L311" s="1" t="s">
        <v>2711</v>
      </c>
      <c r="M311" t="s">
        <v>2712</v>
      </c>
      <c r="N311">
        <v>52.370215999999999</v>
      </c>
      <c r="O311">
        <v>4.895168</v>
      </c>
      <c r="P311" s="1" t="s">
        <v>2145</v>
      </c>
      <c r="Q311" s="1" t="s">
        <v>2713</v>
      </c>
      <c r="R311" s="1"/>
      <c r="S311" s="1" t="s">
        <v>2714</v>
      </c>
      <c r="T311" s="1"/>
    </row>
    <row r="312" spans="1:20" ht="12.75" customHeight="1" x14ac:dyDescent="0.2">
      <c r="A312" s="1">
        <v>33966</v>
      </c>
      <c r="B312" s="1" t="s">
        <v>2109</v>
      </c>
      <c r="C312" s="14" t="s">
        <v>38</v>
      </c>
      <c r="D312" s="1" t="s">
        <v>2008</v>
      </c>
      <c r="E312" s="1" t="s">
        <v>2715</v>
      </c>
      <c r="F312" s="1" t="s">
        <v>2625</v>
      </c>
      <c r="G312" s="1" t="s">
        <v>2716</v>
      </c>
      <c r="H312" s="1">
        <v>2011</v>
      </c>
      <c r="I312" s="1">
        <v>0</v>
      </c>
      <c r="J312" s="1">
        <v>0</v>
      </c>
      <c r="K312" s="1">
        <v>1</v>
      </c>
      <c r="L312" s="1" t="s">
        <v>2717</v>
      </c>
      <c r="M312" t="s">
        <v>1977</v>
      </c>
      <c r="N312">
        <v>41.244376000000003</v>
      </c>
      <c r="O312">
        <v>26.135943000000001</v>
      </c>
      <c r="P312" s="1" t="s">
        <v>1285</v>
      </c>
      <c r="Q312" s="1" t="s">
        <v>2718</v>
      </c>
      <c r="R312" s="2" t="s">
        <v>41</v>
      </c>
      <c r="S312" s="1" t="s">
        <v>2719</v>
      </c>
      <c r="T312" s="1"/>
    </row>
    <row r="313" spans="1:20" ht="12.75" customHeight="1" x14ac:dyDescent="0.2">
      <c r="A313" s="1">
        <v>33968</v>
      </c>
      <c r="B313" s="1" t="s">
        <v>1316</v>
      </c>
      <c r="C313" s="1" t="s">
        <v>34</v>
      </c>
      <c r="D313" s="1" t="s">
        <v>2008</v>
      </c>
      <c r="E313" s="1" t="s">
        <v>2725</v>
      </c>
      <c r="F313" s="1" t="s">
        <v>2625</v>
      </c>
      <c r="G313" s="1" t="s">
        <v>2716</v>
      </c>
      <c r="H313" s="1">
        <v>2011</v>
      </c>
      <c r="I313" s="1">
        <v>0</v>
      </c>
      <c r="J313" s="1">
        <v>0</v>
      </c>
      <c r="K313" s="1">
        <v>1</v>
      </c>
      <c r="L313" s="1" t="s">
        <v>2726</v>
      </c>
      <c r="M313" t="s">
        <v>2727</v>
      </c>
      <c r="N313">
        <v>40.463667000000001</v>
      </c>
      <c r="O313">
        <v>-3.7492200000000002</v>
      </c>
      <c r="P313" s="1" t="s">
        <v>1182</v>
      </c>
      <c r="Q313" s="1" t="s">
        <v>2728</v>
      </c>
      <c r="R313" s="2" t="s">
        <v>45</v>
      </c>
      <c r="S313" s="1" t="s">
        <v>2425</v>
      </c>
      <c r="T313" s="1"/>
    </row>
    <row r="314" spans="1:20" ht="12.75" customHeight="1" x14ac:dyDescent="0.2">
      <c r="A314" s="1">
        <v>33971</v>
      </c>
      <c r="B314" s="1" t="s">
        <v>22</v>
      </c>
      <c r="C314" s="1" t="s">
        <v>23</v>
      </c>
      <c r="D314" s="1" t="s">
        <v>1636</v>
      </c>
      <c r="E314" s="1" t="s">
        <v>2738</v>
      </c>
      <c r="F314" s="1" t="s">
        <v>2625</v>
      </c>
      <c r="G314" s="1" t="s">
        <v>2716</v>
      </c>
      <c r="H314" s="1">
        <v>2011</v>
      </c>
      <c r="I314" s="1">
        <v>0</v>
      </c>
      <c r="J314" s="1">
        <v>0</v>
      </c>
      <c r="K314" s="1">
        <v>1</v>
      </c>
      <c r="L314" s="1" t="s">
        <v>2739</v>
      </c>
      <c r="M314" t="s">
        <v>2064</v>
      </c>
      <c r="N314">
        <v>24.088937999999999</v>
      </c>
      <c r="O314">
        <v>32.899828999999997</v>
      </c>
      <c r="P314" s="1" t="s">
        <v>117</v>
      </c>
      <c r="Q314" s="1" t="s">
        <v>2740</v>
      </c>
      <c r="R314" s="1"/>
      <c r="S314" s="1" t="s">
        <v>2741</v>
      </c>
      <c r="T314" s="1" t="s">
        <v>2742</v>
      </c>
    </row>
    <row r="315" spans="1:20" ht="12.75" customHeight="1" x14ac:dyDescent="0.2">
      <c r="A315" s="1">
        <v>33972</v>
      </c>
      <c r="B315" s="1" t="s">
        <v>664</v>
      </c>
      <c r="C315" s="14" t="s">
        <v>38</v>
      </c>
      <c r="D315" s="1" t="s">
        <v>2008</v>
      </c>
      <c r="E315" s="1" t="s">
        <v>2743</v>
      </c>
      <c r="F315" s="1" t="s">
        <v>2744</v>
      </c>
      <c r="G315" s="1" t="s">
        <v>2745</v>
      </c>
      <c r="H315" s="1">
        <v>2011</v>
      </c>
      <c r="I315" s="1">
        <v>0</v>
      </c>
      <c r="J315" s="1">
        <v>0</v>
      </c>
      <c r="K315" s="1">
        <v>1</v>
      </c>
      <c r="L315" s="1" t="s">
        <v>2746</v>
      </c>
      <c r="M315" t="s">
        <v>2747</v>
      </c>
      <c r="N315">
        <v>42.602635999999997</v>
      </c>
      <c r="O315">
        <v>20.902977</v>
      </c>
      <c r="P315" s="1" t="s">
        <v>1343</v>
      </c>
      <c r="Q315" s="1" t="s">
        <v>2748</v>
      </c>
      <c r="R315" s="1"/>
      <c r="S315" s="1" t="s">
        <v>2749</v>
      </c>
      <c r="T315" s="1" t="s">
        <v>2750</v>
      </c>
    </row>
    <row r="316" spans="1:20" ht="12.75" customHeight="1" x14ac:dyDescent="0.2">
      <c r="A316" s="1">
        <v>33973</v>
      </c>
      <c r="B316" s="1" t="s">
        <v>2109</v>
      </c>
      <c r="C316" s="14" t="s">
        <v>38</v>
      </c>
      <c r="D316" s="1" t="s">
        <v>2008</v>
      </c>
      <c r="E316" s="1" t="s">
        <v>2751</v>
      </c>
      <c r="F316" s="1" t="s">
        <v>2744</v>
      </c>
      <c r="G316" s="1" t="s">
        <v>2745</v>
      </c>
      <c r="H316" s="1">
        <v>2011</v>
      </c>
      <c r="I316" s="1">
        <v>0</v>
      </c>
      <c r="J316" s="1">
        <v>0</v>
      </c>
      <c r="K316" s="1">
        <v>1</v>
      </c>
      <c r="L316" s="1" t="s">
        <v>2752</v>
      </c>
      <c r="M316" t="s">
        <v>1670</v>
      </c>
      <c r="N316">
        <v>35.888384000000002</v>
      </c>
      <c r="O316">
        <v>-5.3246359999999999</v>
      </c>
      <c r="P316" s="1" t="s">
        <v>499</v>
      </c>
      <c r="Q316" s="1" t="s">
        <v>2753</v>
      </c>
      <c r="R316" s="2" t="s">
        <v>45</v>
      </c>
      <c r="S316" s="1" t="s">
        <v>2754</v>
      </c>
      <c r="T316" s="1"/>
    </row>
    <row r="317" spans="1:20" ht="12.75" customHeight="1" x14ac:dyDescent="0.2">
      <c r="A317" s="1">
        <v>33976</v>
      </c>
      <c r="B317" s="1" t="s">
        <v>664</v>
      </c>
      <c r="C317" s="14" t="s">
        <v>38</v>
      </c>
      <c r="D317" s="1" t="s">
        <v>2008</v>
      </c>
      <c r="E317" s="1" t="s">
        <v>2755</v>
      </c>
      <c r="F317" s="1" t="s">
        <v>2744</v>
      </c>
      <c r="G317" s="1" t="s">
        <v>2745</v>
      </c>
      <c r="H317" s="1">
        <v>2011</v>
      </c>
      <c r="I317" s="1">
        <v>0</v>
      </c>
      <c r="J317" s="1">
        <v>0</v>
      </c>
      <c r="K317" s="1">
        <v>1</v>
      </c>
      <c r="L317" s="1" t="s">
        <v>2759</v>
      </c>
      <c r="M317" t="s">
        <v>1768</v>
      </c>
      <c r="N317">
        <v>35.508622000000003</v>
      </c>
      <c r="O317">
        <v>12.592919999999999</v>
      </c>
      <c r="P317" s="1" t="s">
        <v>443</v>
      </c>
      <c r="Q317" s="1" t="s">
        <v>2760</v>
      </c>
      <c r="R317" s="2" t="s">
        <v>862</v>
      </c>
      <c r="S317" s="1" t="s">
        <v>2761</v>
      </c>
      <c r="T317" s="1" t="s">
        <v>2762</v>
      </c>
    </row>
    <row r="318" spans="1:20" ht="12.75" customHeight="1" x14ac:dyDescent="0.2">
      <c r="A318" s="1">
        <v>33975</v>
      </c>
      <c r="B318" s="1" t="s">
        <v>78</v>
      </c>
      <c r="C318" s="14" t="s">
        <v>38</v>
      </c>
      <c r="D318" s="1" t="s">
        <v>2008</v>
      </c>
      <c r="E318" s="1" t="s">
        <v>2755</v>
      </c>
      <c r="F318" s="1" t="s">
        <v>2744</v>
      </c>
      <c r="G318" s="1" t="s">
        <v>2745</v>
      </c>
      <c r="H318" s="1">
        <v>2011</v>
      </c>
      <c r="I318" s="1">
        <v>0</v>
      </c>
      <c r="J318" s="1">
        <v>0</v>
      </c>
      <c r="K318" s="1">
        <v>1</v>
      </c>
      <c r="L318" s="1" t="s">
        <v>2768</v>
      </c>
      <c r="M318" t="s">
        <v>2769</v>
      </c>
      <c r="N318">
        <v>37.177335999999997</v>
      </c>
      <c r="O318">
        <v>-3.598557</v>
      </c>
      <c r="P318" s="1" t="s">
        <v>727</v>
      </c>
      <c r="Q318" s="1" t="s">
        <v>2770</v>
      </c>
      <c r="R318" s="2" t="s">
        <v>45</v>
      </c>
      <c r="S318" s="1" t="s">
        <v>2766</v>
      </c>
      <c r="T318" s="1"/>
    </row>
    <row r="319" spans="1:20" ht="12.75" customHeight="1" x14ac:dyDescent="0.2">
      <c r="A319" s="1">
        <v>33978</v>
      </c>
      <c r="B319" s="1" t="s">
        <v>112</v>
      </c>
      <c r="C319" s="1" t="s">
        <v>43</v>
      </c>
      <c r="D319" s="1" t="s">
        <v>1636</v>
      </c>
      <c r="E319" s="1" t="s">
        <v>2771</v>
      </c>
      <c r="F319" s="1" t="s">
        <v>2744</v>
      </c>
      <c r="G319" s="1" t="s">
        <v>2745</v>
      </c>
      <c r="H319" s="1">
        <v>2011</v>
      </c>
      <c r="I319" s="1">
        <v>0</v>
      </c>
      <c r="J319" s="1">
        <v>0</v>
      </c>
      <c r="K319" s="1">
        <v>1</v>
      </c>
      <c r="L319" s="1" t="s">
        <v>2772</v>
      </c>
      <c r="M319" t="s">
        <v>2614</v>
      </c>
      <c r="N319">
        <v>37.599994000000002</v>
      </c>
      <c r="O319">
        <v>14.015356000000001</v>
      </c>
      <c r="P319" s="1" t="s">
        <v>795</v>
      </c>
      <c r="Q319" s="1" t="s">
        <v>2773</v>
      </c>
      <c r="R319" s="2" t="s">
        <v>862</v>
      </c>
      <c r="S319" s="1" t="s">
        <v>1643</v>
      </c>
      <c r="T319" s="1" t="s">
        <v>2774</v>
      </c>
    </row>
    <row r="320" spans="1:20" ht="12.75" customHeight="1" x14ac:dyDescent="0.2">
      <c r="A320" s="1">
        <v>33982</v>
      </c>
      <c r="B320" s="1" t="s">
        <v>78</v>
      </c>
      <c r="C320" s="14" t="s">
        <v>38</v>
      </c>
      <c r="D320" s="1" t="s">
        <v>2008</v>
      </c>
      <c r="E320" s="1" t="s">
        <v>2775</v>
      </c>
      <c r="F320" s="1" t="s">
        <v>2744</v>
      </c>
      <c r="G320" s="1" t="s">
        <v>2745</v>
      </c>
      <c r="H320" s="1">
        <v>2011</v>
      </c>
      <c r="I320" s="1">
        <v>0</v>
      </c>
      <c r="J320" s="1">
        <v>0</v>
      </c>
      <c r="K320" s="1">
        <v>1</v>
      </c>
      <c r="L320" s="1" t="s">
        <v>2776</v>
      </c>
      <c r="M320" t="s">
        <v>2244</v>
      </c>
      <c r="N320">
        <v>31.791702000000001</v>
      </c>
      <c r="O320">
        <v>-7.0926200000000001</v>
      </c>
      <c r="P320" s="1" t="s">
        <v>216</v>
      </c>
      <c r="Q320" s="1" t="s">
        <v>2777</v>
      </c>
      <c r="R320" s="2" t="s">
        <v>862</v>
      </c>
      <c r="S320" s="1" t="s">
        <v>2129</v>
      </c>
      <c r="T320" s="1"/>
    </row>
    <row r="321" spans="1:20" ht="12.75" customHeight="1" x14ac:dyDescent="0.2">
      <c r="A321" s="1">
        <v>33979</v>
      </c>
      <c r="B321" s="1" t="s">
        <v>78</v>
      </c>
      <c r="C321" s="14" t="s">
        <v>38</v>
      </c>
      <c r="D321" s="1" t="s">
        <v>1636</v>
      </c>
      <c r="E321" s="1" t="s">
        <v>2775</v>
      </c>
      <c r="F321" s="1" t="s">
        <v>2744</v>
      </c>
      <c r="G321" s="1" t="s">
        <v>2745</v>
      </c>
      <c r="H321" s="1">
        <v>2011</v>
      </c>
      <c r="I321" s="1">
        <v>0</v>
      </c>
      <c r="J321" s="1">
        <v>0</v>
      </c>
      <c r="K321" s="1">
        <v>1</v>
      </c>
      <c r="L321" s="1" t="s">
        <v>2779</v>
      </c>
      <c r="M321" t="s">
        <v>1670</v>
      </c>
      <c r="N321">
        <v>35.888384000000002</v>
      </c>
      <c r="O321">
        <v>-5.3246359999999999</v>
      </c>
      <c r="P321" s="1" t="s">
        <v>499</v>
      </c>
      <c r="Q321" s="1" t="s">
        <v>2780</v>
      </c>
      <c r="R321" s="2" t="s">
        <v>45</v>
      </c>
      <c r="S321" s="1" t="s">
        <v>2660</v>
      </c>
      <c r="T321" s="1" t="s">
        <v>2661</v>
      </c>
    </row>
    <row r="322" spans="1:20" ht="12.75" customHeight="1" x14ac:dyDescent="0.2">
      <c r="A322" s="1">
        <v>33983</v>
      </c>
      <c r="B322" s="1" t="s">
        <v>112</v>
      </c>
      <c r="C322" s="1" t="s">
        <v>43</v>
      </c>
      <c r="D322" s="1" t="s">
        <v>2008</v>
      </c>
      <c r="E322" s="1" t="s">
        <v>2775</v>
      </c>
      <c r="F322" s="1" t="s">
        <v>2744</v>
      </c>
      <c r="G322" s="1" t="s">
        <v>2745</v>
      </c>
      <c r="H322" s="1">
        <v>2011</v>
      </c>
      <c r="I322" s="1">
        <v>0</v>
      </c>
      <c r="J322" s="1">
        <v>0</v>
      </c>
      <c r="K322" s="1">
        <v>1</v>
      </c>
      <c r="L322" s="1" t="s">
        <v>2784</v>
      </c>
      <c r="M322" t="s">
        <v>2785</v>
      </c>
      <c r="N322">
        <v>38.041285000000002</v>
      </c>
      <c r="O322">
        <v>23.541754999999998</v>
      </c>
      <c r="P322" s="1" t="s">
        <v>916</v>
      </c>
      <c r="Q322" s="1" t="s">
        <v>2786</v>
      </c>
      <c r="R322" s="2" t="s">
        <v>41</v>
      </c>
      <c r="S322" s="1" t="s">
        <v>2425</v>
      </c>
      <c r="T322" s="1"/>
    </row>
    <row r="323" spans="1:20" ht="12.75" customHeight="1" x14ac:dyDescent="0.2">
      <c r="A323" s="1">
        <v>33994</v>
      </c>
      <c r="B323" s="1" t="s">
        <v>78</v>
      </c>
      <c r="C323" s="14" t="s">
        <v>38</v>
      </c>
      <c r="D323" s="1" t="s">
        <v>2008</v>
      </c>
      <c r="E323" s="1" t="s">
        <v>2827</v>
      </c>
      <c r="F323" s="1" t="s">
        <v>2744</v>
      </c>
      <c r="G323" s="1" t="s">
        <v>2808</v>
      </c>
      <c r="H323" s="1">
        <v>2011</v>
      </c>
      <c r="I323" s="1">
        <v>0</v>
      </c>
      <c r="J323" s="1">
        <v>0</v>
      </c>
      <c r="K323" s="1">
        <v>1</v>
      </c>
      <c r="L323" s="1" t="s">
        <v>2832</v>
      </c>
      <c r="M323" t="s">
        <v>2833</v>
      </c>
      <c r="N323">
        <v>36.695639</v>
      </c>
      <c r="O323">
        <v>-3.4651019999999999</v>
      </c>
      <c r="P323" s="1" t="s">
        <v>614</v>
      </c>
      <c r="Q323" s="1" t="s">
        <v>2834</v>
      </c>
      <c r="R323" s="2" t="s">
        <v>45</v>
      </c>
      <c r="S323" s="1" t="s">
        <v>2835</v>
      </c>
      <c r="T323" s="1" t="s">
        <v>2836</v>
      </c>
    </row>
    <row r="324" spans="1:20" ht="12.75" customHeight="1" x14ac:dyDescent="0.2">
      <c r="A324" s="1">
        <v>33998</v>
      </c>
      <c r="B324" s="1" t="s">
        <v>78</v>
      </c>
      <c r="C324" s="14" t="s">
        <v>38</v>
      </c>
      <c r="D324" s="1" t="s">
        <v>1636</v>
      </c>
      <c r="E324" s="1" t="s">
        <v>2851</v>
      </c>
      <c r="F324" s="1" t="s">
        <v>2744</v>
      </c>
      <c r="G324" s="1" t="s">
        <v>2808</v>
      </c>
      <c r="H324" s="1">
        <v>2011</v>
      </c>
      <c r="I324" s="1">
        <v>0</v>
      </c>
      <c r="J324" s="1">
        <v>0</v>
      </c>
      <c r="K324" s="1">
        <v>1</v>
      </c>
      <c r="L324" s="1" t="s">
        <v>2852</v>
      </c>
      <c r="M324" t="s">
        <v>2853</v>
      </c>
      <c r="N324">
        <v>36.748373999999998</v>
      </c>
      <c r="O324">
        <v>-3.516861</v>
      </c>
      <c r="P324" s="1" t="s">
        <v>631</v>
      </c>
      <c r="Q324" s="1" t="s">
        <v>2854</v>
      </c>
      <c r="R324" s="2" t="s">
        <v>45</v>
      </c>
      <c r="S324" s="1" t="s">
        <v>2660</v>
      </c>
      <c r="T324" s="1" t="s">
        <v>2661</v>
      </c>
    </row>
    <row r="325" spans="1:20" ht="12.75" customHeight="1" x14ac:dyDescent="0.2">
      <c r="A325" s="1">
        <v>34005</v>
      </c>
      <c r="B325" s="1" t="s">
        <v>78</v>
      </c>
      <c r="C325" s="14" t="s">
        <v>38</v>
      </c>
      <c r="D325" s="1" t="s">
        <v>2008</v>
      </c>
      <c r="E325" s="1" t="s">
        <v>2890</v>
      </c>
      <c r="F325" s="1" t="s">
        <v>2744</v>
      </c>
      <c r="G325" s="1" t="s">
        <v>2808</v>
      </c>
      <c r="H325" s="1">
        <v>2011</v>
      </c>
      <c r="I325" s="1">
        <v>0</v>
      </c>
      <c r="J325" s="1">
        <v>0</v>
      </c>
      <c r="K325" s="1">
        <v>1</v>
      </c>
      <c r="L325" s="1" t="s">
        <v>2891</v>
      </c>
      <c r="M325" t="s">
        <v>2892</v>
      </c>
      <c r="N325">
        <v>37.583371999999997</v>
      </c>
      <c r="O325">
        <v>12.825218</v>
      </c>
      <c r="P325" s="1" t="s">
        <v>793</v>
      </c>
      <c r="Q325" s="1" t="s">
        <v>2893</v>
      </c>
      <c r="R325" s="2" t="s">
        <v>862</v>
      </c>
      <c r="S325" s="1" t="s">
        <v>2820</v>
      </c>
      <c r="T325" s="1" t="s">
        <v>2894</v>
      </c>
    </row>
    <row r="326" spans="1:20" ht="12.75" customHeight="1" x14ac:dyDescent="0.2">
      <c r="A326" s="1">
        <v>34007</v>
      </c>
      <c r="B326" s="1" t="s">
        <v>78</v>
      </c>
      <c r="C326" s="14" t="s">
        <v>38</v>
      </c>
      <c r="D326" s="1" t="s">
        <v>1636</v>
      </c>
      <c r="E326" s="1" t="s">
        <v>2901</v>
      </c>
      <c r="F326" s="1" t="s">
        <v>2744</v>
      </c>
      <c r="G326" s="1" t="s">
        <v>2902</v>
      </c>
      <c r="H326" s="1">
        <v>2011</v>
      </c>
      <c r="I326" s="1">
        <v>0</v>
      </c>
      <c r="J326" s="1">
        <v>0</v>
      </c>
      <c r="K326" s="1">
        <v>1</v>
      </c>
      <c r="L326" s="1" t="s">
        <v>2903</v>
      </c>
      <c r="M326" t="s">
        <v>2048</v>
      </c>
      <c r="N326">
        <v>35.866073999999998</v>
      </c>
      <c r="O326">
        <v>12.868741</v>
      </c>
      <c r="P326" s="1" t="s">
        <v>492</v>
      </c>
      <c r="Q326" s="1" t="s">
        <v>2904</v>
      </c>
      <c r="R326" s="2" t="s">
        <v>862</v>
      </c>
      <c r="S326" s="1" t="s">
        <v>1170</v>
      </c>
      <c r="T326" s="1" t="s">
        <v>2905</v>
      </c>
    </row>
    <row r="327" spans="1:20" ht="12.75" customHeight="1" x14ac:dyDescent="0.2">
      <c r="A327" s="1">
        <v>34008</v>
      </c>
      <c r="B327" s="1" t="s">
        <v>432</v>
      </c>
      <c r="C327" s="1" t="s">
        <v>30</v>
      </c>
      <c r="D327" s="1" t="s">
        <v>1636</v>
      </c>
      <c r="E327" s="1" t="s">
        <v>2906</v>
      </c>
      <c r="F327" s="1" t="s">
        <v>2744</v>
      </c>
      <c r="G327" s="1" t="s">
        <v>2902</v>
      </c>
      <c r="H327" s="1">
        <v>2011</v>
      </c>
      <c r="I327" s="1">
        <v>0</v>
      </c>
      <c r="J327" s="1">
        <v>0</v>
      </c>
      <c r="K327" s="1">
        <v>1</v>
      </c>
      <c r="L327" s="1" t="s">
        <v>2907</v>
      </c>
      <c r="M327" t="s">
        <v>2908</v>
      </c>
      <c r="N327">
        <v>41.117142999999999</v>
      </c>
      <c r="O327">
        <v>16.871870999999999</v>
      </c>
      <c r="P327" s="1" t="s">
        <v>1254</v>
      </c>
      <c r="Q327" s="1" t="s">
        <v>2909</v>
      </c>
      <c r="R327" s="2" t="s">
        <v>40</v>
      </c>
      <c r="S327" s="1" t="s">
        <v>2910</v>
      </c>
      <c r="T327" s="1" t="s">
        <v>2911</v>
      </c>
    </row>
    <row r="328" spans="1:20" ht="12.75" customHeight="1" x14ac:dyDescent="0.2">
      <c r="A328" s="1">
        <v>34009</v>
      </c>
      <c r="B328" s="1" t="s">
        <v>112</v>
      </c>
      <c r="C328" s="1" t="s">
        <v>43</v>
      </c>
      <c r="D328" s="1" t="s">
        <v>2008</v>
      </c>
      <c r="E328" s="1" t="s">
        <v>2917</v>
      </c>
      <c r="F328" s="1" t="s">
        <v>2744</v>
      </c>
      <c r="G328" s="1" t="s">
        <v>2902</v>
      </c>
      <c r="H328" s="1">
        <v>2011</v>
      </c>
      <c r="I328" s="1">
        <v>0</v>
      </c>
      <c r="J328" s="1">
        <v>0</v>
      </c>
      <c r="K328" s="1">
        <v>1</v>
      </c>
      <c r="L328" s="1" t="s">
        <v>2918</v>
      </c>
      <c r="M328" t="s">
        <v>2133</v>
      </c>
      <c r="N328">
        <v>35.937496000000003</v>
      </c>
      <c r="O328">
        <v>14.375416</v>
      </c>
      <c r="P328" s="1" t="s">
        <v>516</v>
      </c>
      <c r="Q328" s="1" t="s">
        <v>2919</v>
      </c>
      <c r="R328" s="2" t="s">
        <v>862</v>
      </c>
      <c r="S328" s="1" t="s">
        <v>2920</v>
      </c>
      <c r="T328" s="1"/>
    </row>
    <row r="329" spans="1:20" ht="12.75" customHeight="1" x14ac:dyDescent="0.2">
      <c r="A329" s="1">
        <v>34010</v>
      </c>
      <c r="B329" s="1" t="s">
        <v>78</v>
      </c>
      <c r="C329" s="14" t="s">
        <v>38</v>
      </c>
      <c r="D329" s="1" t="s">
        <v>2008</v>
      </c>
      <c r="E329" s="1" t="s">
        <v>2921</v>
      </c>
      <c r="F329" s="1" t="s">
        <v>2744</v>
      </c>
      <c r="G329" s="1" t="s">
        <v>2902</v>
      </c>
      <c r="H329" s="1">
        <v>2011</v>
      </c>
      <c r="I329" s="1">
        <v>0</v>
      </c>
      <c r="J329" s="1">
        <v>0</v>
      </c>
      <c r="K329" s="1">
        <v>1</v>
      </c>
      <c r="L329" s="1" t="s">
        <v>2922</v>
      </c>
      <c r="M329" t="s">
        <v>2870</v>
      </c>
      <c r="N329">
        <v>36.828220999999999</v>
      </c>
      <c r="O329">
        <v>11.940496</v>
      </c>
      <c r="P329" s="1" t="s">
        <v>655</v>
      </c>
      <c r="Q329" s="1" t="s">
        <v>2923</v>
      </c>
      <c r="R329" s="2" t="s">
        <v>862</v>
      </c>
      <c r="S329" s="1" t="s">
        <v>2228</v>
      </c>
      <c r="T329" s="1" t="s">
        <v>2924</v>
      </c>
    </row>
    <row r="330" spans="1:20" ht="12.75" customHeight="1" x14ac:dyDescent="0.2">
      <c r="A330" s="1">
        <v>34012</v>
      </c>
      <c r="B330" s="1" t="s">
        <v>78</v>
      </c>
      <c r="C330" s="14" t="s">
        <v>38</v>
      </c>
      <c r="D330" s="1" t="s">
        <v>2008</v>
      </c>
      <c r="E330" s="1" t="s">
        <v>2925</v>
      </c>
      <c r="F330" s="1" t="s">
        <v>2744</v>
      </c>
      <c r="G330" s="1" t="s">
        <v>2902</v>
      </c>
      <c r="H330" s="1">
        <v>2011</v>
      </c>
      <c r="I330" s="1">
        <v>0</v>
      </c>
      <c r="J330" s="1">
        <v>0</v>
      </c>
      <c r="K330" s="1">
        <v>1</v>
      </c>
      <c r="L330" s="1" t="s">
        <v>2929</v>
      </c>
      <c r="M330" t="s">
        <v>2870</v>
      </c>
      <c r="N330">
        <v>36.828220999999999</v>
      </c>
      <c r="O330">
        <v>11.940496</v>
      </c>
      <c r="P330" s="1" t="s">
        <v>655</v>
      </c>
      <c r="Q330" s="1" t="s">
        <v>2930</v>
      </c>
      <c r="R330" s="2" t="s">
        <v>862</v>
      </c>
      <c r="S330" s="1" t="s">
        <v>2931</v>
      </c>
      <c r="T330" s="1" t="s">
        <v>2928</v>
      </c>
    </row>
    <row r="331" spans="1:20" ht="12.75" customHeight="1" x14ac:dyDescent="0.2">
      <c r="A331" s="1">
        <v>34017</v>
      </c>
      <c r="B331" s="1" t="s">
        <v>78</v>
      </c>
      <c r="C331" s="14" t="s">
        <v>38</v>
      </c>
      <c r="D331" s="1" t="s">
        <v>1636</v>
      </c>
      <c r="E331" s="1" t="s">
        <v>2948</v>
      </c>
      <c r="F331" s="1" t="s">
        <v>2744</v>
      </c>
      <c r="G331" s="1" t="s">
        <v>2902</v>
      </c>
      <c r="H331" s="1">
        <v>2011</v>
      </c>
      <c r="I331" s="1">
        <v>0</v>
      </c>
      <c r="J331" s="1">
        <v>0</v>
      </c>
      <c r="K331" s="1">
        <v>1</v>
      </c>
      <c r="L331" s="1" t="s">
        <v>2949</v>
      </c>
      <c r="M331" t="s">
        <v>1663</v>
      </c>
      <c r="N331">
        <v>28.569022</v>
      </c>
      <c r="O331">
        <v>-16.324539000000001</v>
      </c>
      <c r="P331" s="1" t="s">
        <v>173</v>
      </c>
      <c r="Q331" s="1" t="s">
        <v>2950</v>
      </c>
      <c r="R331" s="1" t="s">
        <v>44</v>
      </c>
      <c r="S331" s="1" t="s">
        <v>2951</v>
      </c>
      <c r="T331" s="1" t="s">
        <v>2952</v>
      </c>
    </row>
    <row r="332" spans="1:20" ht="12.75" customHeight="1" x14ac:dyDescent="0.2">
      <c r="A332" s="1">
        <v>34018</v>
      </c>
      <c r="B332" s="1" t="s">
        <v>78</v>
      </c>
      <c r="C332" s="14" t="s">
        <v>38</v>
      </c>
      <c r="D332" s="1" t="s">
        <v>1636</v>
      </c>
      <c r="E332" s="1" t="s">
        <v>2953</v>
      </c>
      <c r="F332" s="1" t="s">
        <v>2954</v>
      </c>
      <c r="G332" s="1" t="s">
        <v>2955</v>
      </c>
      <c r="H332" s="1">
        <v>2011</v>
      </c>
      <c r="I332" s="1">
        <v>0</v>
      </c>
      <c r="J332" s="1">
        <v>0</v>
      </c>
      <c r="K332" s="1">
        <v>1</v>
      </c>
      <c r="L332" s="1" t="s">
        <v>2956</v>
      </c>
      <c r="M332" t="s">
        <v>2957</v>
      </c>
      <c r="N332">
        <v>36.711697000000001</v>
      </c>
      <c r="O332">
        <v>14.773094</v>
      </c>
      <c r="P332" s="1" t="s">
        <v>618</v>
      </c>
      <c r="Q332" s="1" t="s">
        <v>2958</v>
      </c>
      <c r="R332" s="2" t="s">
        <v>862</v>
      </c>
      <c r="S332" s="1" t="s">
        <v>2951</v>
      </c>
      <c r="T332" s="1" t="s">
        <v>2959</v>
      </c>
    </row>
    <row r="333" spans="1:20" ht="12.75" customHeight="1" x14ac:dyDescent="0.2">
      <c r="A333" s="1">
        <v>34019</v>
      </c>
      <c r="B333" s="1" t="s">
        <v>664</v>
      </c>
      <c r="C333" s="14" t="s">
        <v>38</v>
      </c>
      <c r="D333" s="1" t="s">
        <v>2008</v>
      </c>
      <c r="E333" s="1" t="s">
        <v>2953</v>
      </c>
      <c r="F333" s="1" t="s">
        <v>2954</v>
      </c>
      <c r="G333" s="1" t="s">
        <v>2955</v>
      </c>
      <c r="H333" s="1">
        <v>2011</v>
      </c>
      <c r="I333" s="1">
        <v>0</v>
      </c>
      <c r="J333" s="1">
        <v>0</v>
      </c>
      <c r="K333" s="1">
        <v>1</v>
      </c>
      <c r="L333" s="1" t="s">
        <v>2960</v>
      </c>
      <c r="M333" t="s">
        <v>2961</v>
      </c>
      <c r="N333">
        <v>48.113475000000001</v>
      </c>
      <c r="O333">
        <v>-1.675708</v>
      </c>
      <c r="P333" s="1" t="s">
        <v>1607</v>
      </c>
      <c r="Q333" s="1" t="s">
        <v>2962</v>
      </c>
      <c r="R333" s="1"/>
      <c r="S333" s="1" t="s">
        <v>1116</v>
      </c>
      <c r="T333" s="1"/>
    </row>
    <row r="334" spans="1:20" ht="12.75" customHeight="1" x14ac:dyDescent="0.2">
      <c r="A334" s="1">
        <v>34026</v>
      </c>
      <c r="B334" s="1" t="s">
        <v>664</v>
      </c>
      <c r="C334" s="14" t="s">
        <v>38</v>
      </c>
      <c r="D334" s="1" t="s">
        <v>2008</v>
      </c>
      <c r="E334" s="1" t="s">
        <v>2985</v>
      </c>
      <c r="F334" s="1" t="s">
        <v>2954</v>
      </c>
      <c r="G334" s="1" t="s">
        <v>2955</v>
      </c>
      <c r="H334" s="1">
        <v>2011</v>
      </c>
      <c r="I334" s="1">
        <v>0</v>
      </c>
      <c r="J334" s="1">
        <v>0</v>
      </c>
      <c r="K334" s="1">
        <v>1</v>
      </c>
      <c r="L334" s="1" t="s">
        <v>2986</v>
      </c>
      <c r="M334" t="s">
        <v>2987</v>
      </c>
      <c r="N334">
        <v>48.583148000000001</v>
      </c>
      <c r="O334">
        <v>7.7478819999999997</v>
      </c>
      <c r="P334" s="1" t="s">
        <v>1645</v>
      </c>
      <c r="Q334" s="1" t="s">
        <v>2988</v>
      </c>
      <c r="R334" s="1"/>
      <c r="S334" s="1" t="s">
        <v>2989</v>
      </c>
      <c r="T334" s="1"/>
    </row>
    <row r="335" spans="1:20" ht="12.75" customHeight="1" x14ac:dyDescent="0.2">
      <c r="A335" s="1">
        <v>34028</v>
      </c>
      <c r="B335" s="1" t="s">
        <v>78</v>
      </c>
      <c r="C335" s="14" t="s">
        <v>38</v>
      </c>
      <c r="D335" s="1" t="s">
        <v>2008</v>
      </c>
      <c r="E335" s="1" t="s">
        <v>2994</v>
      </c>
      <c r="F335" s="1" t="s">
        <v>2954</v>
      </c>
      <c r="G335" s="1" t="s">
        <v>2955</v>
      </c>
      <c r="H335" s="1">
        <v>2011</v>
      </c>
      <c r="I335" s="1">
        <v>0</v>
      </c>
      <c r="J335" s="1">
        <v>0</v>
      </c>
      <c r="K335" s="1">
        <v>1</v>
      </c>
      <c r="L335" s="1" t="s">
        <v>2995</v>
      </c>
      <c r="M335" t="s">
        <v>2803</v>
      </c>
      <c r="N335">
        <v>35.240116999999998</v>
      </c>
      <c r="O335">
        <v>24.809269</v>
      </c>
      <c r="P335" s="1" t="s">
        <v>411</v>
      </c>
      <c r="Q335" s="1" t="s">
        <v>2996</v>
      </c>
      <c r="R335" s="2" t="s">
        <v>41</v>
      </c>
      <c r="S335" s="1" t="s">
        <v>2425</v>
      </c>
      <c r="T335" s="1"/>
    </row>
    <row r="336" spans="1:20" ht="12.75" customHeight="1" x14ac:dyDescent="0.2">
      <c r="A336" s="1">
        <v>34034</v>
      </c>
      <c r="B336" s="1" t="s">
        <v>2174</v>
      </c>
      <c r="C336" s="1" t="s">
        <v>32</v>
      </c>
      <c r="D336" s="1" t="s">
        <v>2008</v>
      </c>
      <c r="E336" s="1" t="s">
        <v>3017</v>
      </c>
      <c r="F336" s="1" t="s">
        <v>2954</v>
      </c>
      <c r="G336" s="1" t="s">
        <v>2955</v>
      </c>
      <c r="H336" s="1">
        <v>2011</v>
      </c>
      <c r="I336" s="1">
        <v>0</v>
      </c>
      <c r="J336" s="1">
        <v>0</v>
      </c>
      <c r="K336" s="1">
        <v>1</v>
      </c>
      <c r="L336" s="1" t="s">
        <v>3018</v>
      </c>
      <c r="M336" t="s">
        <v>3019</v>
      </c>
      <c r="N336">
        <v>39.223841</v>
      </c>
      <c r="O336">
        <v>9.1216609999999996</v>
      </c>
      <c r="P336" s="1" t="s">
        <v>1061</v>
      </c>
      <c r="Q336" s="1" t="s">
        <v>3020</v>
      </c>
      <c r="R336" s="2" t="s">
        <v>862</v>
      </c>
      <c r="S336" s="1" t="s">
        <v>3021</v>
      </c>
      <c r="T336" s="1"/>
    </row>
    <row r="337" spans="1:20" ht="12.75" customHeight="1" x14ac:dyDescent="0.2">
      <c r="A337" s="1">
        <v>34035</v>
      </c>
      <c r="B337" s="1" t="s">
        <v>112</v>
      </c>
      <c r="C337" s="1" t="s">
        <v>43</v>
      </c>
      <c r="D337" s="1" t="s">
        <v>2008</v>
      </c>
      <c r="E337" s="1" t="s">
        <v>3022</v>
      </c>
      <c r="F337" s="1" t="s">
        <v>2954</v>
      </c>
      <c r="G337" s="1" t="s">
        <v>2955</v>
      </c>
      <c r="H337" s="1">
        <v>2011</v>
      </c>
      <c r="I337" s="1">
        <v>0</v>
      </c>
      <c r="J337" s="1">
        <v>0</v>
      </c>
      <c r="K337" s="1">
        <v>1</v>
      </c>
      <c r="L337" s="1" t="s">
        <v>3023</v>
      </c>
      <c r="M337" t="s">
        <v>3024</v>
      </c>
      <c r="N337">
        <v>47.368650000000002</v>
      </c>
      <c r="O337">
        <v>8.5391829999999995</v>
      </c>
      <c r="P337" s="1" t="s">
        <v>1552</v>
      </c>
      <c r="Q337" s="1" t="s">
        <v>3025</v>
      </c>
      <c r="R337" s="1"/>
      <c r="S337" s="1" t="s">
        <v>3026</v>
      </c>
      <c r="T337" s="1"/>
    </row>
    <row r="338" spans="1:20" ht="12.75" customHeight="1" x14ac:dyDescent="0.2">
      <c r="A338" s="1">
        <v>34037</v>
      </c>
      <c r="B338" s="1" t="s">
        <v>78</v>
      </c>
      <c r="C338" s="14" t="s">
        <v>38</v>
      </c>
      <c r="D338" s="1" t="s">
        <v>1636</v>
      </c>
      <c r="E338" s="1" t="s">
        <v>3031</v>
      </c>
      <c r="F338" s="1" t="s">
        <v>2954</v>
      </c>
      <c r="G338" s="1" t="s">
        <v>2955</v>
      </c>
      <c r="H338" s="1">
        <v>2011</v>
      </c>
      <c r="I338" s="1">
        <v>0</v>
      </c>
      <c r="J338" s="1">
        <v>0</v>
      </c>
      <c r="K338" s="1">
        <v>1</v>
      </c>
      <c r="L338" s="1" t="s">
        <v>3032</v>
      </c>
      <c r="M338" t="s">
        <v>3033</v>
      </c>
      <c r="N338">
        <v>35.85</v>
      </c>
      <c r="O338">
        <v>-0.31666699999999998</v>
      </c>
      <c r="P338" s="1" t="s">
        <v>488</v>
      </c>
      <c r="Q338" s="1" t="s">
        <v>3034</v>
      </c>
      <c r="R338" s="2" t="s">
        <v>45</v>
      </c>
      <c r="S338" s="1" t="s">
        <v>2660</v>
      </c>
      <c r="T338" s="1" t="s">
        <v>2661</v>
      </c>
    </row>
    <row r="339" spans="1:20" ht="12.75" customHeight="1" x14ac:dyDescent="0.2">
      <c r="A339" s="1">
        <v>34038</v>
      </c>
      <c r="B339" s="1" t="s">
        <v>78</v>
      </c>
      <c r="C339" s="14" t="s">
        <v>38</v>
      </c>
      <c r="D339" s="1" t="s">
        <v>2008</v>
      </c>
      <c r="E339" s="1" t="s">
        <v>3040</v>
      </c>
      <c r="F339" s="1" t="s">
        <v>2954</v>
      </c>
      <c r="G339" s="1" t="s">
        <v>3041</v>
      </c>
      <c r="H339" s="1">
        <v>2011</v>
      </c>
      <c r="I339" s="1">
        <v>0</v>
      </c>
      <c r="J339" s="1">
        <v>0</v>
      </c>
      <c r="K339" s="1">
        <v>1</v>
      </c>
      <c r="L339" s="1" t="s">
        <v>3042</v>
      </c>
      <c r="M339" t="s">
        <v>1670</v>
      </c>
      <c r="N339">
        <v>35.888384000000002</v>
      </c>
      <c r="O339">
        <v>-5.3246359999999999</v>
      </c>
      <c r="P339" s="1" t="s">
        <v>499</v>
      </c>
      <c r="Q339" s="1" t="s">
        <v>3043</v>
      </c>
      <c r="R339" s="2" t="s">
        <v>45</v>
      </c>
      <c r="S339" s="1" t="s">
        <v>3044</v>
      </c>
      <c r="T339" s="1" t="s">
        <v>2661</v>
      </c>
    </row>
    <row r="340" spans="1:20" ht="12.75" customHeight="1" x14ac:dyDescent="0.2">
      <c r="A340" s="1">
        <v>34040</v>
      </c>
      <c r="B340" s="1" t="s">
        <v>78</v>
      </c>
      <c r="C340" s="14" t="s">
        <v>38</v>
      </c>
      <c r="D340" s="1" t="s">
        <v>1636</v>
      </c>
      <c r="E340" s="1" t="s">
        <v>3048</v>
      </c>
      <c r="F340" s="1" t="s">
        <v>2954</v>
      </c>
      <c r="G340" s="1" t="s">
        <v>3041</v>
      </c>
      <c r="H340" s="1">
        <v>2011</v>
      </c>
      <c r="I340" s="1">
        <v>0</v>
      </c>
      <c r="J340" s="1">
        <v>0</v>
      </c>
      <c r="K340" s="1">
        <v>1</v>
      </c>
      <c r="L340" s="1" t="s">
        <v>3049</v>
      </c>
      <c r="M340" t="s">
        <v>1670</v>
      </c>
      <c r="N340">
        <v>35.888384000000002</v>
      </c>
      <c r="O340">
        <v>-5.3246359999999999</v>
      </c>
      <c r="P340" s="1" t="s">
        <v>499</v>
      </c>
      <c r="Q340" s="1" t="s">
        <v>3050</v>
      </c>
      <c r="R340" s="2" t="s">
        <v>45</v>
      </c>
      <c r="S340" s="1" t="s">
        <v>3051</v>
      </c>
      <c r="T340" s="1" t="s">
        <v>3052</v>
      </c>
    </row>
    <row r="341" spans="1:20" ht="12.75" customHeight="1" x14ac:dyDescent="0.2">
      <c r="A341" s="1">
        <v>34043</v>
      </c>
      <c r="B341" s="1" t="s">
        <v>664</v>
      </c>
      <c r="C341" s="14" t="s">
        <v>38</v>
      </c>
      <c r="D341" s="1" t="s">
        <v>2008</v>
      </c>
      <c r="E341" s="1" t="s">
        <v>3061</v>
      </c>
      <c r="F341" s="1" t="s">
        <v>2954</v>
      </c>
      <c r="G341" s="1" t="s">
        <v>3041</v>
      </c>
      <c r="H341" s="1">
        <v>2011</v>
      </c>
      <c r="I341" s="1">
        <v>0</v>
      </c>
      <c r="J341" s="1">
        <v>0</v>
      </c>
      <c r="K341" s="1">
        <v>1</v>
      </c>
      <c r="L341" s="1" t="s">
        <v>3062</v>
      </c>
      <c r="M341" t="s">
        <v>3063</v>
      </c>
      <c r="N341">
        <v>51.481968999999999</v>
      </c>
      <c r="O341">
        <v>-0.52624300000000002</v>
      </c>
      <c r="P341" s="1" t="s">
        <v>2001</v>
      </c>
      <c r="Q341" s="1" t="s">
        <v>3064</v>
      </c>
      <c r="R341" s="1"/>
      <c r="S341" s="1" t="s">
        <v>3065</v>
      </c>
      <c r="T341" s="1"/>
    </row>
    <row r="342" spans="1:20" ht="12.75" customHeight="1" x14ac:dyDescent="0.2">
      <c r="A342" s="1">
        <v>34045</v>
      </c>
      <c r="B342" s="1" t="s">
        <v>78</v>
      </c>
      <c r="C342" s="14" t="s">
        <v>38</v>
      </c>
      <c r="D342" s="1" t="s">
        <v>2008</v>
      </c>
      <c r="E342" s="1" t="s">
        <v>3071</v>
      </c>
      <c r="F342" s="1" t="s">
        <v>2954</v>
      </c>
      <c r="G342" s="1" t="s">
        <v>3041</v>
      </c>
      <c r="H342" s="1">
        <v>2011</v>
      </c>
      <c r="I342" s="1">
        <v>0</v>
      </c>
      <c r="J342" s="1">
        <v>0</v>
      </c>
      <c r="K342" s="1">
        <v>1</v>
      </c>
      <c r="L342" s="1" t="s">
        <v>3072</v>
      </c>
      <c r="M342" t="s">
        <v>1663</v>
      </c>
      <c r="N342">
        <v>28.569022</v>
      </c>
      <c r="O342">
        <v>-16.324539000000001</v>
      </c>
      <c r="P342" s="1" t="s">
        <v>173</v>
      </c>
      <c r="Q342" s="1" t="s">
        <v>3073</v>
      </c>
      <c r="R342" s="1" t="s">
        <v>44</v>
      </c>
      <c r="S342" s="1" t="s">
        <v>3074</v>
      </c>
      <c r="T342" s="1" t="s">
        <v>3075</v>
      </c>
    </row>
    <row r="343" spans="1:20" ht="12.75" customHeight="1" x14ac:dyDescent="0.2">
      <c r="A343" s="1">
        <v>34046</v>
      </c>
      <c r="B343" s="1" t="s">
        <v>453</v>
      </c>
      <c r="C343" s="14" t="s">
        <v>38</v>
      </c>
      <c r="D343" s="1" t="s">
        <v>2008</v>
      </c>
      <c r="E343" s="1" t="s">
        <v>3071</v>
      </c>
      <c r="F343" s="1" t="s">
        <v>2954</v>
      </c>
      <c r="G343" s="1" t="s">
        <v>3041</v>
      </c>
      <c r="H343" s="1">
        <v>2011</v>
      </c>
      <c r="I343" s="1">
        <v>0</v>
      </c>
      <c r="J343" s="1">
        <v>0</v>
      </c>
      <c r="K343" s="1">
        <v>1</v>
      </c>
      <c r="L343" s="1" t="s">
        <v>3076</v>
      </c>
      <c r="M343" t="s">
        <v>2231</v>
      </c>
      <c r="N343">
        <v>43.615830000000003</v>
      </c>
      <c r="O343">
        <v>13.518915</v>
      </c>
      <c r="P343" s="1" t="s">
        <v>1388</v>
      </c>
      <c r="Q343" s="1" t="s">
        <v>3077</v>
      </c>
      <c r="R343" s="1"/>
      <c r="S343" s="1" t="s">
        <v>3078</v>
      </c>
      <c r="T343" s="1"/>
    </row>
    <row r="344" spans="1:20" ht="12.75" customHeight="1" x14ac:dyDescent="0.2">
      <c r="A344" s="1">
        <v>34047</v>
      </c>
      <c r="B344" s="1" t="s">
        <v>78</v>
      </c>
      <c r="C344" s="14" t="s">
        <v>38</v>
      </c>
      <c r="D344" s="1" t="s">
        <v>2008</v>
      </c>
      <c r="E344" s="1" t="s">
        <v>3079</v>
      </c>
      <c r="F344" s="1" t="s">
        <v>2954</v>
      </c>
      <c r="G344" s="1" t="s">
        <v>3041</v>
      </c>
      <c r="H344" s="1">
        <v>2011</v>
      </c>
      <c r="I344" s="1">
        <v>0</v>
      </c>
      <c r="J344" s="1">
        <v>0</v>
      </c>
      <c r="K344" s="1">
        <v>1</v>
      </c>
      <c r="L344" s="1" t="s">
        <v>3080</v>
      </c>
      <c r="M344" t="s">
        <v>3081</v>
      </c>
      <c r="N344">
        <v>36.622554000000001</v>
      </c>
      <c r="O344">
        <v>-4.4994769999999997</v>
      </c>
      <c r="P344" s="1" t="s">
        <v>605</v>
      </c>
      <c r="Q344" s="1" t="s">
        <v>3082</v>
      </c>
      <c r="R344" s="2" t="s">
        <v>45</v>
      </c>
      <c r="S344" s="1" t="s">
        <v>3083</v>
      </c>
      <c r="T344" s="1" t="s">
        <v>3084</v>
      </c>
    </row>
    <row r="345" spans="1:20" ht="12.75" customHeight="1" x14ac:dyDescent="0.2">
      <c r="A345" s="1">
        <v>33912</v>
      </c>
      <c r="B345" s="1" t="s">
        <v>2109</v>
      </c>
      <c r="C345" s="14" t="s">
        <v>38</v>
      </c>
      <c r="D345" s="1" t="s">
        <v>2008</v>
      </c>
      <c r="E345" s="1" t="s">
        <v>3085</v>
      </c>
      <c r="F345" s="1" t="s">
        <v>3086</v>
      </c>
      <c r="G345" s="1" t="s">
        <v>3087</v>
      </c>
      <c r="H345" s="1">
        <v>2011</v>
      </c>
      <c r="I345" s="1">
        <v>0</v>
      </c>
      <c r="J345" s="1">
        <v>0</v>
      </c>
      <c r="K345" s="1">
        <v>1</v>
      </c>
      <c r="L345" s="1" t="s">
        <v>3091</v>
      </c>
      <c r="M345" t="s">
        <v>1977</v>
      </c>
      <c r="N345">
        <v>41.244376000000003</v>
      </c>
      <c r="O345">
        <v>26.135943000000001</v>
      </c>
      <c r="P345" s="1" t="s">
        <v>1285</v>
      </c>
      <c r="Q345" s="1" t="s">
        <v>3089</v>
      </c>
      <c r="R345" s="2" t="s">
        <v>41</v>
      </c>
      <c r="S345" s="1" t="s">
        <v>3090</v>
      </c>
      <c r="T345" s="1"/>
    </row>
    <row r="346" spans="1:20" ht="12.75" customHeight="1" x14ac:dyDescent="0.2">
      <c r="A346" s="1">
        <v>33911</v>
      </c>
      <c r="B346" s="1" t="s">
        <v>1716</v>
      </c>
      <c r="C346" s="14" t="s">
        <v>38</v>
      </c>
      <c r="D346" s="1" t="s">
        <v>2008</v>
      </c>
      <c r="E346" s="1" t="s">
        <v>3085</v>
      </c>
      <c r="F346" s="1" t="s">
        <v>3086</v>
      </c>
      <c r="G346" s="1" t="s">
        <v>3087</v>
      </c>
      <c r="H346" s="1">
        <v>2011</v>
      </c>
      <c r="I346" s="1">
        <v>0</v>
      </c>
      <c r="J346" s="1">
        <v>0</v>
      </c>
      <c r="K346" s="1">
        <v>1</v>
      </c>
      <c r="L346" s="1" t="s">
        <v>3092</v>
      </c>
      <c r="M346" t="s">
        <v>3093</v>
      </c>
      <c r="N346">
        <v>51.455643000000002</v>
      </c>
      <c r="O346">
        <v>7.0115550000000004</v>
      </c>
      <c r="P346" s="1" t="s">
        <v>1982</v>
      </c>
      <c r="Q346" s="1" t="s">
        <v>3094</v>
      </c>
      <c r="R346" s="1"/>
      <c r="S346" s="1" t="s">
        <v>3095</v>
      </c>
      <c r="T346" s="1"/>
    </row>
    <row r="347" spans="1:20" ht="12.75" customHeight="1" x14ac:dyDescent="0.2">
      <c r="A347" s="1">
        <v>33916</v>
      </c>
      <c r="B347" s="1" t="s">
        <v>78</v>
      </c>
      <c r="C347" s="14" t="s">
        <v>38</v>
      </c>
      <c r="D347" s="1" t="s">
        <v>1636</v>
      </c>
      <c r="E347" s="1" t="s">
        <v>3103</v>
      </c>
      <c r="F347" s="1" t="s">
        <v>3086</v>
      </c>
      <c r="G347" s="1" t="s">
        <v>3087</v>
      </c>
      <c r="H347" s="1">
        <v>2011</v>
      </c>
      <c r="I347" s="1">
        <v>0</v>
      </c>
      <c r="J347" s="1">
        <v>0</v>
      </c>
      <c r="K347" s="1">
        <v>1</v>
      </c>
      <c r="L347" s="1" t="s">
        <v>3104</v>
      </c>
      <c r="M347" t="s">
        <v>1670</v>
      </c>
      <c r="N347">
        <v>35.888384000000002</v>
      </c>
      <c r="O347">
        <v>-5.3246359999999999</v>
      </c>
      <c r="P347" s="1" t="s">
        <v>499</v>
      </c>
      <c r="Q347" s="1" t="s">
        <v>3105</v>
      </c>
      <c r="R347" s="2" t="s">
        <v>45</v>
      </c>
      <c r="S347" s="1" t="s">
        <v>3106</v>
      </c>
      <c r="T347" s="1" t="s">
        <v>3107</v>
      </c>
    </row>
    <row r="348" spans="1:20" ht="12.75" customHeight="1" x14ac:dyDescent="0.2">
      <c r="A348" s="1">
        <v>33917</v>
      </c>
      <c r="B348" s="1" t="s">
        <v>2082</v>
      </c>
      <c r="C348" s="1" t="s">
        <v>32</v>
      </c>
      <c r="D348" s="1" t="s">
        <v>2008</v>
      </c>
      <c r="E348" s="1" t="s">
        <v>3108</v>
      </c>
      <c r="F348" s="1" t="s">
        <v>3086</v>
      </c>
      <c r="G348" s="1" t="s">
        <v>3087</v>
      </c>
      <c r="H348" s="1">
        <v>2011</v>
      </c>
      <c r="I348" s="1">
        <v>0</v>
      </c>
      <c r="J348" s="1">
        <v>0</v>
      </c>
      <c r="K348" s="1">
        <v>1</v>
      </c>
      <c r="L348" s="1" t="s">
        <v>3109</v>
      </c>
      <c r="M348" t="s">
        <v>3110</v>
      </c>
      <c r="N348">
        <v>55.571559999999998</v>
      </c>
      <c r="O348">
        <v>-4.4103320000000004</v>
      </c>
      <c r="P348" s="1" t="s">
        <v>2319</v>
      </c>
      <c r="Q348" s="1" t="s">
        <v>3111</v>
      </c>
      <c r="R348" s="1"/>
      <c r="S348" s="1" t="s">
        <v>3112</v>
      </c>
      <c r="T348" s="1"/>
    </row>
    <row r="349" spans="1:20" ht="12.75" customHeight="1" x14ac:dyDescent="0.2">
      <c r="A349" s="1">
        <v>33918</v>
      </c>
      <c r="B349" s="1" t="s">
        <v>453</v>
      </c>
      <c r="C349" s="14" t="s">
        <v>38</v>
      </c>
      <c r="D349" s="1" t="s">
        <v>1636</v>
      </c>
      <c r="E349" s="1" t="s">
        <v>3113</v>
      </c>
      <c r="F349" s="1" t="s">
        <v>3086</v>
      </c>
      <c r="G349" s="1" t="s">
        <v>3087</v>
      </c>
      <c r="H349" s="1">
        <v>2011</v>
      </c>
      <c r="I349" s="1">
        <v>0</v>
      </c>
      <c r="J349" s="1">
        <v>0</v>
      </c>
      <c r="K349" s="1">
        <v>1</v>
      </c>
      <c r="L349" s="1" t="s">
        <v>3114</v>
      </c>
      <c r="M349" t="s">
        <v>3115</v>
      </c>
      <c r="N349">
        <v>44.36</v>
      </c>
      <c r="O349">
        <v>11.712429</v>
      </c>
      <c r="P349" s="1" t="s">
        <v>1406</v>
      </c>
      <c r="Q349" s="1" t="s">
        <v>3116</v>
      </c>
      <c r="R349" s="1"/>
      <c r="S349" s="1" t="s">
        <v>3117</v>
      </c>
      <c r="T349" s="1" t="s">
        <v>2619</v>
      </c>
    </row>
    <row r="350" spans="1:20" ht="12.75" customHeight="1" x14ac:dyDescent="0.2">
      <c r="A350" s="1">
        <v>33919</v>
      </c>
      <c r="B350" s="1" t="s">
        <v>664</v>
      </c>
      <c r="C350" s="14" t="s">
        <v>38</v>
      </c>
      <c r="D350" s="1" t="s">
        <v>2008</v>
      </c>
      <c r="E350" s="1" t="s">
        <v>3118</v>
      </c>
      <c r="F350" s="1" t="s">
        <v>3086</v>
      </c>
      <c r="G350" s="1" t="s">
        <v>3087</v>
      </c>
      <c r="H350" s="1">
        <v>2011</v>
      </c>
      <c r="I350" s="1">
        <v>0</v>
      </c>
      <c r="J350" s="1">
        <v>0</v>
      </c>
      <c r="K350" s="1">
        <v>1</v>
      </c>
      <c r="L350" s="1" t="s">
        <v>3119</v>
      </c>
      <c r="M350" t="s">
        <v>3120</v>
      </c>
      <c r="N350">
        <v>40.385629000000002</v>
      </c>
      <c r="O350">
        <v>-3.76085</v>
      </c>
      <c r="P350" s="1" t="s">
        <v>1169</v>
      </c>
      <c r="Q350" s="1" t="s">
        <v>3121</v>
      </c>
      <c r="R350" s="2" t="s">
        <v>45</v>
      </c>
      <c r="S350" s="1" t="s">
        <v>3122</v>
      </c>
      <c r="T350" s="1"/>
    </row>
    <row r="351" spans="1:20" ht="12.75" customHeight="1" x14ac:dyDescent="0.2">
      <c r="A351" s="1">
        <v>33921</v>
      </c>
      <c r="B351" s="1" t="s">
        <v>2309</v>
      </c>
      <c r="C351" s="14" t="s">
        <v>38</v>
      </c>
      <c r="D351" s="1" t="s">
        <v>2008</v>
      </c>
      <c r="E351" s="1" t="s">
        <v>3127</v>
      </c>
      <c r="F351" s="1" t="s">
        <v>3086</v>
      </c>
      <c r="G351" s="1" t="s">
        <v>3087</v>
      </c>
      <c r="H351" s="1">
        <v>2011</v>
      </c>
      <c r="I351" s="1">
        <v>0</v>
      </c>
      <c r="J351" s="1">
        <v>0</v>
      </c>
      <c r="K351" s="1">
        <v>1</v>
      </c>
      <c r="L351" s="1" t="s">
        <v>3128</v>
      </c>
      <c r="M351" t="s">
        <v>2133</v>
      </c>
      <c r="N351">
        <v>35.937496000000003</v>
      </c>
      <c r="O351">
        <v>14.375416</v>
      </c>
      <c r="P351" s="1" t="s">
        <v>516</v>
      </c>
      <c r="Q351" s="1" t="s">
        <v>3129</v>
      </c>
      <c r="R351" s="2" t="s">
        <v>862</v>
      </c>
      <c r="S351" s="1" t="s">
        <v>2425</v>
      </c>
      <c r="T351" s="1" t="s">
        <v>3130</v>
      </c>
    </row>
    <row r="352" spans="1:20" ht="12.75" customHeight="1" x14ac:dyDescent="0.2">
      <c r="A352" s="1">
        <v>33924</v>
      </c>
      <c r="B352" s="1" t="s">
        <v>78</v>
      </c>
      <c r="C352" s="14" t="s">
        <v>38</v>
      </c>
      <c r="D352" s="1" t="s">
        <v>2008</v>
      </c>
      <c r="E352" s="1" t="s">
        <v>3138</v>
      </c>
      <c r="F352" s="1" t="s">
        <v>3086</v>
      </c>
      <c r="G352" s="1" t="s">
        <v>3139</v>
      </c>
      <c r="H352" s="1">
        <v>2011</v>
      </c>
      <c r="I352" s="1">
        <v>0</v>
      </c>
      <c r="J352" s="1">
        <v>0</v>
      </c>
      <c r="K352" s="1">
        <v>1</v>
      </c>
      <c r="L352" s="1" t="s">
        <v>3140</v>
      </c>
      <c r="M352" t="s">
        <v>1670</v>
      </c>
      <c r="N352">
        <v>35.888384000000002</v>
      </c>
      <c r="O352">
        <v>-5.3246359999999999</v>
      </c>
      <c r="P352" s="1" t="s">
        <v>499</v>
      </c>
      <c r="Q352" s="1" t="s">
        <v>3141</v>
      </c>
      <c r="R352" s="2" t="s">
        <v>45</v>
      </c>
      <c r="S352" s="1" t="s">
        <v>3142</v>
      </c>
      <c r="T352" s="1" t="s">
        <v>3143</v>
      </c>
    </row>
    <row r="353" spans="1:20" ht="12.75" customHeight="1" x14ac:dyDescent="0.2">
      <c r="A353" s="1">
        <v>33927</v>
      </c>
      <c r="B353" s="1" t="s">
        <v>2109</v>
      </c>
      <c r="C353" s="14" t="s">
        <v>38</v>
      </c>
      <c r="D353" s="1" t="s">
        <v>2008</v>
      </c>
      <c r="E353" s="1" t="s">
        <v>3154</v>
      </c>
      <c r="F353" s="1" t="s">
        <v>3086</v>
      </c>
      <c r="G353" s="1" t="s">
        <v>3139</v>
      </c>
      <c r="H353" s="1">
        <v>2011</v>
      </c>
      <c r="I353" s="1">
        <v>0</v>
      </c>
      <c r="J353" s="1">
        <v>0</v>
      </c>
      <c r="K353" s="1">
        <v>1</v>
      </c>
      <c r="L353" s="1" t="s">
        <v>3155</v>
      </c>
      <c r="M353" t="s">
        <v>3156</v>
      </c>
      <c r="N353">
        <v>40.845719000000003</v>
      </c>
      <c r="O353">
        <v>25.873961999999999</v>
      </c>
      <c r="P353" s="1" t="s">
        <v>1226</v>
      </c>
      <c r="Q353" s="1" t="s">
        <v>3157</v>
      </c>
      <c r="R353" s="2" t="s">
        <v>41</v>
      </c>
      <c r="S353" s="1" t="s">
        <v>2425</v>
      </c>
      <c r="T353" s="1"/>
    </row>
    <row r="354" spans="1:20" ht="12.75" customHeight="1" x14ac:dyDescent="0.2">
      <c r="A354" s="1">
        <v>33928</v>
      </c>
      <c r="B354" s="1" t="s">
        <v>2109</v>
      </c>
      <c r="C354" s="14" t="s">
        <v>38</v>
      </c>
      <c r="D354" s="1" t="s">
        <v>2008</v>
      </c>
      <c r="E354" s="1" t="s">
        <v>3154</v>
      </c>
      <c r="F354" s="1" t="s">
        <v>3086</v>
      </c>
      <c r="G354" s="1" t="s">
        <v>3139</v>
      </c>
      <c r="H354" s="1">
        <v>2011</v>
      </c>
      <c r="I354" s="1">
        <v>0</v>
      </c>
      <c r="J354" s="1">
        <v>0</v>
      </c>
      <c r="K354" s="1">
        <v>1</v>
      </c>
      <c r="L354" s="1" t="s">
        <v>3158</v>
      </c>
      <c r="M354" t="s">
        <v>1977</v>
      </c>
      <c r="N354">
        <v>41.244376000000003</v>
      </c>
      <c r="O354">
        <v>26.135943000000001</v>
      </c>
      <c r="P354" s="1" t="s">
        <v>1285</v>
      </c>
      <c r="Q354" s="1" t="s">
        <v>3159</v>
      </c>
      <c r="R354" s="2" t="s">
        <v>41</v>
      </c>
      <c r="S354" s="1" t="s">
        <v>2425</v>
      </c>
      <c r="T354" s="1"/>
    </row>
    <row r="355" spans="1:20" ht="12.75" customHeight="1" x14ac:dyDescent="0.2">
      <c r="A355" s="1">
        <v>33931</v>
      </c>
      <c r="B355" s="1" t="s">
        <v>2174</v>
      </c>
      <c r="C355" s="1" t="s">
        <v>32</v>
      </c>
      <c r="D355" s="1" t="s">
        <v>2008</v>
      </c>
      <c r="E355" s="1" t="s">
        <v>3166</v>
      </c>
      <c r="F355" s="1" t="s">
        <v>3086</v>
      </c>
      <c r="G355" s="1" t="s">
        <v>3139</v>
      </c>
      <c r="H355" s="1">
        <v>2011</v>
      </c>
      <c r="I355" s="1">
        <v>0</v>
      </c>
      <c r="J355" s="1">
        <v>0</v>
      </c>
      <c r="K355" s="1">
        <v>1</v>
      </c>
      <c r="L355" s="1" t="s">
        <v>3167</v>
      </c>
      <c r="M355" t="s">
        <v>2628</v>
      </c>
      <c r="N355">
        <v>48.856614</v>
      </c>
      <c r="O355">
        <v>2.3522219999999998</v>
      </c>
      <c r="P355" s="1" t="s">
        <v>2629</v>
      </c>
      <c r="Q355" s="1" t="s">
        <v>3168</v>
      </c>
      <c r="R355" s="1"/>
      <c r="S355" s="1" t="s">
        <v>3169</v>
      </c>
      <c r="T355" s="1"/>
    </row>
    <row r="356" spans="1:20" ht="12.75" customHeight="1" x14ac:dyDescent="0.2">
      <c r="A356" s="1">
        <v>33932</v>
      </c>
      <c r="B356" s="1" t="s">
        <v>112</v>
      </c>
      <c r="C356" s="1" t="s">
        <v>43</v>
      </c>
      <c r="D356" s="1" t="s">
        <v>2008</v>
      </c>
      <c r="E356" s="1" t="s">
        <v>3170</v>
      </c>
      <c r="F356" s="1" t="s">
        <v>3086</v>
      </c>
      <c r="G356" s="1" t="s">
        <v>3139</v>
      </c>
      <c r="H356" s="1">
        <v>2011</v>
      </c>
      <c r="I356" s="1">
        <v>0</v>
      </c>
      <c r="J356" s="1">
        <v>0</v>
      </c>
      <c r="K356" s="1">
        <v>1</v>
      </c>
      <c r="L356" s="1" t="s">
        <v>3171</v>
      </c>
      <c r="M356" t="s">
        <v>2133</v>
      </c>
      <c r="N356">
        <v>35.937496000000003</v>
      </c>
      <c r="O356">
        <v>14.375416</v>
      </c>
      <c r="P356" s="1" t="s">
        <v>516</v>
      </c>
      <c r="Q356" s="1" t="s">
        <v>3172</v>
      </c>
      <c r="R356" s="2" t="s">
        <v>862</v>
      </c>
      <c r="S356" s="1" t="s">
        <v>3173</v>
      </c>
      <c r="T356" s="1"/>
    </row>
    <row r="357" spans="1:20" ht="12.75" customHeight="1" x14ac:dyDescent="0.2">
      <c r="A357" s="1">
        <v>33933</v>
      </c>
      <c r="B357" s="1" t="s">
        <v>78</v>
      </c>
      <c r="C357" s="14" t="s">
        <v>38</v>
      </c>
      <c r="D357" s="1" t="s">
        <v>1636</v>
      </c>
      <c r="E357" s="1" t="s">
        <v>3174</v>
      </c>
      <c r="F357" s="1" t="s">
        <v>3086</v>
      </c>
      <c r="G357" s="1" t="s">
        <v>3139</v>
      </c>
      <c r="H357" s="1">
        <v>2011</v>
      </c>
      <c r="I357" s="1">
        <v>0</v>
      </c>
      <c r="J357" s="1">
        <v>0</v>
      </c>
      <c r="K357" s="1">
        <v>1</v>
      </c>
      <c r="L357" s="1" t="s">
        <v>3175</v>
      </c>
      <c r="M357" t="s">
        <v>1800</v>
      </c>
      <c r="N357">
        <v>35.292278000000003</v>
      </c>
      <c r="O357">
        <v>-2.938097</v>
      </c>
      <c r="P357" s="1" t="s">
        <v>418</v>
      </c>
      <c r="Q357" s="1" t="s">
        <v>3176</v>
      </c>
      <c r="R357" s="2" t="s">
        <v>45</v>
      </c>
      <c r="S357" s="1" t="s">
        <v>2660</v>
      </c>
      <c r="T357" s="1" t="s">
        <v>2661</v>
      </c>
    </row>
    <row r="358" spans="1:20" ht="12.75" customHeight="1" x14ac:dyDescent="0.2">
      <c r="A358" s="1">
        <v>33935</v>
      </c>
      <c r="B358" s="1" t="s">
        <v>78</v>
      </c>
      <c r="C358" s="14" t="s">
        <v>38</v>
      </c>
      <c r="D358" s="1" t="s">
        <v>1636</v>
      </c>
      <c r="E358" s="1" t="s">
        <v>3181</v>
      </c>
      <c r="F358" s="1" t="s">
        <v>3086</v>
      </c>
      <c r="G358" s="1" t="s">
        <v>3182</v>
      </c>
      <c r="H358" s="1">
        <v>2011</v>
      </c>
      <c r="I358" s="1">
        <v>0</v>
      </c>
      <c r="J358" s="1">
        <v>0</v>
      </c>
      <c r="K358" s="1">
        <v>1</v>
      </c>
      <c r="L358" s="1" t="s">
        <v>3183</v>
      </c>
      <c r="M358" t="s">
        <v>2769</v>
      </c>
      <c r="N358">
        <v>37.177335999999997</v>
      </c>
      <c r="O358">
        <v>-3.598557</v>
      </c>
      <c r="P358" s="1" t="s">
        <v>727</v>
      </c>
      <c r="Q358" s="1" t="s">
        <v>3184</v>
      </c>
      <c r="R358" s="2" t="s">
        <v>45</v>
      </c>
      <c r="S358" s="1" t="s">
        <v>2660</v>
      </c>
      <c r="T358" s="1" t="s">
        <v>2661</v>
      </c>
    </row>
    <row r="359" spans="1:20" ht="12.75" customHeight="1" x14ac:dyDescent="0.2">
      <c r="A359" s="1">
        <v>33937</v>
      </c>
      <c r="B359" s="1" t="s">
        <v>78</v>
      </c>
      <c r="C359" s="14" t="s">
        <v>38</v>
      </c>
      <c r="D359" s="1" t="s">
        <v>1636</v>
      </c>
      <c r="E359" s="1" t="s">
        <v>3190</v>
      </c>
      <c r="F359" s="1" t="s">
        <v>3086</v>
      </c>
      <c r="G359" s="1" t="s">
        <v>3182</v>
      </c>
      <c r="H359" s="1">
        <v>2011</v>
      </c>
      <c r="I359" s="1">
        <v>0</v>
      </c>
      <c r="J359" s="1">
        <v>0</v>
      </c>
      <c r="K359" s="1">
        <v>1</v>
      </c>
      <c r="L359" s="1" t="s">
        <v>3191</v>
      </c>
      <c r="M359" t="s">
        <v>1823</v>
      </c>
      <c r="N359">
        <v>39.308771</v>
      </c>
      <c r="O359">
        <v>16.346378999999999</v>
      </c>
      <c r="P359" s="1" t="s">
        <v>1067</v>
      </c>
      <c r="Q359" s="1" t="s">
        <v>3192</v>
      </c>
      <c r="R359" s="2" t="s">
        <v>40</v>
      </c>
      <c r="S359" s="1" t="s">
        <v>2688</v>
      </c>
      <c r="T359" s="1" t="s">
        <v>3193</v>
      </c>
    </row>
    <row r="360" spans="1:20" ht="12.75" customHeight="1" x14ac:dyDescent="0.2">
      <c r="A360" s="1">
        <v>33938</v>
      </c>
      <c r="B360" s="1" t="s">
        <v>78</v>
      </c>
      <c r="C360" s="14" t="s">
        <v>38</v>
      </c>
      <c r="D360" s="1" t="s">
        <v>1636</v>
      </c>
      <c r="E360" s="1" t="s">
        <v>3194</v>
      </c>
      <c r="F360" s="1" t="s">
        <v>3086</v>
      </c>
      <c r="G360" s="1" t="s">
        <v>3182</v>
      </c>
      <c r="H360" s="1">
        <v>2011</v>
      </c>
      <c r="I360" s="1">
        <v>0</v>
      </c>
      <c r="J360" s="1">
        <v>0</v>
      </c>
      <c r="K360" s="1">
        <v>1</v>
      </c>
      <c r="L360" s="1" t="s">
        <v>3195</v>
      </c>
      <c r="M360" t="s">
        <v>1823</v>
      </c>
      <c r="N360">
        <v>39.308771</v>
      </c>
      <c r="O360">
        <v>16.346378999999999</v>
      </c>
      <c r="P360" s="1" t="s">
        <v>1067</v>
      </c>
      <c r="Q360" s="1" t="s">
        <v>3196</v>
      </c>
      <c r="R360" s="2" t="s">
        <v>40</v>
      </c>
      <c r="S360" s="1" t="s">
        <v>1170</v>
      </c>
      <c r="T360" s="1" t="s">
        <v>3197</v>
      </c>
    </row>
    <row r="361" spans="1:20" ht="12.75" customHeight="1" x14ac:dyDescent="0.2">
      <c r="A361" s="1">
        <v>33942</v>
      </c>
      <c r="B361" s="1" t="s">
        <v>143</v>
      </c>
      <c r="C361" s="1" t="s">
        <v>34</v>
      </c>
      <c r="D361" s="1" t="s">
        <v>2008</v>
      </c>
      <c r="E361" s="1" t="s">
        <v>3207</v>
      </c>
      <c r="F361" s="1" t="s">
        <v>3086</v>
      </c>
      <c r="G361" s="1" t="s">
        <v>3182</v>
      </c>
      <c r="H361" s="1">
        <v>2011</v>
      </c>
      <c r="I361" s="1">
        <v>0</v>
      </c>
      <c r="J361" s="1">
        <v>0</v>
      </c>
      <c r="K361" s="1">
        <v>1</v>
      </c>
      <c r="L361" s="1" t="s">
        <v>3208</v>
      </c>
      <c r="M361" t="s">
        <v>3209</v>
      </c>
      <c r="N361">
        <v>50.95129</v>
      </c>
      <c r="O361">
        <v>1.8586860000000001</v>
      </c>
      <c r="P361" s="1" t="s">
        <v>1329</v>
      </c>
      <c r="Q361" s="1" t="s">
        <v>3210</v>
      </c>
      <c r="R361" s="1"/>
      <c r="S361" s="1" t="s">
        <v>3211</v>
      </c>
      <c r="T361" s="1"/>
    </row>
    <row r="362" spans="1:20" ht="12.75" customHeight="1" x14ac:dyDescent="0.2">
      <c r="A362" s="1">
        <v>33945</v>
      </c>
      <c r="B362" s="1" t="s">
        <v>2309</v>
      </c>
      <c r="C362" s="14" t="s">
        <v>38</v>
      </c>
      <c r="D362" s="1" t="s">
        <v>2008</v>
      </c>
      <c r="E362" s="1" t="s">
        <v>3212</v>
      </c>
      <c r="F362" s="1" t="s">
        <v>3086</v>
      </c>
      <c r="G362" s="1" t="s">
        <v>3182</v>
      </c>
      <c r="H362" s="1">
        <v>2011</v>
      </c>
      <c r="I362" s="1">
        <v>0</v>
      </c>
      <c r="J362" s="1">
        <v>0</v>
      </c>
      <c r="K362" s="1">
        <v>1</v>
      </c>
      <c r="L362" s="1" t="s">
        <v>3213</v>
      </c>
      <c r="M362" t="s">
        <v>2573</v>
      </c>
      <c r="N362">
        <v>32.374298000000003</v>
      </c>
      <c r="O362">
        <v>15.09492</v>
      </c>
      <c r="P362" s="1" t="s">
        <v>239</v>
      </c>
      <c r="Q362" s="1" t="s">
        <v>3214</v>
      </c>
      <c r="R362" s="2" t="s">
        <v>862</v>
      </c>
      <c r="S362" s="1" t="s">
        <v>3215</v>
      </c>
      <c r="T362" s="1"/>
    </row>
    <row r="363" spans="1:20" ht="12.75" customHeight="1" x14ac:dyDescent="0.2">
      <c r="A363" s="1">
        <v>33944</v>
      </c>
      <c r="B363" s="1" t="s">
        <v>2309</v>
      </c>
      <c r="C363" s="14" t="s">
        <v>38</v>
      </c>
      <c r="D363" s="1" t="s">
        <v>2008</v>
      </c>
      <c r="E363" s="1" t="s">
        <v>3212</v>
      </c>
      <c r="F363" s="1" t="s">
        <v>3086</v>
      </c>
      <c r="G363" s="1" t="s">
        <v>3182</v>
      </c>
      <c r="H363" s="1">
        <v>2011</v>
      </c>
      <c r="I363" s="1">
        <v>0</v>
      </c>
      <c r="J363" s="1">
        <v>0</v>
      </c>
      <c r="K363" s="1">
        <v>1</v>
      </c>
      <c r="L363" s="1" t="s">
        <v>3216</v>
      </c>
      <c r="M363" t="s">
        <v>3217</v>
      </c>
      <c r="N363">
        <v>33.814450000000001</v>
      </c>
      <c r="O363">
        <v>12.700195000000001</v>
      </c>
      <c r="P363" s="1" t="s">
        <v>316</v>
      </c>
      <c r="Q363" s="1" t="s">
        <v>3218</v>
      </c>
      <c r="R363" s="2" t="s">
        <v>862</v>
      </c>
      <c r="S363" s="1" t="s">
        <v>3215</v>
      </c>
      <c r="T363" s="1"/>
    </row>
    <row r="364" spans="1:20" ht="12.75" customHeight="1" x14ac:dyDescent="0.2">
      <c r="A364" s="1">
        <v>34048</v>
      </c>
      <c r="B364" s="1" t="s">
        <v>372</v>
      </c>
      <c r="C364" s="1" t="s">
        <v>34</v>
      </c>
      <c r="D364" s="1" t="s">
        <v>2008</v>
      </c>
      <c r="E364" s="1" t="s">
        <v>3220</v>
      </c>
      <c r="F364" s="1" t="s">
        <v>2954</v>
      </c>
      <c r="G364" s="1" t="s">
        <v>3221</v>
      </c>
      <c r="H364" s="1">
        <v>2011</v>
      </c>
      <c r="I364" s="1">
        <v>0</v>
      </c>
      <c r="J364" s="1">
        <v>0</v>
      </c>
      <c r="K364" s="1">
        <v>1</v>
      </c>
      <c r="L364" s="1" t="s">
        <v>3222</v>
      </c>
      <c r="M364" t="s">
        <v>3223</v>
      </c>
      <c r="N364">
        <v>35.166666999999997</v>
      </c>
      <c r="O364">
        <v>33.366667</v>
      </c>
      <c r="P364" s="1" t="s">
        <v>402</v>
      </c>
      <c r="Q364" s="1" t="s">
        <v>3224</v>
      </c>
      <c r="R364" s="1"/>
      <c r="S364" s="1" t="s">
        <v>2602</v>
      </c>
      <c r="T364" s="1"/>
    </row>
    <row r="365" spans="1:20" ht="12.75" customHeight="1" x14ac:dyDescent="0.2">
      <c r="A365" s="1">
        <v>34049</v>
      </c>
      <c r="B365" s="1" t="s">
        <v>78</v>
      </c>
      <c r="C365" s="14" t="s">
        <v>38</v>
      </c>
      <c r="D365" s="1" t="s">
        <v>1636</v>
      </c>
      <c r="E365" s="1" t="s">
        <v>3225</v>
      </c>
      <c r="F365" s="1" t="s">
        <v>2954</v>
      </c>
      <c r="G365" s="1" t="s">
        <v>3221</v>
      </c>
      <c r="H365" s="1">
        <v>2011</v>
      </c>
      <c r="I365" s="1">
        <v>0</v>
      </c>
      <c r="J365" s="1">
        <v>0</v>
      </c>
      <c r="K365" s="1">
        <v>1</v>
      </c>
      <c r="L365" s="1" t="s">
        <v>3226</v>
      </c>
      <c r="M365" t="s">
        <v>3227</v>
      </c>
      <c r="N365">
        <v>36.429850000000002</v>
      </c>
      <c r="O365">
        <v>-5.1491410000000002</v>
      </c>
      <c r="P365" s="1" t="s">
        <v>589</v>
      </c>
      <c r="Q365" s="1" t="s">
        <v>3228</v>
      </c>
      <c r="R365" s="2" t="s">
        <v>45</v>
      </c>
      <c r="S365" s="1" t="s">
        <v>1674</v>
      </c>
      <c r="T365" s="1" t="s">
        <v>3229</v>
      </c>
    </row>
    <row r="366" spans="1:20" ht="12.75" customHeight="1" x14ac:dyDescent="0.2">
      <c r="A366" s="1">
        <v>34050</v>
      </c>
      <c r="B366" s="1" t="s">
        <v>2309</v>
      </c>
      <c r="C366" s="14" t="s">
        <v>38</v>
      </c>
      <c r="D366" s="1" t="s">
        <v>2008</v>
      </c>
      <c r="E366" s="1" t="s">
        <v>3230</v>
      </c>
      <c r="F366" s="1" t="s">
        <v>2954</v>
      </c>
      <c r="G366" s="1" t="s">
        <v>3221</v>
      </c>
      <c r="H366" s="1">
        <v>2011</v>
      </c>
      <c r="I366" s="1">
        <v>0</v>
      </c>
      <c r="J366" s="1">
        <v>0</v>
      </c>
      <c r="K366" s="1">
        <v>1</v>
      </c>
      <c r="L366" s="1" t="s">
        <v>3231</v>
      </c>
      <c r="M366" t="s">
        <v>2438</v>
      </c>
      <c r="N366">
        <v>36.140751000000002</v>
      </c>
      <c r="O366">
        <v>-5.3535849999999998</v>
      </c>
      <c r="P366" s="1" t="s">
        <v>560</v>
      </c>
      <c r="Q366" s="1" t="s">
        <v>3232</v>
      </c>
      <c r="R366" s="2" t="s">
        <v>45</v>
      </c>
      <c r="S366" s="1" t="s">
        <v>3233</v>
      </c>
      <c r="T366" s="1" t="s">
        <v>3234</v>
      </c>
    </row>
    <row r="367" spans="1:20" ht="12.75" customHeight="1" x14ac:dyDescent="0.2">
      <c r="A367" s="1">
        <v>34051</v>
      </c>
      <c r="B367" s="1" t="s">
        <v>78</v>
      </c>
      <c r="C367" s="14" t="s">
        <v>38</v>
      </c>
      <c r="D367" s="1" t="s">
        <v>1636</v>
      </c>
      <c r="E367" s="1" t="s">
        <v>3235</v>
      </c>
      <c r="F367" s="1" t="s">
        <v>2954</v>
      </c>
      <c r="G367" s="1" t="s">
        <v>3221</v>
      </c>
      <c r="H367" s="1">
        <v>2011</v>
      </c>
      <c r="I367" s="1">
        <v>0</v>
      </c>
      <c r="J367" s="1">
        <v>0</v>
      </c>
      <c r="K367" s="1">
        <v>1</v>
      </c>
      <c r="L367" s="1" t="s">
        <v>3236</v>
      </c>
      <c r="M367" t="s">
        <v>3227</v>
      </c>
      <c r="N367">
        <v>36.429850000000002</v>
      </c>
      <c r="O367">
        <v>-5.1491410000000002</v>
      </c>
      <c r="P367" s="1" t="s">
        <v>589</v>
      </c>
      <c r="Q367" s="1" t="s">
        <v>3237</v>
      </c>
      <c r="R367" s="2" t="s">
        <v>45</v>
      </c>
      <c r="S367" s="1" t="s">
        <v>2660</v>
      </c>
      <c r="T367" s="1" t="s">
        <v>2661</v>
      </c>
    </row>
    <row r="368" spans="1:20" ht="12.75" customHeight="1" x14ac:dyDescent="0.2">
      <c r="A368" s="1">
        <v>34052</v>
      </c>
      <c r="B368" s="1" t="s">
        <v>78</v>
      </c>
      <c r="C368" s="14" t="s">
        <v>38</v>
      </c>
      <c r="D368" s="1" t="s">
        <v>2008</v>
      </c>
      <c r="E368" s="1" t="s">
        <v>3238</v>
      </c>
      <c r="F368" s="1" t="s">
        <v>2954</v>
      </c>
      <c r="G368" s="1" t="s">
        <v>3221</v>
      </c>
      <c r="H368" s="1">
        <v>2011</v>
      </c>
      <c r="I368" s="1">
        <v>0</v>
      </c>
      <c r="J368" s="1">
        <v>0</v>
      </c>
      <c r="K368" s="1">
        <v>1</v>
      </c>
      <c r="L368" s="1" t="s">
        <v>3239</v>
      </c>
      <c r="M368" t="s">
        <v>3240</v>
      </c>
      <c r="N368">
        <v>36.902858999999999</v>
      </c>
      <c r="O368">
        <v>7.7555430000000003</v>
      </c>
      <c r="P368" s="1" t="s">
        <v>687</v>
      </c>
      <c r="Q368" s="1" t="s">
        <v>3241</v>
      </c>
      <c r="R368" s="2" t="s">
        <v>862</v>
      </c>
      <c r="S368" s="1" t="s">
        <v>2129</v>
      </c>
      <c r="T368" s="1" t="s">
        <v>3242</v>
      </c>
    </row>
    <row r="369" spans="1:20" ht="12.75" customHeight="1" x14ac:dyDescent="0.2">
      <c r="A369" s="1">
        <v>34055</v>
      </c>
      <c r="B369" s="1" t="s">
        <v>143</v>
      </c>
      <c r="C369" s="1" t="s">
        <v>34</v>
      </c>
      <c r="D369" s="1" t="s">
        <v>2008</v>
      </c>
      <c r="E369" s="1" t="s">
        <v>3254</v>
      </c>
      <c r="F369" s="1" t="s">
        <v>2954</v>
      </c>
      <c r="G369" s="1" t="s">
        <v>3221</v>
      </c>
      <c r="H369" s="1">
        <v>2011</v>
      </c>
      <c r="I369" s="1">
        <v>0</v>
      </c>
      <c r="J369" s="1">
        <v>0</v>
      </c>
      <c r="K369" s="1">
        <v>1</v>
      </c>
      <c r="L369" s="1" t="s">
        <v>3259</v>
      </c>
      <c r="M369" t="s">
        <v>1977</v>
      </c>
      <c r="N369">
        <v>41.244376000000003</v>
      </c>
      <c r="O369">
        <v>26.135943000000001</v>
      </c>
      <c r="P369" s="1" t="s">
        <v>1285</v>
      </c>
      <c r="Q369" s="1" t="s">
        <v>3260</v>
      </c>
      <c r="R369" s="2" t="s">
        <v>41</v>
      </c>
      <c r="S369" s="1" t="s">
        <v>2553</v>
      </c>
      <c r="T369" s="1"/>
    </row>
    <row r="370" spans="1:20" ht="12.75" customHeight="1" x14ac:dyDescent="0.2">
      <c r="A370" s="1">
        <v>34057</v>
      </c>
      <c r="B370" s="1" t="s">
        <v>664</v>
      </c>
      <c r="C370" s="14" t="s">
        <v>38</v>
      </c>
      <c r="D370" s="1" t="s">
        <v>2008</v>
      </c>
      <c r="E370" s="1" t="s">
        <v>3261</v>
      </c>
      <c r="F370" s="1" t="s">
        <v>2954</v>
      </c>
      <c r="G370" s="1" t="s">
        <v>3221</v>
      </c>
      <c r="H370" s="1">
        <v>2011</v>
      </c>
      <c r="I370" s="1">
        <v>0</v>
      </c>
      <c r="J370" s="1">
        <v>0</v>
      </c>
      <c r="K370" s="1">
        <v>1</v>
      </c>
      <c r="L370" s="1" t="s">
        <v>3262</v>
      </c>
      <c r="M370" t="s">
        <v>3263</v>
      </c>
      <c r="N370">
        <v>50.963579000000003</v>
      </c>
      <c r="O370">
        <v>10.067171</v>
      </c>
      <c r="P370" s="1" t="s">
        <v>1877</v>
      </c>
      <c r="Q370" s="1" t="s">
        <v>3264</v>
      </c>
      <c r="R370" s="1"/>
      <c r="S370" s="1" t="s">
        <v>3095</v>
      </c>
      <c r="T370" s="1"/>
    </row>
    <row r="371" spans="1:20" ht="12.75" customHeight="1" x14ac:dyDescent="0.2">
      <c r="A371" s="1">
        <v>34058</v>
      </c>
      <c r="B371" s="1" t="s">
        <v>1154</v>
      </c>
      <c r="C371" s="1" t="s">
        <v>30</v>
      </c>
      <c r="D371" s="1" t="s">
        <v>2008</v>
      </c>
      <c r="E371" s="1" t="s">
        <v>3261</v>
      </c>
      <c r="F371" s="1" t="s">
        <v>2954</v>
      </c>
      <c r="G371" s="1" t="s">
        <v>3221</v>
      </c>
      <c r="H371" s="1">
        <v>2011</v>
      </c>
      <c r="I371" s="1">
        <v>0</v>
      </c>
      <c r="J371" s="1">
        <v>0</v>
      </c>
      <c r="K371" s="1">
        <v>1</v>
      </c>
      <c r="L371" s="1" t="s">
        <v>3265</v>
      </c>
      <c r="M371" t="s">
        <v>3266</v>
      </c>
      <c r="N371">
        <v>60.128160999999999</v>
      </c>
      <c r="O371">
        <v>18.643501000000001</v>
      </c>
      <c r="P371" s="1" t="s">
        <v>2365</v>
      </c>
      <c r="Q371" s="1" t="s">
        <v>3267</v>
      </c>
      <c r="R371" s="1"/>
      <c r="S371" s="1" t="s">
        <v>3268</v>
      </c>
      <c r="T371" s="1"/>
    </row>
    <row r="372" spans="1:20" ht="12.75" customHeight="1" x14ac:dyDescent="0.2">
      <c r="A372" s="1">
        <v>34060</v>
      </c>
      <c r="B372" s="1" t="s">
        <v>2109</v>
      </c>
      <c r="C372" s="14" t="s">
        <v>38</v>
      </c>
      <c r="D372" s="1" t="s">
        <v>2008</v>
      </c>
      <c r="E372" s="1" t="s">
        <v>3273</v>
      </c>
      <c r="F372" s="1" t="s">
        <v>2954</v>
      </c>
      <c r="G372" s="1" t="s">
        <v>3221</v>
      </c>
      <c r="H372" s="1">
        <v>2011</v>
      </c>
      <c r="I372" s="1">
        <v>0</v>
      </c>
      <c r="J372" s="1">
        <v>0</v>
      </c>
      <c r="K372" s="1">
        <v>1</v>
      </c>
      <c r="L372" s="1" t="s">
        <v>3274</v>
      </c>
      <c r="M372" t="s">
        <v>1670</v>
      </c>
      <c r="N372">
        <v>35.888384000000002</v>
      </c>
      <c r="O372">
        <v>-5.3246359999999999</v>
      </c>
      <c r="P372" s="1" t="s">
        <v>499</v>
      </c>
      <c r="Q372" s="1" t="s">
        <v>3275</v>
      </c>
      <c r="R372" s="2" t="s">
        <v>45</v>
      </c>
      <c r="S372" s="1" t="s">
        <v>2425</v>
      </c>
      <c r="T372" s="1"/>
    </row>
    <row r="373" spans="1:20" ht="12.75" customHeight="1" x14ac:dyDescent="0.2">
      <c r="A373" s="1">
        <v>34061</v>
      </c>
      <c r="B373" s="1" t="s">
        <v>112</v>
      </c>
      <c r="C373" s="1" t="s">
        <v>43</v>
      </c>
      <c r="D373" s="1" t="s">
        <v>2008</v>
      </c>
      <c r="E373" s="1" t="s">
        <v>3276</v>
      </c>
      <c r="F373" s="1" t="s">
        <v>2954</v>
      </c>
      <c r="G373" s="1" t="s">
        <v>3221</v>
      </c>
      <c r="H373" s="1">
        <v>2011</v>
      </c>
      <c r="I373" s="1">
        <v>0</v>
      </c>
      <c r="J373" s="1">
        <v>0</v>
      </c>
      <c r="K373" s="1">
        <v>1</v>
      </c>
      <c r="L373" s="1" t="s">
        <v>3277</v>
      </c>
      <c r="M373" t="s">
        <v>2133</v>
      </c>
      <c r="N373">
        <v>35.937496000000003</v>
      </c>
      <c r="O373">
        <v>14.375416</v>
      </c>
      <c r="P373" s="1" t="s">
        <v>516</v>
      </c>
      <c r="Q373" s="1" t="s">
        <v>3278</v>
      </c>
      <c r="R373" s="2" t="s">
        <v>862</v>
      </c>
      <c r="S373" s="1" t="s">
        <v>3279</v>
      </c>
      <c r="T373" s="1" t="s">
        <v>3280</v>
      </c>
    </row>
    <row r="374" spans="1:20" ht="12.75" customHeight="1" x14ac:dyDescent="0.2">
      <c r="A374" s="1">
        <v>34066</v>
      </c>
      <c r="B374" s="1" t="s">
        <v>3293</v>
      </c>
      <c r="C374" s="1" t="s">
        <v>32</v>
      </c>
      <c r="D374" s="1" t="s">
        <v>2008</v>
      </c>
      <c r="E374" s="1" t="s">
        <v>3287</v>
      </c>
      <c r="F374" s="1" t="s">
        <v>2954</v>
      </c>
      <c r="G374" s="1" t="s">
        <v>3221</v>
      </c>
      <c r="H374" s="1">
        <v>2011</v>
      </c>
      <c r="I374" s="1">
        <v>0</v>
      </c>
      <c r="J374" s="1">
        <v>0</v>
      </c>
      <c r="K374" s="1">
        <v>1</v>
      </c>
      <c r="L374" s="1" t="s">
        <v>3294</v>
      </c>
      <c r="M374" t="s">
        <v>3295</v>
      </c>
      <c r="N374">
        <v>52.477116000000002</v>
      </c>
      <c r="O374">
        <v>10.549576</v>
      </c>
      <c r="P374" s="1" t="s">
        <v>2155</v>
      </c>
      <c r="Q374" s="1" t="s">
        <v>3296</v>
      </c>
      <c r="R374" s="1"/>
      <c r="S374" s="1" t="s">
        <v>3297</v>
      </c>
      <c r="T374" s="1"/>
    </row>
    <row r="375" spans="1:20" ht="12.75" customHeight="1" x14ac:dyDescent="0.2">
      <c r="A375" s="1">
        <v>34067</v>
      </c>
      <c r="B375" s="1" t="s">
        <v>22</v>
      </c>
      <c r="C375" s="1" t="s">
        <v>23</v>
      </c>
      <c r="D375" s="1" t="s">
        <v>1636</v>
      </c>
      <c r="E375" s="1" t="s">
        <v>3298</v>
      </c>
      <c r="F375" s="1" t="s">
        <v>2954</v>
      </c>
      <c r="G375" s="1" t="s">
        <v>3221</v>
      </c>
      <c r="H375" s="1">
        <v>2011</v>
      </c>
      <c r="I375" s="1">
        <v>0</v>
      </c>
      <c r="J375" s="1">
        <v>0</v>
      </c>
      <c r="K375" s="1">
        <v>1</v>
      </c>
      <c r="L375" s="1" t="s">
        <v>3299</v>
      </c>
      <c r="M375" t="s">
        <v>2064</v>
      </c>
      <c r="N375">
        <v>24.088937999999999</v>
      </c>
      <c r="O375">
        <v>32.899828999999997</v>
      </c>
      <c r="P375" s="1" t="s">
        <v>117</v>
      </c>
      <c r="Q375" s="1" t="s">
        <v>3300</v>
      </c>
      <c r="R375" s="1"/>
      <c r="S375" s="1" t="s">
        <v>72</v>
      </c>
      <c r="T375" s="1" t="s">
        <v>3301</v>
      </c>
    </row>
    <row r="376" spans="1:20" ht="12.75" customHeight="1" x14ac:dyDescent="0.2">
      <c r="A376" s="1">
        <v>53691</v>
      </c>
      <c r="B376" s="1" t="s">
        <v>78</v>
      </c>
      <c r="C376" s="14" t="s">
        <v>38</v>
      </c>
      <c r="D376" s="1"/>
      <c r="E376" s="1" t="s">
        <v>3298</v>
      </c>
      <c r="F376" s="1" t="s">
        <v>2954</v>
      </c>
      <c r="G376" s="1" t="s">
        <v>3221</v>
      </c>
      <c r="H376" s="1">
        <v>2011</v>
      </c>
      <c r="I376" s="1">
        <v>0</v>
      </c>
      <c r="J376" s="1">
        <v>0</v>
      </c>
      <c r="K376" s="1">
        <v>1</v>
      </c>
      <c r="L376" s="1" t="s">
        <v>3302</v>
      </c>
      <c r="M376" t="s">
        <v>3303</v>
      </c>
      <c r="N376">
        <v>52.825558999999998</v>
      </c>
      <c r="O376">
        <v>14.197082999999999</v>
      </c>
      <c r="P376" s="1" t="s">
        <v>2194</v>
      </c>
      <c r="Q376" s="1" t="s">
        <v>3304</v>
      </c>
      <c r="R376" s="1"/>
      <c r="S376" s="1" t="s">
        <v>3305</v>
      </c>
      <c r="T376" s="1"/>
    </row>
    <row r="377" spans="1:20" ht="12.75" customHeight="1" x14ac:dyDescent="0.2">
      <c r="A377" s="1">
        <v>34098</v>
      </c>
      <c r="B377" s="1" t="s">
        <v>372</v>
      </c>
      <c r="C377" s="1" t="s">
        <v>34</v>
      </c>
      <c r="D377" s="1" t="s">
        <v>2008</v>
      </c>
      <c r="E377" s="1" t="s">
        <v>3312</v>
      </c>
      <c r="F377" s="1" t="s">
        <v>3307</v>
      </c>
      <c r="G377" s="1" t="s">
        <v>3308</v>
      </c>
      <c r="H377" s="1">
        <v>2010</v>
      </c>
      <c r="I377" s="1">
        <v>0</v>
      </c>
      <c r="J377" s="1">
        <v>0</v>
      </c>
      <c r="K377" s="1">
        <v>1</v>
      </c>
      <c r="L377" s="1" t="s">
        <v>3313</v>
      </c>
      <c r="M377" t="s">
        <v>3314</v>
      </c>
      <c r="N377">
        <v>41.462198000000001</v>
      </c>
      <c r="O377">
        <v>15.54463</v>
      </c>
      <c r="P377" s="1" t="s">
        <v>1299</v>
      </c>
      <c r="Q377" s="1" t="s">
        <v>3315</v>
      </c>
      <c r="R377" s="1"/>
      <c r="S377" s="1" t="s">
        <v>3316</v>
      </c>
      <c r="T377" s="1" t="s">
        <v>3317</v>
      </c>
    </row>
    <row r="378" spans="1:20" ht="12.75" customHeight="1" x14ac:dyDescent="0.2">
      <c r="A378" s="1">
        <v>34099</v>
      </c>
      <c r="B378" s="1" t="s">
        <v>664</v>
      </c>
      <c r="C378" s="14" t="s">
        <v>38</v>
      </c>
      <c r="D378" s="1" t="s">
        <v>2008</v>
      </c>
      <c r="E378" s="1" t="s">
        <v>3318</v>
      </c>
      <c r="F378" s="1" t="s">
        <v>3307</v>
      </c>
      <c r="G378" s="1" t="s">
        <v>3308</v>
      </c>
      <c r="H378" s="1">
        <v>2010</v>
      </c>
      <c r="I378" s="1">
        <v>0</v>
      </c>
      <c r="J378" s="1">
        <v>0</v>
      </c>
      <c r="K378" s="1">
        <v>1</v>
      </c>
      <c r="L378" s="1" t="s">
        <v>3319</v>
      </c>
      <c r="M378" t="s">
        <v>3223</v>
      </c>
      <c r="N378">
        <v>35.166666999999997</v>
      </c>
      <c r="O378">
        <v>33.366667</v>
      </c>
      <c r="P378" s="1" t="s">
        <v>402</v>
      </c>
      <c r="Q378" s="1" t="s">
        <v>3320</v>
      </c>
      <c r="R378" s="1"/>
      <c r="S378" s="1" t="s">
        <v>3321</v>
      </c>
      <c r="T378" s="1"/>
    </row>
    <row r="379" spans="1:20" ht="12.75" customHeight="1" x14ac:dyDescent="0.2">
      <c r="A379" s="1">
        <v>34100</v>
      </c>
      <c r="B379" s="1" t="s">
        <v>22</v>
      </c>
      <c r="C379" s="1" t="s">
        <v>23</v>
      </c>
      <c r="D379" s="1" t="s">
        <v>1636</v>
      </c>
      <c r="E379" s="1" t="s">
        <v>3322</v>
      </c>
      <c r="F379" s="1" t="s">
        <v>3307</v>
      </c>
      <c r="G379" s="1" t="s">
        <v>3308</v>
      </c>
      <c r="H379" s="1">
        <v>2010</v>
      </c>
      <c r="I379" s="1">
        <v>0</v>
      </c>
      <c r="J379" s="1">
        <v>0</v>
      </c>
      <c r="K379" s="1">
        <v>1</v>
      </c>
      <c r="L379" s="1" t="s">
        <v>3323</v>
      </c>
      <c r="M379" t="s">
        <v>2064</v>
      </c>
      <c r="N379">
        <v>24.088937999999999</v>
      </c>
      <c r="O379">
        <v>32.899828999999997</v>
      </c>
      <c r="P379" s="1" t="s">
        <v>117</v>
      </c>
      <c r="Q379" s="1" t="s">
        <v>3324</v>
      </c>
      <c r="R379" s="1"/>
      <c r="S379" s="1" t="s">
        <v>127</v>
      </c>
      <c r="T379" s="1" t="s">
        <v>3325</v>
      </c>
    </row>
    <row r="380" spans="1:20" ht="12.75" customHeight="1" x14ac:dyDescent="0.2">
      <c r="A380" s="1">
        <v>34101</v>
      </c>
      <c r="B380" s="1" t="s">
        <v>664</v>
      </c>
      <c r="C380" s="14" t="s">
        <v>38</v>
      </c>
      <c r="D380" s="1" t="s">
        <v>2008</v>
      </c>
      <c r="E380" s="1" t="s">
        <v>3322</v>
      </c>
      <c r="F380" s="1" t="s">
        <v>3307</v>
      </c>
      <c r="G380" s="1" t="s">
        <v>3308</v>
      </c>
      <c r="H380" s="1">
        <v>2010</v>
      </c>
      <c r="I380" s="1">
        <v>0</v>
      </c>
      <c r="J380" s="1">
        <v>0</v>
      </c>
      <c r="K380" s="1">
        <v>1</v>
      </c>
      <c r="L380" s="1" t="s">
        <v>3326</v>
      </c>
      <c r="M380" t="s">
        <v>1670</v>
      </c>
      <c r="N380">
        <v>35.888384000000002</v>
      </c>
      <c r="O380">
        <v>-5.3246359999999999</v>
      </c>
      <c r="P380" s="1" t="s">
        <v>499</v>
      </c>
      <c r="Q380" s="1" t="s">
        <v>3327</v>
      </c>
      <c r="R380" s="2" t="s">
        <v>45</v>
      </c>
      <c r="S380" s="1" t="s">
        <v>3328</v>
      </c>
      <c r="T380" s="1"/>
    </row>
    <row r="381" spans="1:20" ht="12.75" customHeight="1" x14ac:dyDescent="0.2">
      <c r="A381" s="1">
        <v>34108</v>
      </c>
      <c r="B381" s="1" t="s">
        <v>78</v>
      </c>
      <c r="C381" s="14" t="s">
        <v>38</v>
      </c>
      <c r="D381" s="1" t="s">
        <v>2008</v>
      </c>
      <c r="E381" s="1" t="s">
        <v>3356</v>
      </c>
      <c r="F381" s="1" t="s">
        <v>3307</v>
      </c>
      <c r="G381" s="1" t="s">
        <v>3338</v>
      </c>
      <c r="H381" s="1">
        <v>2010</v>
      </c>
      <c r="I381" s="1">
        <v>0</v>
      </c>
      <c r="J381" s="1">
        <v>0</v>
      </c>
      <c r="K381" s="1">
        <v>1</v>
      </c>
      <c r="L381" s="1" t="s">
        <v>3357</v>
      </c>
      <c r="M381" t="s">
        <v>1823</v>
      </c>
      <c r="N381">
        <v>39.308771</v>
      </c>
      <c r="O381">
        <v>16.346378999999999</v>
      </c>
      <c r="P381" s="1" t="s">
        <v>1067</v>
      </c>
      <c r="Q381" s="1" t="s">
        <v>3358</v>
      </c>
      <c r="R381" s="2" t="s">
        <v>40</v>
      </c>
      <c r="S381" s="1" t="s">
        <v>3359</v>
      </c>
      <c r="T381" s="1" t="s">
        <v>3360</v>
      </c>
    </row>
    <row r="382" spans="1:20" ht="12.75" customHeight="1" x14ac:dyDescent="0.2">
      <c r="A382" s="1">
        <v>34109</v>
      </c>
      <c r="B382" s="1" t="s">
        <v>453</v>
      </c>
      <c r="C382" s="14" t="s">
        <v>38</v>
      </c>
      <c r="D382" s="1" t="s">
        <v>1636</v>
      </c>
      <c r="E382" s="1" t="s">
        <v>3361</v>
      </c>
      <c r="F382" s="1" t="s">
        <v>3307</v>
      </c>
      <c r="G382" s="1" t="s">
        <v>3338</v>
      </c>
      <c r="H382" s="1">
        <v>2010</v>
      </c>
      <c r="I382" s="1">
        <v>0</v>
      </c>
      <c r="J382" s="1">
        <v>0</v>
      </c>
      <c r="K382" s="1">
        <v>1</v>
      </c>
      <c r="L382" s="1" t="s">
        <v>3362</v>
      </c>
      <c r="M382" t="s">
        <v>2428</v>
      </c>
      <c r="N382">
        <v>45.440846999999998</v>
      </c>
      <c r="O382">
        <v>12.315515</v>
      </c>
      <c r="P382" s="1" t="s">
        <v>1441</v>
      </c>
      <c r="Q382" s="1" t="s">
        <v>3363</v>
      </c>
      <c r="R382" s="1"/>
      <c r="S382" s="1" t="s">
        <v>3364</v>
      </c>
      <c r="T382" s="1" t="s">
        <v>3365</v>
      </c>
    </row>
    <row r="383" spans="1:20" ht="12.75" customHeight="1" x14ac:dyDescent="0.2">
      <c r="A383" s="1">
        <v>34115</v>
      </c>
      <c r="B383" s="1" t="s">
        <v>78</v>
      </c>
      <c r="C383" s="14" t="s">
        <v>38</v>
      </c>
      <c r="D383" s="1" t="s">
        <v>1636</v>
      </c>
      <c r="E383" s="1" t="s">
        <v>3389</v>
      </c>
      <c r="F383" s="1" t="s">
        <v>3307</v>
      </c>
      <c r="G383" s="1" t="s">
        <v>3338</v>
      </c>
      <c r="H383" s="1">
        <v>2010</v>
      </c>
      <c r="I383" s="1">
        <v>0</v>
      </c>
      <c r="J383" s="1">
        <v>0</v>
      </c>
      <c r="K383" s="1">
        <v>1</v>
      </c>
      <c r="L383" s="1" t="s">
        <v>3390</v>
      </c>
      <c r="M383" t="s">
        <v>1823</v>
      </c>
      <c r="N383">
        <v>39.308771</v>
      </c>
      <c r="O383">
        <v>16.346378999999999</v>
      </c>
      <c r="P383" s="1" t="s">
        <v>1067</v>
      </c>
      <c r="Q383" s="1" t="s">
        <v>3391</v>
      </c>
      <c r="R383" s="2" t="s">
        <v>40</v>
      </c>
      <c r="S383" s="1" t="s">
        <v>2688</v>
      </c>
      <c r="T383" s="1" t="s">
        <v>3392</v>
      </c>
    </row>
    <row r="384" spans="1:20" ht="12.75" customHeight="1" x14ac:dyDescent="0.2">
      <c r="A384" s="1">
        <v>34116</v>
      </c>
      <c r="B384" s="1" t="s">
        <v>2309</v>
      </c>
      <c r="C384" s="14" t="s">
        <v>38</v>
      </c>
      <c r="D384" s="1" t="s">
        <v>2008</v>
      </c>
      <c r="E384" s="1" t="s">
        <v>3393</v>
      </c>
      <c r="F384" s="1" t="s">
        <v>3307</v>
      </c>
      <c r="G384" s="1" t="s">
        <v>3338</v>
      </c>
      <c r="H384" s="1">
        <v>2010</v>
      </c>
      <c r="I384" s="1">
        <v>0</v>
      </c>
      <c r="J384" s="1">
        <v>0</v>
      </c>
      <c r="K384" s="1">
        <v>1</v>
      </c>
      <c r="L384" s="1" t="s">
        <v>3394</v>
      </c>
      <c r="M384" t="s">
        <v>3395</v>
      </c>
      <c r="N384">
        <v>55.378050999999999</v>
      </c>
      <c r="O384">
        <v>-3.4359730000000002</v>
      </c>
      <c r="P384" s="1" t="s">
        <v>2310</v>
      </c>
      <c r="Q384" s="1" t="s">
        <v>3396</v>
      </c>
      <c r="R384" s="1"/>
      <c r="S384" s="1" t="s">
        <v>3397</v>
      </c>
      <c r="T384" s="1"/>
    </row>
    <row r="385" spans="1:20" ht="12.75" customHeight="1" x14ac:dyDescent="0.2">
      <c r="A385" s="1">
        <v>34119</v>
      </c>
      <c r="B385" s="1" t="s">
        <v>3408</v>
      </c>
      <c r="C385" s="1" t="s">
        <v>32</v>
      </c>
      <c r="D385" s="1" t="s">
        <v>2008</v>
      </c>
      <c r="E385" s="1" t="s">
        <v>3409</v>
      </c>
      <c r="F385" s="1" t="s">
        <v>3307</v>
      </c>
      <c r="G385" s="1" t="s">
        <v>3399</v>
      </c>
      <c r="H385" s="1">
        <v>2010</v>
      </c>
      <c r="I385" s="1">
        <v>0</v>
      </c>
      <c r="J385" s="1">
        <v>0</v>
      </c>
      <c r="K385" s="1">
        <v>1</v>
      </c>
      <c r="L385" s="1" t="s">
        <v>3410</v>
      </c>
      <c r="M385" t="s">
        <v>3411</v>
      </c>
      <c r="N385">
        <v>52.954782999999999</v>
      </c>
      <c r="O385">
        <v>-1.1581090000000001</v>
      </c>
      <c r="P385" s="1" t="s">
        <v>2209</v>
      </c>
      <c r="Q385" s="1" t="s">
        <v>3412</v>
      </c>
      <c r="R385" s="1"/>
      <c r="S385" s="1" t="s">
        <v>3413</v>
      </c>
      <c r="T385" s="1"/>
    </row>
    <row r="386" spans="1:20" ht="12.75" customHeight="1" x14ac:dyDescent="0.2">
      <c r="A386" s="1">
        <v>34120</v>
      </c>
      <c r="B386" s="1" t="s">
        <v>78</v>
      </c>
      <c r="C386" s="14" t="s">
        <v>38</v>
      </c>
      <c r="D386" s="1" t="s">
        <v>1636</v>
      </c>
      <c r="E386" s="1" t="s">
        <v>3414</v>
      </c>
      <c r="F386" s="1" t="s">
        <v>3307</v>
      </c>
      <c r="G386" s="1" t="s">
        <v>3399</v>
      </c>
      <c r="H386" s="1">
        <v>2010</v>
      </c>
      <c r="I386" s="1">
        <v>0</v>
      </c>
      <c r="J386" s="1">
        <v>0</v>
      </c>
      <c r="K386" s="1">
        <v>1</v>
      </c>
      <c r="L386" s="1" t="s">
        <v>3415</v>
      </c>
      <c r="M386" t="s">
        <v>1823</v>
      </c>
      <c r="N386">
        <v>39.308771</v>
      </c>
      <c r="O386">
        <v>16.346378999999999</v>
      </c>
      <c r="P386" s="1" t="s">
        <v>1067</v>
      </c>
      <c r="Q386" s="1" t="s">
        <v>3416</v>
      </c>
      <c r="R386" s="2" t="s">
        <v>40</v>
      </c>
      <c r="S386" s="1" t="s">
        <v>1170</v>
      </c>
      <c r="T386" s="1" t="s">
        <v>3417</v>
      </c>
    </row>
    <row r="387" spans="1:20" ht="12.75" customHeight="1" x14ac:dyDescent="0.2">
      <c r="A387" s="1">
        <v>34122</v>
      </c>
      <c r="B387" s="1" t="s">
        <v>78</v>
      </c>
      <c r="C387" s="14" t="s">
        <v>38</v>
      </c>
      <c r="D387" s="1" t="s">
        <v>2008</v>
      </c>
      <c r="E387" s="1" t="s">
        <v>3421</v>
      </c>
      <c r="F387" s="1" t="s">
        <v>3307</v>
      </c>
      <c r="G387" s="1" t="s">
        <v>3399</v>
      </c>
      <c r="H387" s="1">
        <v>2010</v>
      </c>
      <c r="I387" s="1">
        <v>0</v>
      </c>
      <c r="J387" s="1">
        <v>0</v>
      </c>
      <c r="K387" s="1">
        <v>1</v>
      </c>
      <c r="L387" s="1" t="s">
        <v>3422</v>
      </c>
      <c r="M387" t="s">
        <v>3423</v>
      </c>
      <c r="N387">
        <v>39.469907999999997</v>
      </c>
      <c r="O387">
        <v>-0.37628800000000001</v>
      </c>
      <c r="P387" s="1" t="s">
        <v>1080</v>
      </c>
      <c r="Q387" s="1" t="s">
        <v>3424</v>
      </c>
      <c r="R387" s="2" t="s">
        <v>45</v>
      </c>
      <c r="S387" s="1" t="s">
        <v>3425</v>
      </c>
      <c r="T387" s="1"/>
    </row>
    <row r="388" spans="1:20" ht="12.75" customHeight="1" x14ac:dyDescent="0.2">
      <c r="A388" s="1">
        <v>34124</v>
      </c>
      <c r="B388" s="1" t="s">
        <v>78</v>
      </c>
      <c r="C388" s="14" t="s">
        <v>38</v>
      </c>
      <c r="D388" s="1" t="s">
        <v>2008</v>
      </c>
      <c r="E388" s="1" t="s">
        <v>3426</v>
      </c>
      <c r="F388" s="1" t="s">
        <v>3307</v>
      </c>
      <c r="G388" s="1" t="s">
        <v>3399</v>
      </c>
      <c r="H388" s="1">
        <v>2010</v>
      </c>
      <c r="I388" s="1">
        <v>0</v>
      </c>
      <c r="J388" s="1">
        <v>0</v>
      </c>
      <c r="K388" s="1">
        <v>1</v>
      </c>
      <c r="L388" s="1" t="s">
        <v>3427</v>
      </c>
      <c r="M388" t="s">
        <v>3405</v>
      </c>
      <c r="N388">
        <v>39.020009999999999</v>
      </c>
      <c r="O388">
        <v>1.482148</v>
      </c>
      <c r="P388" s="1" t="s">
        <v>1029</v>
      </c>
      <c r="Q388" s="1" t="s">
        <v>3428</v>
      </c>
      <c r="R388" s="2" t="s">
        <v>45</v>
      </c>
      <c r="S388" s="1" t="s">
        <v>3429</v>
      </c>
      <c r="T388" s="1"/>
    </row>
    <row r="389" spans="1:20" ht="12.75" customHeight="1" x14ac:dyDescent="0.2">
      <c r="A389" s="1">
        <v>34123</v>
      </c>
      <c r="B389" s="1" t="s">
        <v>78</v>
      </c>
      <c r="C389" s="14" t="s">
        <v>38</v>
      </c>
      <c r="D389" s="1" t="s">
        <v>2008</v>
      </c>
      <c r="E389" s="1" t="s">
        <v>3426</v>
      </c>
      <c r="F389" s="1" t="s">
        <v>3307</v>
      </c>
      <c r="G389" s="1" t="s">
        <v>3399</v>
      </c>
      <c r="H389" s="1">
        <v>2010</v>
      </c>
      <c r="I389" s="1">
        <v>0</v>
      </c>
      <c r="J389" s="1">
        <v>0</v>
      </c>
      <c r="K389" s="1">
        <v>1</v>
      </c>
      <c r="L389" s="1" t="s">
        <v>3430</v>
      </c>
      <c r="M389" t="s">
        <v>3405</v>
      </c>
      <c r="N389">
        <v>39.020009999999999</v>
      </c>
      <c r="O389">
        <v>1.482148</v>
      </c>
      <c r="P389" s="1" t="s">
        <v>1029</v>
      </c>
      <c r="Q389" s="1" t="s">
        <v>3428</v>
      </c>
      <c r="R389" s="2" t="s">
        <v>45</v>
      </c>
      <c r="S389" s="1" t="s">
        <v>3431</v>
      </c>
      <c r="T389" s="1"/>
    </row>
    <row r="390" spans="1:20" ht="12.75" customHeight="1" x14ac:dyDescent="0.2">
      <c r="A390" s="1">
        <v>34126</v>
      </c>
      <c r="B390" s="1" t="s">
        <v>1154</v>
      </c>
      <c r="C390" s="1" t="s">
        <v>30</v>
      </c>
      <c r="D390" s="1" t="s">
        <v>2008</v>
      </c>
      <c r="E390" s="1" t="s">
        <v>3436</v>
      </c>
      <c r="F390" s="1" t="s">
        <v>3307</v>
      </c>
      <c r="G390" s="1" t="s">
        <v>3399</v>
      </c>
      <c r="H390" s="1">
        <v>2010</v>
      </c>
      <c r="I390" s="1">
        <v>0</v>
      </c>
      <c r="J390" s="1">
        <v>0</v>
      </c>
      <c r="K390" s="1">
        <v>1</v>
      </c>
      <c r="L390" s="1" t="s">
        <v>3441</v>
      </c>
      <c r="M390" t="s">
        <v>3442</v>
      </c>
      <c r="N390">
        <v>55.201388999999999</v>
      </c>
      <c r="O390">
        <v>11.401944</v>
      </c>
      <c r="P390" s="1" t="s">
        <v>2308</v>
      </c>
      <c r="Q390" s="1" t="s">
        <v>3443</v>
      </c>
      <c r="R390" s="1"/>
      <c r="S390" s="1" t="s">
        <v>3444</v>
      </c>
      <c r="T390" s="1"/>
    </row>
    <row r="391" spans="1:20" ht="12.75" customHeight="1" x14ac:dyDescent="0.2">
      <c r="A391" s="1">
        <v>34127</v>
      </c>
      <c r="B391" s="1" t="s">
        <v>2174</v>
      </c>
      <c r="C391" s="1" t="s">
        <v>32</v>
      </c>
      <c r="D391" s="1" t="s">
        <v>2008</v>
      </c>
      <c r="E391" s="1" t="s">
        <v>3445</v>
      </c>
      <c r="F391" s="1" t="s">
        <v>3307</v>
      </c>
      <c r="G391" s="1" t="s">
        <v>3399</v>
      </c>
      <c r="H391" s="1">
        <v>2010</v>
      </c>
      <c r="I391" s="1">
        <v>0</v>
      </c>
      <c r="J391" s="1">
        <v>0</v>
      </c>
      <c r="K391" s="1">
        <v>1</v>
      </c>
      <c r="L391" s="1" t="s">
        <v>3446</v>
      </c>
      <c r="M391" t="s">
        <v>3447</v>
      </c>
      <c r="N391">
        <v>53.551085</v>
      </c>
      <c r="O391">
        <v>9.9936819999999997</v>
      </c>
      <c r="P391" s="1" t="s">
        <v>2257</v>
      </c>
      <c r="Q391" s="1" t="s">
        <v>3448</v>
      </c>
      <c r="R391" s="1"/>
      <c r="S391" s="1" t="s">
        <v>3449</v>
      </c>
      <c r="T391" s="1"/>
    </row>
    <row r="392" spans="1:20" ht="12.75" customHeight="1" x14ac:dyDescent="0.2">
      <c r="A392" s="1">
        <v>34128</v>
      </c>
      <c r="B392" s="1" t="s">
        <v>3408</v>
      </c>
      <c r="C392" s="1" t="s">
        <v>32</v>
      </c>
      <c r="D392" s="1" t="s">
        <v>2008</v>
      </c>
      <c r="E392" s="1" t="s">
        <v>3445</v>
      </c>
      <c r="F392" s="1" t="s">
        <v>3307</v>
      </c>
      <c r="G392" s="1" t="s">
        <v>3399</v>
      </c>
      <c r="H392" s="1">
        <v>2010</v>
      </c>
      <c r="I392" s="1">
        <v>0</v>
      </c>
      <c r="J392" s="1">
        <v>0</v>
      </c>
      <c r="K392" s="1">
        <v>1</v>
      </c>
      <c r="L392" s="1" t="s">
        <v>3454</v>
      </c>
      <c r="M392" t="s">
        <v>3451</v>
      </c>
      <c r="N392">
        <v>55.864237000000003</v>
      </c>
      <c r="O392">
        <v>-4.2518060000000002</v>
      </c>
      <c r="P392" s="1" t="s">
        <v>2329</v>
      </c>
      <c r="Q392" s="1" t="s">
        <v>3452</v>
      </c>
      <c r="R392" s="1"/>
      <c r="S392" s="1" t="s">
        <v>3455</v>
      </c>
      <c r="T392" s="1"/>
    </row>
    <row r="393" spans="1:20" ht="12.75" customHeight="1" x14ac:dyDescent="0.2">
      <c r="A393" s="1">
        <v>34131</v>
      </c>
      <c r="B393" s="1" t="s">
        <v>22</v>
      </c>
      <c r="C393" s="1" t="s">
        <v>23</v>
      </c>
      <c r="D393" s="1" t="s">
        <v>1636</v>
      </c>
      <c r="E393" s="1" t="s">
        <v>3463</v>
      </c>
      <c r="F393" s="1" t="s">
        <v>3457</v>
      </c>
      <c r="G393" s="1" t="s">
        <v>3458</v>
      </c>
      <c r="H393" s="1">
        <v>2010</v>
      </c>
      <c r="I393" s="1">
        <v>0</v>
      </c>
      <c r="J393" s="1">
        <v>0</v>
      </c>
      <c r="K393" s="1">
        <v>1</v>
      </c>
      <c r="L393" s="1" t="s">
        <v>3464</v>
      </c>
      <c r="M393" t="s">
        <v>2064</v>
      </c>
      <c r="N393">
        <v>24.088937999999999</v>
      </c>
      <c r="O393">
        <v>32.899828999999997</v>
      </c>
      <c r="P393" s="1" t="s">
        <v>117</v>
      </c>
      <c r="Q393" s="1" t="s">
        <v>3465</v>
      </c>
      <c r="R393" s="1"/>
      <c r="S393" s="1" t="s">
        <v>127</v>
      </c>
      <c r="T393" s="1" t="s">
        <v>3466</v>
      </c>
    </row>
    <row r="394" spans="1:20" ht="12.75" customHeight="1" x14ac:dyDescent="0.2">
      <c r="A394" s="1">
        <v>34132</v>
      </c>
      <c r="B394" s="1" t="s">
        <v>664</v>
      </c>
      <c r="C394" s="14" t="s">
        <v>38</v>
      </c>
      <c r="D394" s="1" t="s">
        <v>2008</v>
      </c>
      <c r="E394" s="1" t="s">
        <v>3467</v>
      </c>
      <c r="F394" s="1" t="s">
        <v>3457</v>
      </c>
      <c r="G394" s="1" t="s">
        <v>3458</v>
      </c>
      <c r="H394" s="1">
        <v>2010</v>
      </c>
      <c r="I394" s="1">
        <v>0</v>
      </c>
      <c r="J394" s="1">
        <v>0</v>
      </c>
      <c r="K394" s="1">
        <v>1</v>
      </c>
      <c r="L394" s="1" t="s">
        <v>3468</v>
      </c>
      <c r="M394" t="s">
        <v>3469</v>
      </c>
      <c r="N394">
        <v>52.012058000000003</v>
      </c>
      <c r="O394">
        <v>5.4295479999999996</v>
      </c>
      <c r="P394" s="1" t="s">
        <v>2076</v>
      </c>
      <c r="Q394" s="1" t="s">
        <v>3470</v>
      </c>
      <c r="R394" s="1"/>
      <c r="S394" s="1" t="s">
        <v>3471</v>
      </c>
      <c r="T394" s="1"/>
    </row>
    <row r="395" spans="1:20" ht="12.75" customHeight="1" x14ac:dyDescent="0.2">
      <c r="A395" s="1">
        <v>34134</v>
      </c>
      <c r="B395" s="1" t="s">
        <v>1154</v>
      </c>
      <c r="C395" s="1" t="s">
        <v>30</v>
      </c>
      <c r="D395" s="1" t="s">
        <v>2008</v>
      </c>
      <c r="E395" s="1" t="s">
        <v>3472</v>
      </c>
      <c r="F395" s="1" t="s">
        <v>3457</v>
      </c>
      <c r="G395" s="1" t="s">
        <v>3458</v>
      </c>
      <c r="H395" s="1">
        <v>2010</v>
      </c>
      <c r="I395" s="1">
        <v>0</v>
      </c>
      <c r="J395" s="1">
        <v>0</v>
      </c>
      <c r="K395" s="1">
        <v>1</v>
      </c>
      <c r="L395" s="1" t="s">
        <v>3476</v>
      </c>
      <c r="M395" t="s">
        <v>3477</v>
      </c>
      <c r="N395">
        <v>56.899209999999997</v>
      </c>
      <c r="O395">
        <v>14.556001</v>
      </c>
      <c r="P395" s="1" t="s">
        <v>2346</v>
      </c>
      <c r="Q395" s="1" t="s">
        <v>3478</v>
      </c>
      <c r="R395" s="1"/>
      <c r="S395" s="1" t="s">
        <v>3479</v>
      </c>
      <c r="T395" s="1"/>
    </row>
    <row r="396" spans="1:20" ht="12.75" customHeight="1" x14ac:dyDescent="0.2">
      <c r="A396" s="1">
        <v>34137</v>
      </c>
      <c r="B396" s="1" t="s">
        <v>2174</v>
      </c>
      <c r="C396" s="1" t="s">
        <v>32</v>
      </c>
      <c r="D396" s="1" t="s">
        <v>2008</v>
      </c>
      <c r="E396" s="1" t="s">
        <v>3488</v>
      </c>
      <c r="F396" s="1" t="s">
        <v>3457</v>
      </c>
      <c r="G396" s="1" t="s">
        <v>3482</v>
      </c>
      <c r="H396" s="1">
        <v>2010</v>
      </c>
      <c r="I396" s="1">
        <v>0</v>
      </c>
      <c r="J396" s="1">
        <v>0</v>
      </c>
      <c r="K396" s="1">
        <v>1</v>
      </c>
      <c r="L396" s="1" t="s">
        <v>3489</v>
      </c>
      <c r="M396" t="s">
        <v>2340</v>
      </c>
      <c r="N396">
        <v>41.385064</v>
      </c>
      <c r="O396">
        <v>2.173403</v>
      </c>
      <c r="P396" s="1" t="s">
        <v>1294</v>
      </c>
      <c r="Q396" s="1" t="s">
        <v>3490</v>
      </c>
      <c r="R396" s="2" t="s">
        <v>45</v>
      </c>
      <c r="S396" s="1" t="s">
        <v>3491</v>
      </c>
      <c r="T396" s="1"/>
    </row>
    <row r="397" spans="1:20" ht="12.75" customHeight="1" x14ac:dyDescent="0.2">
      <c r="A397" s="1">
        <v>34138</v>
      </c>
      <c r="B397" s="1" t="s">
        <v>684</v>
      </c>
      <c r="C397" s="1" t="s">
        <v>34</v>
      </c>
      <c r="D397" s="1" t="s">
        <v>1636</v>
      </c>
      <c r="E397" s="1" t="s">
        <v>3492</v>
      </c>
      <c r="F397" s="1" t="s">
        <v>3457</v>
      </c>
      <c r="G397" s="1" t="s">
        <v>3493</v>
      </c>
      <c r="H397" s="1">
        <v>2010</v>
      </c>
      <c r="I397" s="1">
        <v>0</v>
      </c>
      <c r="J397" s="1">
        <v>0</v>
      </c>
      <c r="K397" s="1">
        <v>1</v>
      </c>
      <c r="L397" s="1" t="s">
        <v>3494</v>
      </c>
      <c r="M397" t="s">
        <v>3495</v>
      </c>
      <c r="N397">
        <v>51.034559999999999</v>
      </c>
      <c r="O397">
        <v>2.3752019999999998</v>
      </c>
      <c r="P397" s="1" t="s">
        <v>1896</v>
      </c>
      <c r="Q397" s="1" t="s">
        <v>3496</v>
      </c>
      <c r="R397" s="1"/>
      <c r="S397" s="1" t="s">
        <v>3497</v>
      </c>
      <c r="T397" s="1" t="s">
        <v>3498</v>
      </c>
    </row>
    <row r="398" spans="1:20" ht="12.75" customHeight="1" x14ac:dyDescent="0.2">
      <c r="A398" s="1">
        <v>34139</v>
      </c>
      <c r="B398" s="1" t="s">
        <v>22</v>
      </c>
      <c r="C398" s="1" t="s">
        <v>23</v>
      </c>
      <c r="D398" s="1" t="s">
        <v>1636</v>
      </c>
      <c r="E398" s="1" t="s">
        <v>3499</v>
      </c>
      <c r="F398" s="1" t="s">
        <v>3457</v>
      </c>
      <c r="G398" s="1" t="s">
        <v>3493</v>
      </c>
      <c r="H398" s="1">
        <v>2010</v>
      </c>
      <c r="I398" s="1">
        <v>0</v>
      </c>
      <c r="J398" s="1">
        <v>0</v>
      </c>
      <c r="K398" s="1">
        <v>1</v>
      </c>
      <c r="L398" s="1" t="s">
        <v>3500</v>
      </c>
      <c r="M398" t="s">
        <v>2064</v>
      </c>
      <c r="N398">
        <v>24.088937999999999</v>
      </c>
      <c r="O398">
        <v>32.899828999999997</v>
      </c>
      <c r="P398" s="1" t="s">
        <v>117</v>
      </c>
      <c r="Q398" s="1" t="s">
        <v>3501</v>
      </c>
      <c r="R398" s="1"/>
      <c r="S398" s="1" t="s">
        <v>127</v>
      </c>
      <c r="T398" s="1" t="s">
        <v>3502</v>
      </c>
    </row>
    <row r="399" spans="1:20" ht="12.75" customHeight="1" x14ac:dyDescent="0.2">
      <c r="A399" s="1">
        <v>34141</v>
      </c>
      <c r="B399" s="1" t="s">
        <v>78</v>
      </c>
      <c r="C399" s="14" t="s">
        <v>38</v>
      </c>
      <c r="D399" s="1" t="s">
        <v>2008</v>
      </c>
      <c r="E399" s="1" t="s">
        <v>3508</v>
      </c>
      <c r="F399" s="1" t="s">
        <v>3457</v>
      </c>
      <c r="G399" s="1" t="s">
        <v>3493</v>
      </c>
      <c r="H399" s="1">
        <v>2010</v>
      </c>
      <c r="I399" s="1">
        <v>0</v>
      </c>
      <c r="J399" s="1">
        <v>0</v>
      </c>
      <c r="K399" s="1">
        <v>1</v>
      </c>
      <c r="L399" s="1" t="s">
        <v>3509</v>
      </c>
      <c r="M399" t="s">
        <v>1670</v>
      </c>
      <c r="N399">
        <v>35.888384000000002</v>
      </c>
      <c r="O399">
        <v>-5.3246359999999999</v>
      </c>
      <c r="P399" s="1" t="s">
        <v>499</v>
      </c>
      <c r="Q399" s="1" t="s">
        <v>3510</v>
      </c>
      <c r="R399" s="2" t="s">
        <v>45</v>
      </c>
      <c r="S399" s="1" t="s">
        <v>3511</v>
      </c>
      <c r="T399" s="1"/>
    </row>
    <row r="400" spans="1:20" ht="12.75" customHeight="1" x14ac:dyDescent="0.2">
      <c r="A400" s="1">
        <v>34142</v>
      </c>
      <c r="B400" s="1" t="s">
        <v>2174</v>
      </c>
      <c r="C400" s="1" t="s">
        <v>32</v>
      </c>
      <c r="D400" s="1" t="s">
        <v>2008</v>
      </c>
      <c r="E400" s="1" t="s">
        <v>3515</v>
      </c>
      <c r="F400" s="1" t="s">
        <v>3457</v>
      </c>
      <c r="G400" s="1" t="s">
        <v>3493</v>
      </c>
      <c r="H400" s="1">
        <v>2010</v>
      </c>
      <c r="I400" s="1">
        <v>0</v>
      </c>
      <c r="J400" s="1">
        <v>0</v>
      </c>
      <c r="K400" s="1">
        <v>1</v>
      </c>
      <c r="L400" s="1" t="s">
        <v>3516</v>
      </c>
      <c r="M400" t="s">
        <v>3447</v>
      </c>
      <c r="N400">
        <v>53.551085</v>
      </c>
      <c r="O400">
        <v>9.9936819999999997</v>
      </c>
      <c r="P400" s="1" t="s">
        <v>2257</v>
      </c>
      <c r="Q400" s="1" t="s">
        <v>3517</v>
      </c>
      <c r="R400" s="1"/>
      <c r="S400" s="1" t="s">
        <v>3518</v>
      </c>
      <c r="T400" s="1"/>
    </row>
    <row r="401" spans="1:20" ht="12.75" customHeight="1" x14ac:dyDescent="0.2">
      <c r="A401" s="1">
        <v>34143</v>
      </c>
      <c r="B401" s="1" t="s">
        <v>664</v>
      </c>
      <c r="C401" s="14" t="s">
        <v>38</v>
      </c>
      <c r="D401" s="1" t="s">
        <v>2008</v>
      </c>
      <c r="E401" s="1" t="s">
        <v>3519</v>
      </c>
      <c r="F401" s="1" t="s">
        <v>3457</v>
      </c>
      <c r="G401" s="1" t="s">
        <v>3493</v>
      </c>
      <c r="H401" s="1">
        <v>2010</v>
      </c>
      <c r="I401" s="1">
        <v>0</v>
      </c>
      <c r="J401" s="1">
        <v>0</v>
      </c>
      <c r="K401" s="1">
        <v>1</v>
      </c>
      <c r="L401" s="1" t="s">
        <v>3520</v>
      </c>
      <c r="M401" t="s">
        <v>3521</v>
      </c>
      <c r="N401">
        <v>52.260094000000002</v>
      </c>
      <c r="O401">
        <v>6.4304E-2</v>
      </c>
      <c r="P401" s="1" t="s">
        <v>2110</v>
      </c>
      <c r="Q401" s="1" t="s">
        <v>3522</v>
      </c>
      <c r="R401" s="1"/>
      <c r="S401" s="1" t="s">
        <v>3523</v>
      </c>
      <c r="T401" s="1"/>
    </row>
    <row r="402" spans="1:20" ht="12.75" customHeight="1" x14ac:dyDescent="0.2">
      <c r="A402" s="1">
        <v>34146</v>
      </c>
      <c r="B402" s="1" t="s">
        <v>664</v>
      </c>
      <c r="C402" s="14" t="s">
        <v>38</v>
      </c>
      <c r="D402" s="1" t="s">
        <v>2008</v>
      </c>
      <c r="E402" s="1" t="s">
        <v>3534</v>
      </c>
      <c r="F402" s="1" t="s">
        <v>3535</v>
      </c>
      <c r="G402" s="1" t="s">
        <v>3536</v>
      </c>
      <c r="H402" s="1">
        <v>2010</v>
      </c>
      <c r="I402" s="1">
        <v>0</v>
      </c>
      <c r="J402" s="1">
        <v>0</v>
      </c>
      <c r="K402" s="1">
        <v>1</v>
      </c>
      <c r="L402" s="1" t="s">
        <v>3540</v>
      </c>
      <c r="M402" t="s">
        <v>3541</v>
      </c>
      <c r="N402">
        <v>50.671045999999997</v>
      </c>
      <c r="O402">
        <v>5.5784700000000003</v>
      </c>
      <c r="P402" s="1" t="s">
        <v>1779</v>
      </c>
      <c r="Q402" s="1" t="s">
        <v>3542</v>
      </c>
      <c r="R402" s="1"/>
      <c r="S402" s="1" t="s">
        <v>3543</v>
      </c>
      <c r="T402" s="1"/>
    </row>
    <row r="403" spans="1:20" ht="12.75" customHeight="1" x14ac:dyDescent="0.2">
      <c r="A403" s="1">
        <v>34149</v>
      </c>
      <c r="B403" s="1" t="s">
        <v>3550</v>
      </c>
      <c r="C403" s="1" t="s">
        <v>31</v>
      </c>
      <c r="D403" s="1" t="s">
        <v>2008</v>
      </c>
      <c r="E403" s="1" t="s">
        <v>3551</v>
      </c>
      <c r="F403" s="1" t="s">
        <v>3535</v>
      </c>
      <c r="G403" s="1" t="s">
        <v>3536</v>
      </c>
      <c r="H403" s="1">
        <v>2010</v>
      </c>
      <c r="I403" s="1">
        <v>0</v>
      </c>
      <c r="J403" s="1">
        <v>0</v>
      </c>
      <c r="K403" s="1">
        <v>1</v>
      </c>
      <c r="L403" s="1" t="s">
        <v>3552</v>
      </c>
      <c r="M403" t="s">
        <v>3553</v>
      </c>
      <c r="N403">
        <v>37.983716000000001</v>
      </c>
      <c r="O403">
        <v>23.729310000000002</v>
      </c>
      <c r="P403" s="1" t="s">
        <v>860</v>
      </c>
      <c r="Q403" s="1" t="s">
        <v>3554</v>
      </c>
      <c r="R403" s="2" t="s">
        <v>41</v>
      </c>
      <c r="S403" s="1" t="s">
        <v>3555</v>
      </c>
      <c r="T403" s="1"/>
    </row>
    <row r="404" spans="1:20" ht="12.75" customHeight="1" x14ac:dyDescent="0.2">
      <c r="A404" s="1">
        <v>34153</v>
      </c>
      <c r="B404" s="1" t="s">
        <v>664</v>
      </c>
      <c r="C404" s="14" t="s">
        <v>38</v>
      </c>
      <c r="D404" s="1" t="s">
        <v>2008</v>
      </c>
      <c r="E404" s="1" t="s">
        <v>3569</v>
      </c>
      <c r="F404" s="1" t="s">
        <v>3535</v>
      </c>
      <c r="G404" s="1" t="s">
        <v>3536</v>
      </c>
      <c r="H404" s="1">
        <v>2010</v>
      </c>
      <c r="I404" s="1">
        <v>0</v>
      </c>
      <c r="J404" s="1">
        <v>0</v>
      </c>
      <c r="K404" s="1">
        <v>1</v>
      </c>
      <c r="L404" s="1" t="s">
        <v>3570</v>
      </c>
      <c r="M404" t="s">
        <v>3571</v>
      </c>
      <c r="N404">
        <v>50.410809999999998</v>
      </c>
      <c r="O404">
        <v>4.4446430000000001</v>
      </c>
      <c r="P404" s="1" t="s">
        <v>1754</v>
      </c>
      <c r="Q404" s="1" t="s">
        <v>3572</v>
      </c>
      <c r="R404" s="1"/>
      <c r="S404" s="1" t="s">
        <v>3573</v>
      </c>
      <c r="T404" s="1"/>
    </row>
    <row r="405" spans="1:20" ht="12.75" customHeight="1" x14ac:dyDescent="0.2">
      <c r="A405" s="1">
        <v>34154</v>
      </c>
      <c r="B405" s="1" t="s">
        <v>143</v>
      </c>
      <c r="C405" s="1" t="s">
        <v>34</v>
      </c>
      <c r="D405" s="1" t="s">
        <v>2008</v>
      </c>
      <c r="E405" s="1" t="s">
        <v>3574</v>
      </c>
      <c r="F405" s="1" t="s">
        <v>3535</v>
      </c>
      <c r="G405" s="1" t="s">
        <v>3536</v>
      </c>
      <c r="H405" s="1">
        <v>2010</v>
      </c>
      <c r="I405" s="1">
        <v>0</v>
      </c>
      <c r="J405" s="1">
        <v>0</v>
      </c>
      <c r="K405" s="1">
        <v>1</v>
      </c>
      <c r="L405" s="1" t="s">
        <v>3575</v>
      </c>
      <c r="M405" t="s">
        <v>1670</v>
      </c>
      <c r="N405">
        <v>35.888384000000002</v>
      </c>
      <c r="O405">
        <v>-5.3246359999999999</v>
      </c>
      <c r="P405" s="1" t="s">
        <v>499</v>
      </c>
      <c r="Q405" s="1" t="s">
        <v>3576</v>
      </c>
      <c r="R405" s="2" t="s">
        <v>45</v>
      </c>
      <c r="S405" s="1" t="s">
        <v>3577</v>
      </c>
      <c r="T405" s="1"/>
    </row>
    <row r="406" spans="1:20" ht="12.75" customHeight="1" x14ac:dyDescent="0.2">
      <c r="A406" s="1">
        <v>34155</v>
      </c>
      <c r="B406" s="1" t="s">
        <v>664</v>
      </c>
      <c r="C406" s="14" t="s">
        <v>38</v>
      </c>
      <c r="D406" s="1" t="s">
        <v>2008</v>
      </c>
      <c r="E406" s="1" t="s">
        <v>3578</v>
      </c>
      <c r="F406" s="1" t="s">
        <v>3535</v>
      </c>
      <c r="G406" s="1" t="s">
        <v>3536</v>
      </c>
      <c r="H406" s="1">
        <v>2010</v>
      </c>
      <c r="I406" s="1">
        <v>0</v>
      </c>
      <c r="J406" s="1">
        <v>0</v>
      </c>
      <c r="K406" s="1">
        <v>1</v>
      </c>
      <c r="L406" s="1" t="s">
        <v>3579</v>
      </c>
      <c r="M406" t="s">
        <v>3580</v>
      </c>
      <c r="N406">
        <v>45.450071999999999</v>
      </c>
      <c r="O406">
        <v>9.1775920000000006</v>
      </c>
      <c r="P406" s="1" t="s">
        <v>1450</v>
      </c>
      <c r="Q406" s="1" t="s">
        <v>3581</v>
      </c>
      <c r="R406" s="1"/>
      <c r="S406" s="1" t="s">
        <v>3582</v>
      </c>
      <c r="T406" s="1"/>
    </row>
    <row r="407" spans="1:20" ht="12.75" customHeight="1" x14ac:dyDescent="0.2">
      <c r="A407" s="1">
        <v>34156</v>
      </c>
      <c r="B407" s="1" t="s">
        <v>22</v>
      </c>
      <c r="C407" s="1" t="s">
        <v>23</v>
      </c>
      <c r="D407" s="1" t="s">
        <v>1636</v>
      </c>
      <c r="E407" s="1" t="s">
        <v>3583</v>
      </c>
      <c r="F407" s="1" t="s">
        <v>3535</v>
      </c>
      <c r="G407" s="1" t="s">
        <v>3584</v>
      </c>
      <c r="H407" s="1">
        <v>2010</v>
      </c>
      <c r="I407" s="1">
        <v>0</v>
      </c>
      <c r="J407" s="1">
        <v>0</v>
      </c>
      <c r="K407" s="1">
        <v>1</v>
      </c>
      <c r="L407" s="1" t="s">
        <v>3585</v>
      </c>
      <c r="M407" t="s">
        <v>2064</v>
      </c>
      <c r="N407">
        <v>24.088937999999999</v>
      </c>
      <c r="O407">
        <v>32.899828999999997</v>
      </c>
      <c r="P407" s="1" t="s">
        <v>117</v>
      </c>
      <c r="Q407" s="1" t="s">
        <v>3586</v>
      </c>
      <c r="R407" s="1"/>
      <c r="S407" s="1" t="s">
        <v>127</v>
      </c>
      <c r="T407" s="1" t="s">
        <v>3587</v>
      </c>
    </row>
    <row r="408" spans="1:20" ht="12.75" customHeight="1" x14ac:dyDescent="0.2">
      <c r="A408" s="1">
        <v>34158</v>
      </c>
      <c r="B408" s="1" t="s">
        <v>2174</v>
      </c>
      <c r="C408" s="1" t="s">
        <v>32</v>
      </c>
      <c r="D408" s="1" t="s">
        <v>2008</v>
      </c>
      <c r="E408" s="1" t="s">
        <v>3594</v>
      </c>
      <c r="F408" s="1" t="s">
        <v>3535</v>
      </c>
      <c r="G408" s="1" t="s">
        <v>3584</v>
      </c>
      <c r="H408" s="1">
        <v>2010</v>
      </c>
      <c r="I408" s="1">
        <v>0</v>
      </c>
      <c r="J408" s="1">
        <v>0</v>
      </c>
      <c r="K408" s="1">
        <v>1</v>
      </c>
      <c r="L408" s="1" t="s">
        <v>3595</v>
      </c>
      <c r="M408" t="s">
        <v>3596</v>
      </c>
      <c r="N408">
        <v>52.447828000000001</v>
      </c>
      <c r="O408">
        <v>9.7449309999999993</v>
      </c>
      <c r="P408" s="1" t="s">
        <v>2153</v>
      </c>
      <c r="Q408" s="1" t="s">
        <v>3597</v>
      </c>
      <c r="R408" s="1"/>
      <c r="S408" s="1" t="s">
        <v>3598</v>
      </c>
      <c r="T408" s="1"/>
    </row>
    <row r="409" spans="1:20" ht="12.75" customHeight="1" x14ac:dyDescent="0.2">
      <c r="A409" s="1">
        <v>34159</v>
      </c>
      <c r="B409" s="1" t="s">
        <v>2174</v>
      </c>
      <c r="C409" s="1" t="s">
        <v>32</v>
      </c>
      <c r="D409" s="1" t="s">
        <v>2008</v>
      </c>
      <c r="E409" s="1" t="s">
        <v>3599</v>
      </c>
      <c r="F409" s="1" t="s">
        <v>3535</v>
      </c>
      <c r="G409" s="1" t="s">
        <v>3584</v>
      </c>
      <c r="H409" s="1">
        <v>2010</v>
      </c>
      <c r="I409" s="1">
        <v>0</v>
      </c>
      <c r="J409" s="1">
        <v>0</v>
      </c>
      <c r="K409" s="1">
        <v>1</v>
      </c>
      <c r="L409" s="1" t="s">
        <v>3600</v>
      </c>
      <c r="M409" t="s">
        <v>3601</v>
      </c>
      <c r="N409">
        <v>53.408371000000002</v>
      </c>
      <c r="O409">
        <v>-2.9915729999999998</v>
      </c>
      <c r="P409" s="1" t="s">
        <v>2237</v>
      </c>
      <c r="Q409" s="1" t="s">
        <v>3602</v>
      </c>
      <c r="R409" s="1"/>
      <c r="S409" s="1" t="s">
        <v>2518</v>
      </c>
      <c r="T409" s="1"/>
    </row>
    <row r="410" spans="1:20" ht="12.75" customHeight="1" x14ac:dyDescent="0.2">
      <c r="A410" s="1">
        <v>34161</v>
      </c>
      <c r="B410" s="1" t="s">
        <v>1154</v>
      </c>
      <c r="C410" s="1" t="s">
        <v>30</v>
      </c>
      <c r="D410" s="1" t="s">
        <v>2008</v>
      </c>
      <c r="E410" s="1" t="s">
        <v>3603</v>
      </c>
      <c r="F410" s="1" t="s">
        <v>3535</v>
      </c>
      <c r="G410" s="1" t="s">
        <v>3584</v>
      </c>
      <c r="H410" s="1">
        <v>2010</v>
      </c>
      <c r="I410" s="1">
        <v>0</v>
      </c>
      <c r="J410" s="1">
        <v>0</v>
      </c>
      <c r="K410" s="1">
        <v>1</v>
      </c>
      <c r="L410" s="1" t="s">
        <v>3607</v>
      </c>
      <c r="M410" t="s">
        <v>3608</v>
      </c>
      <c r="N410">
        <v>48.132108000000002</v>
      </c>
      <c r="O410">
        <v>15.137271999999999</v>
      </c>
      <c r="P410" s="1" t="s">
        <v>1609</v>
      </c>
      <c r="Q410" s="1" t="s">
        <v>3609</v>
      </c>
      <c r="R410" s="1"/>
      <c r="S410" s="1" t="s">
        <v>3610</v>
      </c>
      <c r="T410" s="1"/>
    </row>
    <row r="411" spans="1:20" ht="12.75" customHeight="1" x14ac:dyDescent="0.2">
      <c r="A411" s="1">
        <v>34068</v>
      </c>
      <c r="B411" s="1" t="s">
        <v>143</v>
      </c>
      <c r="C411" s="1" t="s">
        <v>34</v>
      </c>
      <c r="D411" s="1" t="s">
        <v>2008</v>
      </c>
      <c r="E411" s="1" t="s">
        <v>3611</v>
      </c>
      <c r="F411" s="1" t="s">
        <v>3612</v>
      </c>
      <c r="G411" s="1" t="s">
        <v>3613</v>
      </c>
      <c r="H411" s="1">
        <v>2010</v>
      </c>
      <c r="I411" s="1">
        <v>0</v>
      </c>
      <c r="J411" s="1">
        <v>0</v>
      </c>
      <c r="K411" s="1">
        <v>1</v>
      </c>
      <c r="L411" s="1" t="s">
        <v>3614</v>
      </c>
      <c r="M411" t="s">
        <v>1670</v>
      </c>
      <c r="N411">
        <v>35.888384000000002</v>
      </c>
      <c r="O411">
        <v>-5.3246359999999999</v>
      </c>
      <c r="P411" s="1" t="s">
        <v>499</v>
      </c>
      <c r="Q411" s="1" t="s">
        <v>3615</v>
      </c>
      <c r="R411" s="2" t="s">
        <v>45</v>
      </c>
      <c r="S411" s="1" t="s">
        <v>3616</v>
      </c>
      <c r="T411" s="1"/>
    </row>
    <row r="412" spans="1:20" ht="12.75" customHeight="1" x14ac:dyDescent="0.2">
      <c r="A412" s="1">
        <v>34069</v>
      </c>
      <c r="B412" s="1" t="s">
        <v>2109</v>
      </c>
      <c r="C412" s="14" t="s">
        <v>38</v>
      </c>
      <c r="D412" s="1" t="s">
        <v>2008</v>
      </c>
      <c r="E412" s="1" t="s">
        <v>3617</v>
      </c>
      <c r="F412" s="1" t="s">
        <v>3612</v>
      </c>
      <c r="G412" s="1" t="s">
        <v>3613</v>
      </c>
      <c r="H412" s="1">
        <v>2010</v>
      </c>
      <c r="I412" s="1">
        <v>0</v>
      </c>
      <c r="J412" s="1">
        <v>0</v>
      </c>
      <c r="K412" s="1">
        <v>1</v>
      </c>
      <c r="L412" s="1" t="s">
        <v>3618</v>
      </c>
      <c r="M412" t="s">
        <v>3619</v>
      </c>
      <c r="N412">
        <v>48.217686</v>
      </c>
      <c r="O412">
        <v>21.506965000000001</v>
      </c>
      <c r="P412" s="1" t="s">
        <v>1623</v>
      </c>
      <c r="Q412" s="1" t="s">
        <v>3620</v>
      </c>
      <c r="R412" s="2" t="s">
        <v>46</v>
      </c>
      <c r="S412" s="1" t="s">
        <v>3621</v>
      </c>
      <c r="T412" s="1"/>
    </row>
    <row r="413" spans="1:20" ht="12.75" customHeight="1" x14ac:dyDescent="0.2">
      <c r="A413" s="1">
        <v>34071</v>
      </c>
      <c r="B413" s="1" t="s">
        <v>664</v>
      </c>
      <c r="C413" s="14" t="s">
        <v>38</v>
      </c>
      <c r="D413" s="1" t="s">
        <v>2008</v>
      </c>
      <c r="E413" s="1" t="s">
        <v>3626</v>
      </c>
      <c r="F413" s="1" t="s">
        <v>3612</v>
      </c>
      <c r="G413" s="1" t="s">
        <v>3613</v>
      </c>
      <c r="H413" s="1">
        <v>2010</v>
      </c>
      <c r="I413" s="1">
        <v>0</v>
      </c>
      <c r="J413" s="1">
        <v>0</v>
      </c>
      <c r="K413" s="1">
        <v>1</v>
      </c>
      <c r="L413" s="1" t="s">
        <v>3627</v>
      </c>
      <c r="M413" t="s">
        <v>3628</v>
      </c>
      <c r="N413">
        <v>45.472518999999998</v>
      </c>
      <c r="O413">
        <v>10.531554</v>
      </c>
      <c r="P413" s="1" t="s">
        <v>1459</v>
      </c>
      <c r="Q413" s="1" t="s">
        <v>3629</v>
      </c>
      <c r="R413" s="1"/>
      <c r="S413" s="1" t="s">
        <v>3630</v>
      </c>
      <c r="T413" s="1"/>
    </row>
    <row r="414" spans="1:20" ht="12.75" customHeight="1" x14ac:dyDescent="0.2">
      <c r="A414" s="1">
        <v>34073</v>
      </c>
      <c r="B414" s="1" t="s">
        <v>453</v>
      </c>
      <c r="C414" s="14" t="s">
        <v>38</v>
      </c>
      <c r="D414" s="1" t="s">
        <v>2008</v>
      </c>
      <c r="E414" s="1" t="s">
        <v>3635</v>
      </c>
      <c r="F414" s="1" t="s">
        <v>3612</v>
      </c>
      <c r="G414" s="1" t="s">
        <v>3613</v>
      </c>
      <c r="H414" s="1">
        <v>2010</v>
      </c>
      <c r="I414" s="1">
        <v>0</v>
      </c>
      <c r="J414" s="1">
        <v>0</v>
      </c>
      <c r="K414" s="1">
        <v>1</v>
      </c>
      <c r="L414" s="1" t="s">
        <v>3636</v>
      </c>
      <c r="M414" t="s">
        <v>2070</v>
      </c>
      <c r="N414">
        <v>51.472380000000001</v>
      </c>
      <c r="O414">
        <v>-0.45094000000000001</v>
      </c>
      <c r="P414" s="1" t="s">
        <v>1992</v>
      </c>
      <c r="Q414" s="1" t="s">
        <v>3637</v>
      </c>
      <c r="R414" s="1"/>
      <c r="S414" s="1" t="s">
        <v>3638</v>
      </c>
      <c r="T414" s="1" t="s">
        <v>3639</v>
      </c>
    </row>
    <row r="415" spans="1:20" ht="12.75" customHeight="1" x14ac:dyDescent="0.2">
      <c r="A415" s="1">
        <v>34074</v>
      </c>
      <c r="B415" s="1" t="s">
        <v>78</v>
      </c>
      <c r="C415" s="14" t="s">
        <v>38</v>
      </c>
      <c r="D415" s="1" t="s">
        <v>2008</v>
      </c>
      <c r="E415" s="1" t="s">
        <v>3640</v>
      </c>
      <c r="F415" s="1" t="s">
        <v>3612</v>
      </c>
      <c r="G415" s="1" t="s">
        <v>3613</v>
      </c>
      <c r="H415" s="1">
        <v>2010</v>
      </c>
      <c r="I415" s="1">
        <v>0</v>
      </c>
      <c r="J415" s="1">
        <v>0</v>
      </c>
      <c r="K415" s="1">
        <v>1</v>
      </c>
      <c r="L415" s="1" t="s">
        <v>3641</v>
      </c>
      <c r="M415" t="s">
        <v>3642</v>
      </c>
      <c r="N415">
        <v>38.345996</v>
      </c>
      <c r="O415">
        <v>-0.49068600000000001</v>
      </c>
      <c r="P415" s="1" t="s">
        <v>956</v>
      </c>
      <c r="Q415" s="1" t="s">
        <v>3643</v>
      </c>
      <c r="R415" s="2" t="s">
        <v>45</v>
      </c>
      <c r="S415" s="1" t="s">
        <v>3644</v>
      </c>
      <c r="T415" s="1" t="s">
        <v>3645</v>
      </c>
    </row>
    <row r="416" spans="1:20" ht="12.75" customHeight="1" x14ac:dyDescent="0.2">
      <c r="A416" s="1">
        <v>34075</v>
      </c>
      <c r="B416" s="1" t="s">
        <v>1177</v>
      </c>
      <c r="C416" s="1" t="s">
        <v>34</v>
      </c>
      <c r="D416" s="1" t="s">
        <v>1636</v>
      </c>
      <c r="E416" s="1" t="s">
        <v>3646</v>
      </c>
      <c r="F416" s="1" t="s">
        <v>3612</v>
      </c>
      <c r="G416" s="1" t="s">
        <v>3613</v>
      </c>
      <c r="H416" s="1">
        <v>2010</v>
      </c>
      <c r="I416" s="1">
        <v>0</v>
      </c>
      <c r="J416" s="1">
        <v>0</v>
      </c>
      <c r="K416" s="1">
        <v>1</v>
      </c>
      <c r="L416" s="1" t="s">
        <v>3647</v>
      </c>
      <c r="M416" t="s">
        <v>2470</v>
      </c>
      <c r="N416">
        <v>38.246639999999999</v>
      </c>
      <c r="O416">
        <v>21.734573999999999</v>
      </c>
      <c r="P416" s="1" t="s">
        <v>943</v>
      </c>
      <c r="Q416" s="1" t="s">
        <v>3648</v>
      </c>
      <c r="R416" s="1"/>
      <c r="S416" s="1" t="s">
        <v>3286</v>
      </c>
      <c r="T416" s="1" t="s">
        <v>3649</v>
      </c>
    </row>
    <row r="417" spans="1:20" ht="12.75" customHeight="1" x14ac:dyDescent="0.2">
      <c r="A417" s="1">
        <v>34077</v>
      </c>
      <c r="B417" s="1" t="s">
        <v>1260</v>
      </c>
      <c r="C417" s="1" t="s">
        <v>23</v>
      </c>
      <c r="D417" s="1" t="s">
        <v>2008</v>
      </c>
      <c r="E417" s="1" t="s">
        <v>3655</v>
      </c>
      <c r="F417" s="1" t="s">
        <v>3612</v>
      </c>
      <c r="G417" s="1" t="s">
        <v>3651</v>
      </c>
      <c r="H417" s="1">
        <v>2010</v>
      </c>
      <c r="I417" s="1">
        <v>0</v>
      </c>
      <c r="J417" s="1">
        <v>0</v>
      </c>
      <c r="K417" s="1">
        <v>1</v>
      </c>
      <c r="L417" s="1" t="s">
        <v>3656</v>
      </c>
      <c r="M417" t="s">
        <v>3657</v>
      </c>
      <c r="N417">
        <v>48.922061999999997</v>
      </c>
      <c r="O417">
        <v>2.2533310000000002</v>
      </c>
      <c r="P417" s="1" t="s">
        <v>1682</v>
      </c>
      <c r="Q417" s="1" t="s">
        <v>3658</v>
      </c>
      <c r="R417" s="1"/>
      <c r="S417" s="1" t="s">
        <v>3659</v>
      </c>
      <c r="T417" s="1"/>
    </row>
    <row r="418" spans="1:20" ht="12.75" customHeight="1" x14ac:dyDescent="0.2">
      <c r="A418" s="1">
        <v>34078</v>
      </c>
      <c r="B418" s="1" t="s">
        <v>143</v>
      </c>
      <c r="C418" s="1" t="s">
        <v>34</v>
      </c>
      <c r="D418" s="1" t="s">
        <v>2008</v>
      </c>
      <c r="E418" s="1" t="s">
        <v>3660</v>
      </c>
      <c r="F418" s="1" t="s">
        <v>3612</v>
      </c>
      <c r="G418" s="1" t="s">
        <v>3651</v>
      </c>
      <c r="H418" s="1">
        <v>2010</v>
      </c>
      <c r="I418" s="1">
        <v>0</v>
      </c>
      <c r="J418" s="1">
        <v>0</v>
      </c>
      <c r="K418" s="1">
        <v>1</v>
      </c>
      <c r="L418" s="1" t="s">
        <v>3661</v>
      </c>
      <c r="M418" t="s">
        <v>2470</v>
      </c>
      <c r="N418">
        <v>38.246639999999999</v>
      </c>
      <c r="O418">
        <v>21.734573999999999</v>
      </c>
      <c r="P418" s="1" t="s">
        <v>943</v>
      </c>
      <c r="Q418" s="1" t="s">
        <v>3662</v>
      </c>
      <c r="R418" s="1"/>
      <c r="S418" s="1" t="s">
        <v>3663</v>
      </c>
      <c r="T418" s="1"/>
    </row>
    <row r="419" spans="1:20" ht="12.75" customHeight="1" x14ac:dyDescent="0.2">
      <c r="A419" s="1">
        <v>34081</v>
      </c>
      <c r="B419" s="1" t="s">
        <v>78</v>
      </c>
      <c r="C419" s="14" t="s">
        <v>38</v>
      </c>
      <c r="D419" s="1" t="s">
        <v>2008</v>
      </c>
      <c r="E419" s="1" t="s">
        <v>3675</v>
      </c>
      <c r="F419" s="1" t="s">
        <v>3612</v>
      </c>
      <c r="G419" s="1" t="s">
        <v>3651</v>
      </c>
      <c r="H419" s="1">
        <v>2010</v>
      </c>
      <c r="I419" s="1">
        <v>0</v>
      </c>
      <c r="J419" s="1">
        <v>0</v>
      </c>
      <c r="K419" s="1">
        <v>1</v>
      </c>
      <c r="L419" s="1" t="s">
        <v>3676</v>
      </c>
      <c r="M419" t="s">
        <v>2908</v>
      </c>
      <c r="N419">
        <v>41.117142999999999</v>
      </c>
      <c r="O419">
        <v>16.871870999999999</v>
      </c>
      <c r="P419" s="1" t="s">
        <v>1254</v>
      </c>
      <c r="Q419" s="1" t="s">
        <v>3677</v>
      </c>
      <c r="R419" s="2" t="s">
        <v>40</v>
      </c>
      <c r="S419" s="1" t="s">
        <v>3074</v>
      </c>
      <c r="T419" s="1" t="s">
        <v>3678</v>
      </c>
    </row>
    <row r="420" spans="1:20" ht="12.75" customHeight="1" x14ac:dyDescent="0.2">
      <c r="A420" s="1">
        <v>34083</v>
      </c>
      <c r="B420" s="1" t="s">
        <v>78</v>
      </c>
      <c r="C420" s="14" t="s">
        <v>38</v>
      </c>
      <c r="D420" s="1" t="s">
        <v>1636</v>
      </c>
      <c r="E420" s="1" t="s">
        <v>3684</v>
      </c>
      <c r="F420" s="1" t="s">
        <v>3612</v>
      </c>
      <c r="G420" s="1" t="s">
        <v>3651</v>
      </c>
      <c r="H420" s="1">
        <v>2010</v>
      </c>
      <c r="I420" s="1">
        <v>0</v>
      </c>
      <c r="J420" s="1">
        <v>0</v>
      </c>
      <c r="K420" s="1">
        <v>1</v>
      </c>
      <c r="L420" s="1" t="s">
        <v>3689</v>
      </c>
      <c r="M420" t="s">
        <v>2031</v>
      </c>
      <c r="N420">
        <v>35.939838000000002</v>
      </c>
      <c r="O420">
        <v>8.9767E-2</v>
      </c>
      <c r="P420" s="1" t="s">
        <v>517</v>
      </c>
      <c r="Q420" s="1" t="s">
        <v>3690</v>
      </c>
      <c r="R420" s="2" t="s">
        <v>45</v>
      </c>
      <c r="S420" s="1" t="s">
        <v>3691</v>
      </c>
      <c r="T420" s="1" t="s">
        <v>3692</v>
      </c>
    </row>
    <row r="421" spans="1:20" ht="12.75" customHeight="1" x14ac:dyDescent="0.2">
      <c r="A421" s="1">
        <v>34087</v>
      </c>
      <c r="B421" s="1" t="s">
        <v>78</v>
      </c>
      <c r="C421" s="14" t="s">
        <v>38</v>
      </c>
      <c r="D421" s="1" t="s">
        <v>2008</v>
      </c>
      <c r="E421" s="1" t="s">
        <v>3693</v>
      </c>
      <c r="F421" s="1" t="s">
        <v>3612</v>
      </c>
      <c r="G421" s="1" t="s">
        <v>3651</v>
      </c>
      <c r="H421" s="1">
        <v>2010</v>
      </c>
      <c r="I421" s="1">
        <v>0</v>
      </c>
      <c r="J421" s="1">
        <v>0</v>
      </c>
      <c r="K421" s="1">
        <v>1</v>
      </c>
      <c r="L421" s="1" t="s">
        <v>3701</v>
      </c>
      <c r="M421" t="s">
        <v>3702</v>
      </c>
      <c r="N421">
        <v>39.557242000000002</v>
      </c>
      <c r="O421">
        <v>2.75807</v>
      </c>
      <c r="P421" s="1" t="s">
        <v>1100</v>
      </c>
      <c r="Q421" s="1" t="s">
        <v>3703</v>
      </c>
      <c r="R421" s="2" t="s">
        <v>45</v>
      </c>
      <c r="S421" s="1" t="s">
        <v>3704</v>
      </c>
      <c r="T421" s="1"/>
    </row>
    <row r="422" spans="1:20" ht="12.75" customHeight="1" x14ac:dyDescent="0.2">
      <c r="A422" s="1">
        <v>34090</v>
      </c>
      <c r="B422" s="1" t="s">
        <v>143</v>
      </c>
      <c r="C422" s="1" t="s">
        <v>34</v>
      </c>
      <c r="D422" s="1" t="s">
        <v>2008</v>
      </c>
      <c r="E422" s="1" t="s">
        <v>3710</v>
      </c>
      <c r="F422" s="1" t="s">
        <v>3612</v>
      </c>
      <c r="G422" s="1" t="s">
        <v>3651</v>
      </c>
      <c r="H422" s="1">
        <v>2010</v>
      </c>
      <c r="I422" s="1">
        <v>0</v>
      </c>
      <c r="J422" s="1">
        <v>0</v>
      </c>
      <c r="K422" s="1">
        <v>1</v>
      </c>
      <c r="L422" s="1" t="s">
        <v>3716</v>
      </c>
      <c r="M422" t="s">
        <v>3495</v>
      </c>
      <c r="N422">
        <v>51.034559999999999</v>
      </c>
      <c r="O422">
        <v>2.3752019999999998</v>
      </c>
      <c r="P422" s="1" t="s">
        <v>1896</v>
      </c>
      <c r="Q422" s="1" t="s">
        <v>3717</v>
      </c>
      <c r="R422" s="1"/>
      <c r="S422" s="1" t="s">
        <v>3718</v>
      </c>
      <c r="T422" s="1"/>
    </row>
    <row r="423" spans="1:20" ht="12.75" customHeight="1" x14ac:dyDescent="0.2">
      <c r="A423" s="1">
        <v>34091</v>
      </c>
      <c r="B423" s="1" t="s">
        <v>1154</v>
      </c>
      <c r="C423" s="1" t="s">
        <v>30</v>
      </c>
      <c r="D423" s="1" t="s">
        <v>1636</v>
      </c>
      <c r="E423" s="1" t="s">
        <v>3719</v>
      </c>
      <c r="F423" s="1" t="s">
        <v>3612</v>
      </c>
      <c r="G423" s="1" t="s">
        <v>3651</v>
      </c>
      <c r="H423" s="1">
        <v>2010</v>
      </c>
      <c r="I423" s="1">
        <v>0</v>
      </c>
      <c r="J423" s="1">
        <v>0</v>
      </c>
      <c r="K423" s="1">
        <v>1</v>
      </c>
      <c r="L423" s="1" t="s">
        <v>3720</v>
      </c>
      <c r="M423" t="s">
        <v>3721</v>
      </c>
      <c r="N423">
        <v>36.752887000000001</v>
      </c>
      <c r="O423">
        <v>3.0420479999999999</v>
      </c>
      <c r="P423" s="1" t="s">
        <v>635</v>
      </c>
      <c r="Q423" s="1" t="s">
        <v>3722</v>
      </c>
      <c r="R423" s="2" t="s">
        <v>45</v>
      </c>
      <c r="S423" s="1" t="s">
        <v>3723</v>
      </c>
      <c r="T423" s="1" t="s">
        <v>3724</v>
      </c>
    </row>
    <row r="424" spans="1:20" ht="12.75" customHeight="1" x14ac:dyDescent="0.2">
      <c r="A424" s="1">
        <v>34093</v>
      </c>
      <c r="B424" s="1" t="s">
        <v>22</v>
      </c>
      <c r="C424" s="1" t="s">
        <v>23</v>
      </c>
      <c r="D424" s="1" t="s">
        <v>1636</v>
      </c>
      <c r="E424" s="1" t="s">
        <v>3730</v>
      </c>
      <c r="F424" s="1" t="s">
        <v>3612</v>
      </c>
      <c r="G424" s="1" t="s">
        <v>3731</v>
      </c>
      <c r="H424" s="1">
        <v>2010</v>
      </c>
      <c r="I424" s="1">
        <v>0</v>
      </c>
      <c r="J424" s="1">
        <v>0</v>
      </c>
      <c r="K424" s="1">
        <v>1</v>
      </c>
      <c r="L424" s="1" t="s">
        <v>3732</v>
      </c>
      <c r="M424" t="s">
        <v>2064</v>
      </c>
      <c r="N424">
        <v>24.088937999999999</v>
      </c>
      <c r="O424">
        <v>32.899828999999997</v>
      </c>
      <c r="P424" s="1" t="s">
        <v>117</v>
      </c>
      <c r="Q424" s="1" t="s">
        <v>3733</v>
      </c>
      <c r="R424" s="1"/>
      <c r="S424" s="1" t="s">
        <v>3734</v>
      </c>
      <c r="T424" s="1" t="s">
        <v>3735</v>
      </c>
    </row>
    <row r="425" spans="1:20" ht="12.75" customHeight="1" x14ac:dyDescent="0.2">
      <c r="A425" s="1">
        <v>34094</v>
      </c>
      <c r="B425" s="1" t="s">
        <v>112</v>
      </c>
      <c r="C425" s="1" t="s">
        <v>43</v>
      </c>
      <c r="D425" s="1" t="s">
        <v>1636</v>
      </c>
      <c r="E425" s="1" t="s">
        <v>3736</v>
      </c>
      <c r="F425" s="1" t="s">
        <v>3612</v>
      </c>
      <c r="G425" s="1" t="s">
        <v>3731</v>
      </c>
      <c r="H425" s="1">
        <v>2010</v>
      </c>
      <c r="I425" s="1">
        <v>0</v>
      </c>
      <c r="J425" s="1">
        <v>0</v>
      </c>
      <c r="K425" s="1">
        <v>1</v>
      </c>
      <c r="L425" s="1" t="s">
        <v>3737</v>
      </c>
      <c r="M425" t="s">
        <v>2640</v>
      </c>
      <c r="N425">
        <v>37.743214999999999</v>
      </c>
      <c r="O425">
        <v>26.820350999999999</v>
      </c>
      <c r="P425" s="1" t="s">
        <v>813</v>
      </c>
      <c r="Q425" s="1" t="s">
        <v>3738</v>
      </c>
      <c r="R425" s="2" t="s">
        <v>41</v>
      </c>
      <c r="S425" s="1" t="s">
        <v>2618</v>
      </c>
      <c r="T425" s="1" t="s">
        <v>3739</v>
      </c>
    </row>
    <row r="426" spans="1:20" ht="12.75" customHeight="1" x14ac:dyDescent="0.2">
      <c r="A426" s="1">
        <v>34095</v>
      </c>
      <c r="B426" s="1" t="s">
        <v>1154</v>
      </c>
      <c r="C426" s="1" t="s">
        <v>30</v>
      </c>
      <c r="D426" s="1" t="s">
        <v>2008</v>
      </c>
      <c r="E426" s="1" t="s">
        <v>3740</v>
      </c>
      <c r="F426" s="1" t="s">
        <v>3612</v>
      </c>
      <c r="G426" s="1" t="s">
        <v>3731</v>
      </c>
      <c r="H426" s="1">
        <v>2010</v>
      </c>
      <c r="I426" s="1">
        <v>0</v>
      </c>
      <c r="J426" s="1">
        <v>0</v>
      </c>
      <c r="K426" s="1">
        <v>1</v>
      </c>
      <c r="L426" s="1" t="s">
        <v>3741</v>
      </c>
      <c r="M426" t="s">
        <v>2428</v>
      </c>
      <c r="N426">
        <v>45.440846999999998</v>
      </c>
      <c r="O426">
        <v>12.315515</v>
      </c>
      <c r="P426" s="1" t="s">
        <v>1441</v>
      </c>
      <c r="Q426" s="1" t="s">
        <v>3742</v>
      </c>
      <c r="R426" s="1"/>
      <c r="S426" s="1" t="s">
        <v>3743</v>
      </c>
      <c r="T426" s="1"/>
    </row>
    <row r="427" spans="1:20" ht="12.75" customHeight="1" x14ac:dyDescent="0.2">
      <c r="A427" s="1">
        <v>34096</v>
      </c>
      <c r="B427" s="1" t="s">
        <v>664</v>
      </c>
      <c r="C427" s="14" t="s">
        <v>38</v>
      </c>
      <c r="D427" s="1" t="s">
        <v>2008</v>
      </c>
      <c r="E427" s="1" t="s">
        <v>3744</v>
      </c>
      <c r="F427" s="1" t="s">
        <v>3612</v>
      </c>
      <c r="G427" s="1" t="s">
        <v>3731</v>
      </c>
      <c r="H427" s="1">
        <v>2010</v>
      </c>
      <c r="I427" s="1">
        <v>0</v>
      </c>
      <c r="J427" s="1">
        <v>0</v>
      </c>
      <c r="K427" s="1">
        <v>1</v>
      </c>
      <c r="L427" s="1" t="s">
        <v>3745</v>
      </c>
      <c r="M427" t="s">
        <v>3395</v>
      </c>
      <c r="N427">
        <v>55.378050999999999</v>
      </c>
      <c r="O427">
        <v>-3.4359730000000002</v>
      </c>
      <c r="P427" s="1" t="s">
        <v>2310</v>
      </c>
      <c r="Q427" s="1" t="s">
        <v>3746</v>
      </c>
      <c r="R427" s="1"/>
      <c r="S427" s="1" t="s">
        <v>3397</v>
      </c>
      <c r="T427" s="1"/>
    </row>
    <row r="428" spans="1:20" ht="12.75" customHeight="1" x14ac:dyDescent="0.2">
      <c r="A428" s="1">
        <v>34162</v>
      </c>
      <c r="B428" s="1" t="s">
        <v>2082</v>
      </c>
      <c r="C428" s="1" t="s">
        <v>32</v>
      </c>
      <c r="D428" s="1" t="s">
        <v>2008</v>
      </c>
      <c r="E428" s="1" t="s">
        <v>3747</v>
      </c>
      <c r="F428" s="1" t="s">
        <v>3535</v>
      </c>
      <c r="G428" s="1" t="s">
        <v>3748</v>
      </c>
      <c r="H428" s="1">
        <v>2010</v>
      </c>
      <c r="I428" s="1">
        <v>0</v>
      </c>
      <c r="J428" s="1">
        <v>0</v>
      </c>
      <c r="K428" s="1">
        <v>1</v>
      </c>
      <c r="L428" s="1" t="s">
        <v>3749</v>
      </c>
      <c r="M428" t="s">
        <v>3750</v>
      </c>
      <c r="N428">
        <v>45.465454000000001</v>
      </c>
      <c r="O428">
        <v>9.1865159999999992</v>
      </c>
      <c r="P428" s="1" t="s">
        <v>1452</v>
      </c>
      <c r="Q428" s="1" t="s">
        <v>3751</v>
      </c>
      <c r="R428" s="1"/>
      <c r="S428" s="1" t="s">
        <v>3752</v>
      </c>
      <c r="T428" s="1"/>
    </row>
    <row r="429" spans="1:20" ht="12.75" customHeight="1" x14ac:dyDescent="0.2">
      <c r="A429" s="1">
        <v>34163</v>
      </c>
      <c r="B429" s="1" t="s">
        <v>453</v>
      </c>
      <c r="C429" s="14" t="s">
        <v>38</v>
      </c>
      <c r="D429" s="1" t="s">
        <v>2008</v>
      </c>
      <c r="E429" s="1" t="s">
        <v>3753</v>
      </c>
      <c r="F429" s="1" t="s">
        <v>3535</v>
      </c>
      <c r="G429" s="1" t="s">
        <v>3748</v>
      </c>
      <c r="H429" s="1">
        <v>2010</v>
      </c>
      <c r="I429" s="1">
        <v>0</v>
      </c>
      <c r="J429" s="1">
        <v>0</v>
      </c>
      <c r="K429" s="1">
        <v>1</v>
      </c>
      <c r="L429" s="1" t="s">
        <v>3754</v>
      </c>
      <c r="M429" t="s">
        <v>2231</v>
      </c>
      <c r="N429">
        <v>43.615830000000003</v>
      </c>
      <c r="O429">
        <v>13.518915</v>
      </c>
      <c r="P429" s="1" t="s">
        <v>1388</v>
      </c>
      <c r="Q429" s="1" t="s">
        <v>3755</v>
      </c>
      <c r="R429" s="1"/>
      <c r="S429" s="1" t="s">
        <v>3756</v>
      </c>
      <c r="T429" s="1" t="s">
        <v>3757</v>
      </c>
    </row>
    <row r="430" spans="1:20" ht="12.75" customHeight="1" x14ac:dyDescent="0.2">
      <c r="A430" s="1">
        <v>34167</v>
      </c>
      <c r="B430" s="1" t="s">
        <v>1154</v>
      </c>
      <c r="C430" s="1" t="s">
        <v>30</v>
      </c>
      <c r="D430" s="1" t="s">
        <v>2008</v>
      </c>
      <c r="E430" s="1" t="s">
        <v>3764</v>
      </c>
      <c r="F430" s="1" t="s">
        <v>3535</v>
      </c>
      <c r="G430" s="1" t="s">
        <v>3748</v>
      </c>
      <c r="H430" s="1">
        <v>2010</v>
      </c>
      <c r="I430" s="1">
        <v>0</v>
      </c>
      <c r="J430" s="1">
        <v>0</v>
      </c>
      <c r="K430" s="1">
        <v>1</v>
      </c>
      <c r="L430" s="1" t="s">
        <v>3765</v>
      </c>
      <c r="M430" t="s">
        <v>3766</v>
      </c>
      <c r="N430">
        <v>34.528455000000001</v>
      </c>
      <c r="O430">
        <v>69.171702999999994</v>
      </c>
      <c r="P430" s="1" t="s">
        <v>344</v>
      </c>
      <c r="Q430" s="1" t="s">
        <v>3767</v>
      </c>
      <c r="R430" s="1"/>
      <c r="S430" s="1" t="s">
        <v>3768</v>
      </c>
      <c r="T430" s="1"/>
    </row>
    <row r="431" spans="1:20" ht="12.75" customHeight="1" x14ac:dyDescent="0.2">
      <c r="A431" s="1">
        <v>34168</v>
      </c>
      <c r="B431" s="1" t="s">
        <v>78</v>
      </c>
      <c r="C431" s="14" t="s">
        <v>38</v>
      </c>
      <c r="D431" s="1" t="s">
        <v>2008</v>
      </c>
      <c r="E431" s="1" t="s">
        <v>3772</v>
      </c>
      <c r="F431" s="1" t="s">
        <v>3535</v>
      </c>
      <c r="G431" s="1" t="s">
        <v>3748</v>
      </c>
      <c r="H431" s="1">
        <v>2010</v>
      </c>
      <c r="I431" s="1">
        <v>0</v>
      </c>
      <c r="J431" s="1">
        <v>0</v>
      </c>
      <c r="K431" s="1">
        <v>1</v>
      </c>
      <c r="L431" s="1" t="s">
        <v>3773</v>
      </c>
      <c r="M431" t="s">
        <v>3405</v>
      </c>
      <c r="N431">
        <v>39.020009999999999</v>
      </c>
      <c r="O431">
        <v>1.482148</v>
      </c>
      <c r="P431" s="1" t="s">
        <v>1029</v>
      </c>
      <c r="Q431" s="1" t="s">
        <v>3774</v>
      </c>
      <c r="R431" s="2" t="s">
        <v>45</v>
      </c>
      <c r="S431" s="1" t="s">
        <v>3775</v>
      </c>
      <c r="T431" s="1"/>
    </row>
    <row r="432" spans="1:20" ht="12.75" customHeight="1" x14ac:dyDescent="0.2">
      <c r="A432" s="1">
        <v>34171</v>
      </c>
      <c r="B432" s="1" t="s">
        <v>112</v>
      </c>
      <c r="C432" s="1" t="s">
        <v>43</v>
      </c>
      <c r="D432" s="1" t="s">
        <v>2008</v>
      </c>
      <c r="E432" s="1" t="s">
        <v>3776</v>
      </c>
      <c r="F432" s="1" t="s">
        <v>3535</v>
      </c>
      <c r="G432" s="1" t="s">
        <v>3748</v>
      </c>
      <c r="H432" s="1">
        <v>2010</v>
      </c>
      <c r="I432" s="1">
        <v>0</v>
      </c>
      <c r="J432" s="1">
        <v>0</v>
      </c>
      <c r="K432" s="1">
        <v>1</v>
      </c>
      <c r="L432" s="1" t="s">
        <v>3777</v>
      </c>
      <c r="M432" t="s">
        <v>1823</v>
      </c>
      <c r="N432">
        <v>39.308771</v>
      </c>
      <c r="O432">
        <v>16.346378999999999</v>
      </c>
      <c r="P432" s="1" t="s">
        <v>1067</v>
      </c>
      <c r="Q432" s="1" t="s">
        <v>3778</v>
      </c>
      <c r="R432" s="2" t="s">
        <v>40</v>
      </c>
      <c r="S432" s="1" t="s">
        <v>3359</v>
      </c>
      <c r="T432" s="1"/>
    </row>
    <row r="433" spans="1:20" ht="12.75" customHeight="1" x14ac:dyDescent="0.2">
      <c r="A433" s="1">
        <v>34169</v>
      </c>
      <c r="B433" s="1" t="s">
        <v>112</v>
      </c>
      <c r="C433" s="1" t="s">
        <v>43</v>
      </c>
      <c r="D433" s="1" t="s">
        <v>2008</v>
      </c>
      <c r="E433" s="1" t="s">
        <v>3776</v>
      </c>
      <c r="F433" s="1" t="s">
        <v>3535</v>
      </c>
      <c r="G433" s="1" t="s">
        <v>3748</v>
      </c>
      <c r="H433" s="1">
        <v>2010</v>
      </c>
      <c r="I433" s="1">
        <v>0</v>
      </c>
      <c r="J433" s="1">
        <v>0</v>
      </c>
      <c r="K433" s="1">
        <v>1</v>
      </c>
      <c r="L433" s="1" t="s">
        <v>3779</v>
      </c>
      <c r="M433" t="s">
        <v>1823</v>
      </c>
      <c r="N433">
        <v>39.308771</v>
      </c>
      <c r="O433">
        <v>16.346378999999999</v>
      </c>
      <c r="P433" s="1" t="s">
        <v>1067</v>
      </c>
      <c r="Q433" s="1" t="s">
        <v>3778</v>
      </c>
      <c r="R433" s="2" t="s">
        <v>40</v>
      </c>
      <c r="S433" s="1" t="s">
        <v>3359</v>
      </c>
      <c r="T433" s="1"/>
    </row>
    <row r="434" spans="1:20" ht="12.75" customHeight="1" x14ac:dyDescent="0.2">
      <c r="A434" s="1">
        <v>34170</v>
      </c>
      <c r="B434" s="1" t="s">
        <v>78</v>
      </c>
      <c r="C434" s="14" t="s">
        <v>38</v>
      </c>
      <c r="D434" s="1" t="s">
        <v>2008</v>
      </c>
      <c r="E434" s="1" t="s">
        <v>3776</v>
      </c>
      <c r="F434" s="1" t="s">
        <v>3535</v>
      </c>
      <c r="G434" s="1" t="s">
        <v>3748</v>
      </c>
      <c r="H434" s="1">
        <v>2010</v>
      </c>
      <c r="I434" s="1">
        <v>0</v>
      </c>
      <c r="J434" s="1">
        <v>0</v>
      </c>
      <c r="K434" s="1">
        <v>1</v>
      </c>
      <c r="L434" s="1" t="s">
        <v>3780</v>
      </c>
      <c r="M434" t="s">
        <v>2628</v>
      </c>
      <c r="N434">
        <v>48.856614</v>
      </c>
      <c r="O434">
        <v>2.3522219999999998</v>
      </c>
      <c r="P434" s="1" t="s">
        <v>2629</v>
      </c>
      <c r="Q434" s="1" t="s">
        <v>3781</v>
      </c>
      <c r="R434" s="1"/>
      <c r="S434" s="1" t="s">
        <v>3782</v>
      </c>
      <c r="T434" s="1"/>
    </row>
    <row r="435" spans="1:20" ht="12.75" customHeight="1" x14ac:dyDescent="0.2">
      <c r="A435" s="1">
        <v>34175</v>
      </c>
      <c r="B435" s="1" t="s">
        <v>78</v>
      </c>
      <c r="C435" s="14" t="s">
        <v>38</v>
      </c>
      <c r="D435" s="1" t="s">
        <v>2008</v>
      </c>
      <c r="E435" s="1" t="s">
        <v>3789</v>
      </c>
      <c r="F435" s="1" t="s">
        <v>3535</v>
      </c>
      <c r="G435" s="1" t="s">
        <v>3748</v>
      </c>
      <c r="H435" s="1">
        <v>2010</v>
      </c>
      <c r="I435" s="1">
        <v>0</v>
      </c>
      <c r="J435" s="1">
        <v>0</v>
      </c>
      <c r="K435" s="1">
        <v>1</v>
      </c>
      <c r="L435" s="1" t="s">
        <v>3790</v>
      </c>
      <c r="M435" t="s">
        <v>2640</v>
      </c>
      <c r="N435">
        <v>37.743214999999999</v>
      </c>
      <c r="O435">
        <v>26.820350999999999</v>
      </c>
      <c r="P435" s="1" t="s">
        <v>813</v>
      </c>
      <c r="Q435" s="1" t="s">
        <v>3791</v>
      </c>
      <c r="R435" s="2" t="s">
        <v>41</v>
      </c>
      <c r="S435" s="1" t="s">
        <v>3792</v>
      </c>
      <c r="T435" s="1"/>
    </row>
    <row r="436" spans="1:20" ht="12.75" customHeight="1" x14ac:dyDescent="0.2">
      <c r="A436" s="1">
        <v>34176</v>
      </c>
      <c r="B436" s="1" t="s">
        <v>2082</v>
      </c>
      <c r="C436" s="1" t="s">
        <v>32</v>
      </c>
      <c r="D436" s="1" t="s">
        <v>2008</v>
      </c>
      <c r="E436" s="1" t="s">
        <v>3793</v>
      </c>
      <c r="F436" s="1" t="s">
        <v>3535</v>
      </c>
      <c r="G436" s="1" t="s">
        <v>3748</v>
      </c>
      <c r="H436" s="1">
        <v>2010</v>
      </c>
      <c r="I436" s="1">
        <v>0</v>
      </c>
      <c r="J436" s="1">
        <v>0</v>
      </c>
      <c r="K436" s="1">
        <v>1</v>
      </c>
      <c r="L436" s="1" t="s">
        <v>3794</v>
      </c>
      <c r="M436" t="s">
        <v>3795</v>
      </c>
      <c r="N436">
        <v>60.128160999999999</v>
      </c>
      <c r="O436">
        <v>18.643501000000001</v>
      </c>
      <c r="P436" s="1" t="s">
        <v>2365</v>
      </c>
      <c r="Q436" s="1" t="s">
        <v>3796</v>
      </c>
      <c r="R436" s="1"/>
      <c r="S436" s="1" t="s">
        <v>3797</v>
      </c>
      <c r="T436" s="1"/>
    </row>
    <row r="437" spans="1:20" ht="12.75" customHeight="1" x14ac:dyDescent="0.2">
      <c r="A437" s="1">
        <v>34215</v>
      </c>
      <c r="B437" s="1" t="s">
        <v>22</v>
      </c>
      <c r="C437" s="1" t="s">
        <v>23</v>
      </c>
      <c r="D437" s="1" t="s">
        <v>1636</v>
      </c>
      <c r="E437" s="1" t="s">
        <v>3805</v>
      </c>
      <c r="F437" s="1" t="s">
        <v>3799</v>
      </c>
      <c r="G437" s="1" t="s">
        <v>3800</v>
      </c>
      <c r="H437" s="1">
        <v>2009</v>
      </c>
      <c r="I437" s="1">
        <v>0</v>
      </c>
      <c r="J437" s="1">
        <v>0</v>
      </c>
      <c r="K437" s="1">
        <v>1</v>
      </c>
      <c r="L437" s="1" t="s">
        <v>3806</v>
      </c>
      <c r="M437" t="s">
        <v>2064</v>
      </c>
      <c r="N437">
        <v>24.088937999999999</v>
      </c>
      <c r="O437">
        <v>32.899828999999997</v>
      </c>
      <c r="P437" s="1" t="s">
        <v>117</v>
      </c>
      <c r="Q437" s="1" t="s">
        <v>3807</v>
      </c>
      <c r="R437" s="1"/>
      <c r="S437" s="1" t="s">
        <v>127</v>
      </c>
      <c r="T437" s="1" t="s">
        <v>3808</v>
      </c>
    </row>
    <row r="438" spans="1:20" ht="12.75" customHeight="1" x14ac:dyDescent="0.2">
      <c r="A438" s="1">
        <v>34218</v>
      </c>
      <c r="B438" s="1" t="s">
        <v>3564</v>
      </c>
      <c r="C438" s="1" t="s">
        <v>32</v>
      </c>
      <c r="D438" s="1" t="s">
        <v>2008</v>
      </c>
      <c r="E438" s="1" t="s">
        <v>3819</v>
      </c>
      <c r="F438" s="1" t="s">
        <v>3799</v>
      </c>
      <c r="G438" s="1" t="s">
        <v>3800</v>
      </c>
      <c r="H438" s="1">
        <v>2009</v>
      </c>
      <c r="I438" s="1">
        <v>0</v>
      </c>
      <c r="J438" s="1">
        <v>0</v>
      </c>
      <c r="K438" s="1">
        <v>1</v>
      </c>
      <c r="L438" s="1" t="s">
        <v>3820</v>
      </c>
      <c r="M438" t="s">
        <v>3821</v>
      </c>
      <c r="N438">
        <v>48.208174</v>
      </c>
      <c r="O438">
        <v>16.373819000000001</v>
      </c>
      <c r="P438" s="1" t="s">
        <v>1613</v>
      </c>
      <c r="Q438" s="1" t="s">
        <v>3822</v>
      </c>
      <c r="R438" s="1"/>
      <c r="S438" s="1" t="s">
        <v>3823</v>
      </c>
      <c r="T438" s="1"/>
    </row>
    <row r="439" spans="1:20" ht="12.75" customHeight="1" x14ac:dyDescent="0.2">
      <c r="A439" s="1">
        <v>34219</v>
      </c>
      <c r="B439" s="1" t="s">
        <v>2109</v>
      </c>
      <c r="C439" s="14" t="s">
        <v>38</v>
      </c>
      <c r="D439" s="1" t="s">
        <v>2008</v>
      </c>
      <c r="E439" s="1" t="s">
        <v>3824</v>
      </c>
      <c r="F439" s="1" t="s">
        <v>3799</v>
      </c>
      <c r="G439" s="1" t="s">
        <v>3800</v>
      </c>
      <c r="H439" s="1">
        <v>2009</v>
      </c>
      <c r="I439" s="1">
        <v>0</v>
      </c>
      <c r="J439" s="1">
        <v>0</v>
      </c>
      <c r="K439" s="1">
        <v>1</v>
      </c>
      <c r="L439" s="1" t="s">
        <v>3825</v>
      </c>
      <c r="M439" t="s">
        <v>3826</v>
      </c>
      <c r="N439">
        <v>35.766666999999998</v>
      </c>
      <c r="O439">
        <v>-5.8</v>
      </c>
      <c r="P439" s="1" t="s">
        <v>473</v>
      </c>
      <c r="Q439" s="1" t="s">
        <v>3827</v>
      </c>
      <c r="R439" s="2" t="s">
        <v>45</v>
      </c>
      <c r="S439" s="1" t="s">
        <v>3828</v>
      </c>
      <c r="T439" s="1"/>
    </row>
    <row r="440" spans="1:20" ht="12.75" customHeight="1" x14ac:dyDescent="0.2">
      <c r="A440" s="1">
        <v>34223</v>
      </c>
      <c r="B440" s="1" t="s">
        <v>372</v>
      </c>
      <c r="C440" s="1" t="s">
        <v>34</v>
      </c>
      <c r="D440" s="1" t="s">
        <v>2008</v>
      </c>
      <c r="E440" s="1" t="s">
        <v>3833</v>
      </c>
      <c r="F440" s="1" t="s">
        <v>3799</v>
      </c>
      <c r="G440" s="1" t="s">
        <v>3800</v>
      </c>
      <c r="H440" s="1">
        <v>2009</v>
      </c>
      <c r="I440" s="1">
        <v>0</v>
      </c>
      <c r="J440" s="1">
        <v>0</v>
      </c>
      <c r="K440" s="1">
        <v>1</v>
      </c>
      <c r="L440" s="1" t="s">
        <v>3839</v>
      </c>
      <c r="M440" t="s">
        <v>3146</v>
      </c>
      <c r="N440">
        <v>40.632728</v>
      </c>
      <c r="O440">
        <v>17.941762000000001</v>
      </c>
      <c r="P440" s="1" t="s">
        <v>1197</v>
      </c>
      <c r="Q440" s="1" t="s">
        <v>3840</v>
      </c>
      <c r="R440" s="2" t="s">
        <v>40</v>
      </c>
      <c r="S440" s="1" t="s">
        <v>3841</v>
      </c>
      <c r="T440" s="1"/>
    </row>
    <row r="441" spans="1:20" ht="12.75" customHeight="1" x14ac:dyDescent="0.2">
      <c r="A441" s="1">
        <v>34224</v>
      </c>
      <c r="B441" s="1" t="s">
        <v>2174</v>
      </c>
      <c r="C441" s="1" t="s">
        <v>32</v>
      </c>
      <c r="D441" s="1" t="s">
        <v>2008</v>
      </c>
      <c r="E441" s="1" t="s">
        <v>3833</v>
      </c>
      <c r="F441" s="1" t="s">
        <v>3799</v>
      </c>
      <c r="G441" s="1" t="s">
        <v>3800</v>
      </c>
      <c r="H441" s="1">
        <v>2009</v>
      </c>
      <c r="I441" s="1">
        <v>0</v>
      </c>
      <c r="J441" s="1">
        <v>0</v>
      </c>
      <c r="K441" s="1">
        <v>1</v>
      </c>
      <c r="L441" s="1" t="s">
        <v>3842</v>
      </c>
      <c r="M441" t="s">
        <v>3843</v>
      </c>
      <c r="N441">
        <v>54.999423999999998</v>
      </c>
      <c r="O441">
        <v>-1.427406</v>
      </c>
      <c r="P441" s="1" t="s">
        <v>2306</v>
      </c>
      <c r="Q441" s="1" t="s">
        <v>3844</v>
      </c>
      <c r="R441" s="1"/>
      <c r="S441" s="1" t="s">
        <v>3845</v>
      </c>
      <c r="T441" s="1"/>
    </row>
    <row r="442" spans="1:20" ht="12.75" customHeight="1" x14ac:dyDescent="0.2">
      <c r="A442" s="1">
        <v>34225</v>
      </c>
      <c r="B442" s="1" t="s">
        <v>22</v>
      </c>
      <c r="C442" s="1" t="s">
        <v>23</v>
      </c>
      <c r="D442" s="1" t="s">
        <v>1636</v>
      </c>
      <c r="E442" s="1" t="s">
        <v>3846</v>
      </c>
      <c r="F442" s="1" t="s">
        <v>3799</v>
      </c>
      <c r="G442" s="1" t="s">
        <v>3847</v>
      </c>
      <c r="H442" s="1">
        <v>2009</v>
      </c>
      <c r="I442" s="1">
        <v>0</v>
      </c>
      <c r="J442" s="1">
        <v>0</v>
      </c>
      <c r="K442" s="1">
        <v>1</v>
      </c>
      <c r="L442" s="1" t="s">
        <v>3848</v>
      </c>
      <c r="M442" t="s">
        <v>2064</v>
      </c>
      <c r="N442">
        <v>24.088937999999999</v>
      </c>
      <c r="O442">
        <v>32.899828999999997</v>
      </c>
      <c r="P442" s="1" t="s">
        <v>117</v>
      </c>
      <c r="Q442" s="1" t="s">
        <v>3849</v>
      </c>
      <c r="R442" s="1"/>
      <c r="S442" s="1" t="s">
        <v>127</v>
      </c>
      <c r="T442" s="1" t="s">
        <v>3850</v>
      </c>
    </row>
    <row r="443" spans="1:20" ht="12.75" customHeight="1" x14ac:dyDescent="0.2">
      <c r="A443" s="1">
        <v>34227</v>
      </c>
      <c r="B443" s="1" t="s">
        <v>112</v>
      </c>
      <c r="C443" s="1" t="s">
        <v>43</v>
      </c>
      <c r="D443" s="1" t="s">
        <v>2008</v>
      </c>
      <c r="E443" s="1" t="s">
        <v>3854</v>
      </c>
      <c r="F443" s="1" t="s">
        <v>3799</v>
      </c>
      <c r="G443" s="1" t="s">
        <v>3847</v>
      </c>
      <c r="H443" s="1">
        <v>2009</v>
      </c>
      <c r="I443" s="1">
        <v>0</v>
      </c>
      <c r="J443" s="1">
        <v>0</v>
      </c>
      <c r="K443" s="1">
        <v>1</v>
      </c>
      <c r="L443" s="1" t="s">
        <v>3855</v>
      </c>
      <c r="M443" t="s">
        <v>3856</v>
      </c>
      <c r="N443">
        <v>28.291564000000001</v>
      </c>
      <c r="O443">
        <v>-16.62913</v>
      </c>
      <c r="P443" s="1" t="s">
        <v>157</v>
      </c>
      <c r="Q443" s="1" t="s">
        <v>3857</v>
      </c>
      <c r="R443" s="1" t="s">
        <v>44</v>
      </c>
      <c r="S443" s="1" t="s">
        <v>3858</v>
      </c>
      <c r="T443" s="1" t="s">
        <v>3859</v>
      </c>
    </row>
    <row r="444" spans="1:20" ht="12.75" customHeight="1" x14ac:dyDescent="0.2">
      <c r="A444" s="1">
        <v>34228</v>
      </c>
      <c r="B444" s="1" t="s">
        <v>78</v>
      </c>
      <c r="C444" s="14" t="s">
        <v>38</v>
      </c>
      <c r="D444" s="1" t="s">
        <v>2008</v>
      </c>
      <c r="E444" s="1" t="s">
        <v>3860</v>
      </c>
      <c r="F444" s="1" t="s">
        <v>3799</v>
      </c>
      <c r="G444" s="1" t="s">
        <v>3847</v>
      </c>
      <c r="H444" s="1">
        <v>2009</v>
      </c>
      <c r="I444" s="1">
        <v>0</v>
      </c>
      <c r="J444" s="1">
        <v>0</v>
      </c>
      <c r="K444" s="1">
        <v>1</v>
      </c>
      <c r="L444" s="1" t="s">
        <v>3861</v>
      </c>
      <c r="M444" t="s">
        <v>3862</v>
      </c>
      <c r="N444">
        <v>-8.7831949999999992</v>
      </c>
      <c r="O444">
        <v>34.508522999999997</v>
      </c>
      <c r="P444" s="1" t="s">
        <v>55</v>
      </c>
      <c r="Q444" s="1" t="s">
        <v>3863</v>
      </c>
      <c r="R444" s="2" t="s">
        <v>862</v>
      </c>
      <c r="S444" s="1" t="s">
        <v>3864</v>
      </c>
      <c r="T444" s="1" t="s">
        <v>3865</v>
      </c>
    </row>
    <row r="445" spans="1:20" ht="12.75" customHeight="1" x14ac:dyDescent="0.2">
      <c r="A445" s="1">
        <v>34229</v>
      </c>
      <c r="B445" s="1" t="s">
        <v>78</v>
      </c>
      <c r="C445" s="14" t="s">
        <v>38</v>
      </c>
      <c r="D445" s="1" t="s">
        <v>1636</v>
      </c>
      <c r="E445" s="1" t="s">
        <v>3866</v>
      </c>
      <c r="F445" s="1" t="s">
        <v>3799</v>
      </c>
      <c r="G445" s="1" t="s">
        <v>3847</v>
      </c>
      <c r="H445" s="1">
        <v>2009</v>
      </c>
      <c r="I445" s="1">
        <v>0</v>
      </c>
      <c r="J445" s="1">
        <v>0</v>
      </c>
      <c r="K445" s="1">
        <v>1</v>
      </c>
      <c r="L445" s="1" t="s">
        <v>3867</v>
      </c>
      <c r="M445" t="s">
        <v>2133</v>
      </c>
      <c r="N445">
        <v>35.937496000000003</v>
      </c>
      <c r="O445">
        <v>14.375416</v>
      </c>
      <c r="P445" s="1" t="s">
        <v>516</v>
      </c>
      <c r="Q445" s="1" t="s">
        <v>3868</v>
      </c>
      <c r="R445" s="2" t="s">
        <v>862</v>
      </c>
      <c r="S445" s="1" t="s">
        <v>1170</v>
      </c>
      <c r="T445" s="1" t="s">
        <v>3869</v>
      </c>
    </row>
    <row r="446" spans="1:20" ht="12.75" customHeight="1" x14ac:dyDescent="0.2">
      <c r="A446" s="1">
        <v>34230</v>
      </c>
      <c r="B446" s="1" t="s">
        <v>2174</v>
      </c>
      <c r="C446" s="1" t="s">
        <v>32</v>
      </c>
      <c r="D446" s="1" t="s">
        <v>2008</v>
      </c>
      <c r="E446" s="1" t="s">
        <v>3870</v>
      </c>
      <c r="F446" s="1" t="s">
        <v>3799</v>
      </c>
      <c r="G446" s="1" t="s">
        <v>3847</v>
      </c>
      <c r="H446" s="1">
        <v>2009</v>
      </c>
      <c r="I446" s="1">
        <v>0</v>
      </c>
      <c r="J446" s="1">
        <v>0</v>
      </c>
      <c r="K446" s="1">
        <v>1</v>
      </c>
      <c r="L446" s="1" t="s">
        <v>3871</v>
      </c>
      <c r="M446" t="s">
        <v>3872</v>
      </c>
      <c r="N446">
        <v>49.452030000000001</v>
      </c>
      <c r="O446">
        <v>11.076750000000001</v>
      </c>
      <c r="P446" s="1" t="s">
        <v>1703</v>
      </c>
      <c r="Q446" s="1" t="s">
        <v>3873</v>
      </c>
      <c r="R446" s="1"/>
      <c r="S446" s="1" t="s">
        <v>2518</v>
      </c>
      <c r="T446" s="1"/>
    </row>
    <row r="447" spans="1:20" ht="12.75" customHeight="1" x14ac:dyDescent="0.2">
      <c r="A447" s="1">
        <v>34231</v>
      </c>
      <c r="B447" s="1" t="s">
        <v>2082</v>
      </c>
      <c r="C447" s="1" t="s">
        <v>32</v>
      </c>
      <c r="D447" s="1" t="s">
        <v>2008</v>
      </c>
      <c r="E447" s="1" t="s">
        <v>3874</v>
      </c>
      <c r="F447" s="1" t="s">
        <v>3799</v>
      </c>
      <c r="G447" s="1" t="s">
        <v>3847</v>
      </c>
      <c r="H447" s="1">
        <v>2009</v>
      </c>
      <c r="I447" s="1">
        <v>0</v>
      </c>
      <c r="J447" s="1">
        <v>0</v>
      </c>
      <c r="K447" s="1">
        <v>1</v>
      </c>
      <c r="L447" s="1" t="s">
        <v>3875</v>
      </c>
      <c r="M447" t="s">
        <v>3876</v>
      </c>
      <c r="N447">
        <v>50.985315</v>
      </c>
      <c r="O447">
        <v>12.974055999999999</v>
      </c>
      <c r="P447" s="1" t="s">
        <v>1879</v>
      </c>
      <c r="Q447" s="1" t="s">
        <v>3877</v>
      </c>
      <c r="R447" s="1"/>
      <c r="S447" s="1" t="s">
        <v>3878</v>
      </c>
      <c r="T447" s="1"/>
    </row>
    <row r="448" spans="1:20" ht="12.75" customHeight="1" x14ac:dyDescent="0.2">
      <c r="A448" s="1">
        <v>34232</v>
      </c>
      <c r="B448" s="1" t="s">
        <v>112</v>
      </c>
      <c r="C448" s="1" t="s">
        <v>43</v>
      </c>
      <c r="D448" s="1" t="s">
        <v>1636</v>
      </c>
      <c r="E448" s="1" t="s">
        <v>3879</v>
      </c>
      <c r="F448" s="1" t="s">
        <v>3799</v>
      </c>
      <c r="G448" s="1" t="s">
        <v>3847</v>
      </c>
      <c r="H448" s="1">
        <v>2009</v>
      </c>
      <c r="I448" s="1">
        <v>0</v>
      </c>
      <c r="J448" s="1">
        <v>0</v>
      </c>
      <c r="K448" s="1">
        <v>1</v>
      </c>
      <c r="L448" s="1" t="s">
        <v>3880</v>
      </c>
      <c r="M448" t="s">
        <v>1768</v>
      </c>
      <c r="N448">
        <v>35.508622000000003</v>
      </c>
      <c r="O448">
        <v>12.592919999999999</v>
      </c>
      <c r="P448" s="1" t="s">
        <v>443</v>
      </c>
      <c r="Q448" s="1" t="s">
        <v>3881</v>
      </c>
      <c r="R448" s="2" t="s">
        <v>862</v>
      </c>
      <c r="S448" s="1" t="s">
        <v>1643</v>
      </c>
      <c r="T448" s="1" t="s">
        <v>3882</v>
      </c>
    </row>
    <row r="449" spans="1:20" ht="12.75" customHeight="1" x14ac:dyDescent="0.2">
      <c r="A449" s="1">
        <v>34233</v>
      </c>
      <c r="B449" s="1" t="s">
        <v>372</v>
      </c>
      <c r="C449" s="1" t="s">
        <v>34</v>
      </c>
      <c r="D449" s="1" t="s">
        <v>1636</v>
      </c>
      <c r="E449" s="1" t="s">
        <v>3883</v>
      </c>
      <c r="F449" s="1" t="s">
        <v>3799</v>
      </c>
      <c r="G449" s="1" t="s">
        <v>3847</v>
      </c>
      <c r="H449" s="1">
        <v>2009</v>
      </c>
      <c r="I449" s="1">
        <v>0</v>
      </c>
      <c r="J449" s="1">
        <v>0</v>
      </c>
      <c r="K449" s="1">
        <v>1</v>
      </c>
      <c r="L449" s="1" t="s">
        <v>3888</v>
      </c>
      <c r="M449" t="s">
        <v>3146</v>
      </c>
      <c r="N449">
        <v>40.632728</v>
      </c>
      <c r="O449">
        <v>17.941762000000001</v>
      </c>
      <c r="P449" s="1" t="s">
        <v>1197</v>
      </c>
      <c r="Q449" s="1" t="s">
        <v>3889</v>
      </c>
      <c r="R449" s="2" t="s">
        <v>40</v>
      </c>
      <c r="S449" s="1" t="s">
        <v>1170</v>
      </c>
      <c r="T449" s="1" t="s">
        <v>3890</v>
      </c>
    </row>
    <row r="450" spans="1:20" ht="12.75" customHeight="1" x14ac:dyDescent="0.2">
      <c r="A450" s="1">
        <v>34236</v>
      </c>
      <c r="B450" s="1" t="s">
        <v>372</v>
      </c>
      <c r="C450" s="1" t="s">
        <v>34</v>
      </c>
      <c r="D450" s="1" t="s">
        <v>2008</v>
      </c>
      <c r="E450" s="1" t="s">
        <v>3896</v>
      </c>
      <c r="F450" s="1" t="s">
        <v>3799</v>
      </c>
      <c r="G450" s="1" t="s">
        <v>3847</v>
      </c>
      <c r="H450" s="1">
        <v>2009</v>
      </c>
      <c r="I450" s="1">
        <v>0</v>
      </c>
      <c r="J450" s="1">
        <v>0</v>
      </c>
      <c r="K450" s="1">
        <v>1</v>
      </c>
      <c r="L450" s="1" t="s">
        <v>3897</v>
      </c>
      <c r="M450" t="s">
        <v>3395</v>
      </c>
      <c r="N450">
        <v>55.378050999999999</v>
      </c>
      <c r="O450">
        <v>-3.4359730000000002</v>
      </c>
      <c r="P450" s="1" t="s">
        <v>2310</v>
      </c>
      <c r="Q450" s="1" t="s">
        <v>3898</v>
      </c>
      <c r="R450" s="1"/>
      <c r="S450" s="1" t="s">
        <v>2518</v>
      </c>
      <c r="T450" s="1"/>
    </row>
    <row r="451" spans="1:20" ht="12.75" customHeight="1" x14ac:dyDescent="0.2">
      <c r="A451" s="1">
        <v>34239</v>
      </c>
      <c r="B451" s="1" t="s">
        <v>112</v>
      </c>
      <c r="C451" s="1" t="s">
        <v>43</v>
      </c>
      <c r="D451" s="1" t="s">
        <v>1636</v>
      </c>
      <c r="E451" s="1" t="s">
        <v>3909</v>
      </c>
      <c r="F451" s="1" t="s">
        <v>3799</v>
      </c>
      <c r="G451" s="1" t="s">
        <v>3847</v>
      </c>
      <c r="H451" s="1">
        <v>2009</v>
      </c>
      <c r="I451" s="1">
        <v>0</v>
      </c>
      <c r="J451" s="1">
        <v>0</v>
      </c>
      <c r="K451" s="1">
        <v>1</v>
      </c>
      <c r="L451" s="1" t="s">
        <v>3910</v>
      </c>
      <c r="M451" t="s">
        <v>2870</v>
      </c>
      <c r="N451">
        <v>36.828220999999999</v>
      </c>
      <c r="O451">
        <v>11.940496</v>
      </c>
      <c r="P451" s="1" t="s">
        <v>655</v>
      </c>
      <c r="Q451" s="1" t="s">
        <v>3911</v>
      </c>
      <c r="R451" s="2" t="s">
        <v>862</v>
      </c>
      <c r="S451" s="1" t="s">
        <v>1170</v>
      </c>
      <c r="T451" s="1" t="s">
        <v>3912</v>
      </c>
    </row>
    <row r="452" spans="1:20" ht="12.75" customHeight="1" x14ac:dyDescent="0.2">
      <c r="A452" s="1">
        <v>34242</v>
      </c>
      <c r="B452" s="1" t="s">
        <v>372</v>
      </c>
      <c r="C452" s="1" t="s">
        <v>34</v>
      </c>
      <c r="D452" s="1" t="s">
        <v>1636</v>
      </c>
      <c r="E452" s="1" t="s">
        <v>3922</v>
      </c>
      <c r="F452" s="1" t="s">
        <v>3799</v>
      </c>
      <c r="G452" s="1" t="s">
        <v>3847</v>
      </c>
      <c r="H452" s="1">
        <v>2009</v>
      </c>
      <c r="I452" s="1">
        <v>0</v>
      </c>
      <c r="J452" s="1">
        <v>0</v>
      </c>
      <c r="K452" s="1">
        <v>1</v>
      </c>
      <c r="L452" s="1" t="s">
        <v>3923</v>
      </c>
      <c r="M452" t="s">
        <v>2270</v>
      </c>
      <c r="N452">
        <v>39.506149999999998</v>
      </c>
      <c r="O452">
        <v>20.265533999999999</v>
      </c>
      <c r="P452" s="1" t="s">
        <v>826</v>
      </c>
      <c r="Q452" s="1" t="s">
        <v>3924</v>
      </c>
      <c r="R452" s="1"/>
      <c r="S452" s="1" t="s">
        <v>2618</v>
      </c>
      <c r="T452" s="1" t="s">
        <v>3925</v>
      </c>
    </row>
    <row r="453" spans="1:20" ht="12.75" customHeight="1" x14ac:dyDescent="0.2">
      <c r="A453" s="1">
        <v>34246</v>
      </c>
      <c r="B453" s="1" t="s">
        <v>78</v>
      </c>
      <c r="C453" s="14" t="s">
        <v>38</v>
      </c>
      <c r="D453" s="1" t="s">
        <v>2008</v>
      </c>
      <c r="E453" s="1" t="s">
        <v>3931</v>
      </c>
      <c r="F453" s="1" t="s">
        <v>3799</v>
      </c>
      <c r="G453" s="1" t="s">
        <v>3927</v>
      </c>
      <c r="H453" s="1">
        <v>2009</v>
      </c>
      <c r="I453" s="1">
        <v>0</v>
      </c>
      <c r="J453" s="1">
        <v>0</v>
      </c>
      <c r="K453" s="1">
        <v>1</v>
      </c>
      <c r="L453" s="1" t="s">
        <v>3932</v>
      </c>
      <c r="M453" t="s">
        <v>3933</v>
      </c>
      <c r="N453">
        <v>36.510071000000003</v>
      </c>
      <c r="O453">
        <v>-4.882447</v>
      </c>
      <c r="P453" s="1" t="s">
        <v>592</v>
      </c>
      <c r="Q453" s="1" t="s">
        <v>3934</v>
      </c>
      <c r="R453" s="2" t="s">
        <v>45</v>
      </c>
      <c r="S453" s="1" t="s">
        <v>2059</v>
      </c>
      <c r="T453" s="1" t="s">
        <v>3935</v>
      </c>
    </row>
    <row r="454" spans="1:20" ht="12.75" customHeight="1" x14ac:dyDescent="0.2">
      <c r="A454" s="1">
        <v>34245</v>
      </c>
      <c r="B454" s="1" t="s">
        <v>1260</v>
      </c>
      <c r="C454" s="1" t="s">
        <v>23</v>
      </c>
      <c r="D454" s="1" t="s">
        <v>2008</v>
      </c>
      <c r="E454" s="1" t="s">
        <v>3931</v>
      </c>
      <c r="F454" s="1" t="s">
        <v>3799</v>
      </c>
      <c r="G454" s="1" t="s">
        <v>3927</v>
      </c>
      <c r="H454" s="1">
        <v>2009</v>
      </c>
      <c r="I454" s="1">
        <v>0</v>
      </c>
      <c r="J454" s="1">
        <v>0</v>
      </c>
      <c r="K454" s="1">
        <v>1</v>
      </c>
      <c r="L454" s="1" t="s">
        <v>3936</v>
      </c>
      <c r="M454" t="s">
        <v>3937</v>
      </c>
      <c r="N454">
        <v>39.074207999999999</v>
      </c>
      <c r="O454">
        <v>21.824311999999999</v>
      </c>
      <c r="P454" s="1" t="s">
        <v>1041</v>
      </c>
      <c r="Q454" s="1" t="s">
        <v>3938</v>
      </c>
      <c r="R454" s="1"/>
      <c r="S454" s="1" t="s">
        <v>72</v>
      </c>
      <c r="T454" s="1"/>
    </row>
    <row r="455" spans="1:20" ht="12.75" customHeight="1" x14ac:dyDescent="0.2">
      <c r="A455" s="1">
        <v>34244</v>
      </c>
      <c r="B455" s="1" t="s">
        <v>1260</v>
      </c>
      <c r="C455" s="1" t="s">
        <v>23</v>
      </c>
      <c r="D455" s="1" t="s">
        <v>1636</v>
      </c>
      <c r="E455" s="1" t="s">
        <v>3931</v>
      </c>
      <c r="F455" s="1" t="s">
        <v>3799</v>
      </c>
      <c r="G455" s="1" t="s">
        <v>3927</v>
      </c>
      <c r="H455" s="1">
        <v>2009</v>
      </c>
      <c r="I455" s="1">
        <v>0</v>
      </c>
      <c r="J455" s="1">
        <v>0</v>
      </c>
      <c r="K455" s="1">
        <v>1</v>
      </c>
      <c r="L455" s="1" t="s">
        <v>3939</v>
      </c>
      <c r="M455" t="s">
        <v>2270</v>
      </c>
      <c r="N455">
        <v>39.506149999999998</v>
      </c>
      <c r="O455">
        <v>20.265533999999999</v>
      </c>
      <c r="P455" s="1" t="s">
        <v>826</v>
      </c>
      <c r="Q455" s="1" t="s">
        <v>3940</v>
      </c>
      <c r="R455" s="1"/>
      <c r="S455" s="1" t="s">
        <v>127</v>
      </c>
      <c r="T455" s="1" t="s">
        <v>3941</v>
      </c>
    </row>
    <row r="456" spans="1:20" ht="12.75" customHeight="1" x14ac:dyDescent="0.2">
      <c r="A456" s="1">
        <v>34247</v>
      </c>
      <c r="B456" s="1" t="s">
        <v>463</v>
      </c>
      <c r="C456" s="14" t="s">
        <v>38</v>
      </c>
      <c r="D456" s="1" t="s">
        <v>2008</v>
      </c>
      <c r="E456" s="1" t="s">
        <v>3942</v>
      </c>
      <c r="F456" s="1" t="s">
        <v>3799</v>
      </c>
      <c r="G456" s="1" t="s">
        <v>3927</v>
      </c>
      <c r="H456" s="1">
        <v>2009</v>
      </c>
      <c r="I456" s="1">
        <v>0</v>
      </c>
      <c r="J456" s="1">
        <v>0</v>
      </c>
      <c r="K456" s="1">
        <v>1</v>
      </c>
      <c r="L456" s="1" t="s">
        <v>3943</v>
      </c>
      <c r="M456" t="s">
        <v>3856</v>
      </c>
      <c r="N456">
        <v>28.291564000000001</v>
      </c>
      <c r="O456">
        <v>-16.62913</v>
      </c>
      <c r="P456" s="1" t="s">
        <v>157</v>
      </c>
      <c r="Q456" s="1" t="s">
        <v>3944</v>
      </c>
      <c r="R456" s="1" t="s">
        <v>44</v>
      </c>
      <c r="S456" s="1" t="s">
        <v>3945</v>
      </c>
      <c r="T456" s="1"/>
    </row>
    <row r="457" spans="1:20" ht="12.75" customHeight="1" x14ac:dyDescent="0.2">
      <c r="A457" s="1">
        <v>34248</v>
      </c>
      <c r="B457" s="1" t="s">
        <v>112</v>
      </c>
      <c r="C457" s="1" t="s">
        <v>43</v>
      </c>
      <c r="D457" s="1" t="s">
        <v>1636</v>
      </c>
      <c r="E457" s="1" t="s">
        <v>3946</v>
      </c>
      <c r="F457" s="1" t="s">
        <v>3799</v>
      </c>
      <c r="G457" s="1" t="s">
        <v>3927</v>
      </c>
      <c r="H457" s="1">
        <v>2009</v>
      </c>
      <c r="I457" s="1">
        <v>0</v>
      </c>
      <c r="J457" s="1">
        <v>0</v>
      </c>
      <c r="K457" s="1">
        <v>1</v>
      </c>
      <c r="L457" s="1" t="s">
        <v>3947</v>
      </c>
      <c r="M457" t="s">
        <v>3948</v>
      </c>
      <c r="N457">
        <v>36.721260999999998</v>
      </c>
      <c r="O457">
        <v>-4.4212660000000001</v>
      </c>
      <c r="P457" s="1" t="s">
        <v>620</v>
      </c>
      <c r="Q457" s="1" t="s">
        <v>3949</v>
      </c>
      <c r="R457" s="2" t="s">
        <v>45</v>
      </c>
      <c r="S457" s="1" t="s">
        <v>2492</v>
      </c>
      <c r="T457" s="1" t="s">
        <v>3950</v>
      </c>
    </row>
    <row r="458" spans="1:20" ht="12.75" customHeight="1" x14ac:dyDescent="0.2">
      <c r="A458" s="1">
        <v>34250</v>
      </c>
      <c r="B458" s="1" t="s">
        <v>112</v>
      </c>
      <c r="C458" s="1" t="s">
        <v>43</v>
      </c>
      <c r="D458" s="1" t="s">
        <v>1636</v>
      </c>
      <c r="E458" s="1" t="s">
        <v>3957</v>
      </c>
      <c r="F458" s="1" t="s">
        <v>3799</v>
      </c>
      <c r="G458" s="1" t="s">
        <v>3927</v>
      </c>
      <c r="H458" s="1">
        <v>2009</v>
      </c>
      <c r="I458" s="1">
        <v>0</v>
      </c>
      <c r="J458" s="1">
        <v>0</v>
      </c>
      <c r="K458" s="1">
        <v>1</v>
      </c>
      <c r="L458" s="1" t="s">
        <v>3958</v>
      </c>
      <c r="M458" t="s">
        <v>3933</v>
      </c>
      <c r="N458">
        <v>36.510071000000003</v>
      </c>
      <c r="O458">
        <v>-4.882447</v>
      </c>
      <c r="P458" s="1" t="s">
        <v>592</v>
      </c>
      <c r="Q458" s="1" t="s">
        <v>3959</v>
      </c>
      <c r="R458" s="2" t="s">
        <v>45</v>
      </c>
      <c r="S458" s="1" t="s">
        <v>2492</v>
      </c>
      <c r="T458" s="1" t="s">
        <v>3960</v>
      </c>
    </row>
    <row r="459" spans="1:20" ht="12.75" customHeight="1" x14ac:dyDescent="0.2">
      <c r="A459" s="1">
        <v>34251</v>
      </c>
      <c r="B459" s="1" t="s">
        <v>112</v>
      </c>
      <c r="C459" s="1" t="s">
        <v>43</v>
      </c>
      <c r="D459" s="1" t="s">
        <v>1636</v>
      </c>
      <c r="E459" s="1" t="s">
        <v>3961</v>
      </c>
      <c r="F459" s="1" t="s">
        <v>3799</v>
      </c>
      <c r="G459" s="1" t="s">
        <v>3927</v>
      </c>
      <c r="H459" s="1">
        <v>2009</v>
      </c>
      <c r="I459" s="1">
        <v>0</v>
      </c>
      <c r="J459" s="1">
        <v>0</v>
      </c>
      <c r="K459" s="1">
        <v>1</v>
      </c>
      <c r="L459" s="1" t="s">
        <v>3962</v>
      </c>
      <c r="M459" t="s">
        <v>3963</v>
      </c>
      <c r="N459">
        <v>36.190019999999997</v>
      </c>
      <c r="O459">
        <v>-5.9224800000000002</v>
      </c>
      <c r="P459" s="1" t="s">
        <v>567</v>
      </c>
      <c r="Q459" s="1" t="s">
        <v>3964</v>
      </c>
      <c r="R459" s="2" t="s">
        <v>45</v>
      </c>
      <c r="S459" s="1" t="s">
        <v>2492</v>
      </c>
      <c r="T459" s="1" t="s">
        <v>3965</v>
      </c>
    </row>
    <row r="460" spans="1:20" ht="12.75" customHeight="1" x14ac:dyDescent="0.2">
      <c r="A460" s="1">
        <v>34252</v>
      </c>
      <c r="B460" s="1" t="s">
        <v>743</v>
      </c>
      <c r="C460" s="14" t="s">
        <v>38</v>
      </c>
      <c r="D460" s="1" t="s">
        <v>1636</v>
      </c>
      <c r="E460" s="1" t="s">
        <v>3966</v>
      </c>
      <c r="F460" s="1" t="s">
        <v>3799</v>
      </c>
      <c r="G460" s="1" t="s">
        <v>3927</v>
      </c>
      <c r="H460" s="1">
        <v>2009</v>
      </c>
      <c r="I460" s="1">
        <v>0</v>
      </c>
      <c r="J460" s="1">
        <v>0</v>
      </c>
      <c r="K460" s="1">
        <v>1</v>
      </c>
      <c r="L460" s="1" t="s">
        <v>3967</v>
      </c>
      <c r="M460" t="s">
        <v>3968</v>
      </c>
      <c r="N460">
        <v>27.725498999999999</v>
      </c>
      <c r="O460">
        <v>-18.024301000000001</v>
      </c>
      <c r="P460" s="1" t="s">
        <v>135</v>
      </c>
      <c r="Q460" s="1" t="s">
        <v>3969</v>
      </c>
      <c r="R460" s="1" t="s">
        <v>44</v>
      </c>
      <c r="S460" s="1" t="s">
        <v>3970</v>
      </c>
      <c r="T460" s="1" t="s">
        <v>3971</v>
      </c>
    </row>
    <row r="461" spans="1:20" ht="12.75" customHeight="1" x14ac:dyDescent="0.2">
      <c r="A461" s="1">
        <v>34253</v>
      </c>
      <c r="B461" s="1" t="s">
        <v>112</v>
      </c>
      <c r="C461" s="1" t="s">
        <v>43</v>
      </c>
      <c r="D461" s="1" t="s">
        <v>2008</v>
      </c>
      <c r="E461" s="1" t="s">
        <v>3972</v>
      </c>
      <c r="F461" s="1" t="s">
        <v>3799</v>
      </c>
      <c r="G461" s="1" t="s">
        <v>3927</v>
      </c>
      <c r="H461" s="1">
        <v>2009</v>
      </c>
      <c r="I461" s="1">
        <v>0</v>
      </c>
      <c r="J461" s="1">
        <v>0</v>
      </c>
      <c r="K461" s="1">
        <v>1</v>
      </c>
      <c r="L461" s="1" t="s">
        <v>3973</v>
      </c>
      <c r="M461" t="s">
        <v>3968</v>
      </c>
      <c r="N461">
        <v>27.725498999999999</v>
      </c>
      <c r="O461">
        <v>-18.024301000000001</v>
      </c>
      <c r="P461" s="1" t="s">
        <v>135</v>
      </c>
      <c r="Q461" s="1" t="s">
        <v>3974</v>
      </c>
      <c r="R461" s="1" t="s">
        <v>44</v>
      </c>
      <c r="S461" s="1" t="s">
        <v>3975</v>
      </c>
      <c r="T461" s="1" t="s">
        <v>3976</v>
      </c>
    </row>
    <row r="462" spans="1:20" ht="12.75" customHeight="1" x14ac:dyDescent="0.2">
      <c r="A462" s="1">
        <v>34254</v>
      </c>
      <c r="B462" s="1" t="s">
        <v>1154</v>
      </c>
      <c r="C462" s="1" t="s">
        <v>30</v>
      </c>
      <c r="D462" s="1" t="s">
        <v>2008</v>
      </c>
      <c r="E462" s="1" t="s">
        <v>3972</v>
      </c>
      <c r="F462" s="1" t="s">
        <v>3799</v>
      </c>
      <c r="G462" s="1" t="s">
        <v>3927</v>
      </c>
      <c r="H462" s="1">
        <v>2009</v>
      </c>
      <c r="I462" s="1">
        <v>0</v>
      </c>
      <c r="J462" s="1">
        <v>0</v>
      </c>
      <c r="K462" s="1">
        <v>1</v>
      </c>
      <c r="L462" s="1" t="s">
        <v>3977</v>
      </c>
      <c r="M462" t="s">
        <v>3978</v>
      </c>
      <c r="N462">
        <v>50.900874999999999</v>
      </c>
      <c r="O462">
        <v>12.765471</v>
      </c>
      <c r="P462" s="1" t="s">
        <v>1839</v>
      </c>
      <c r="Q462" s="1" t="s">
        <v>3979</v>
      </c>
      <c r="R462" s="1"/>
      <c r="S462" s="1" t="s">
        <v>1455</v>
      </c>
      <c r="T462" s="1"/>
    </row>
    <row r="463" spans="1:20" ht="12.75" customHeight="1" x14ac:dyDescent="0.2">
      <c r="A463" s="1">
        <v>34255</v>
      </c>
      <c r="B463" s="1" t="s">
        <v>2082</v>
      </c>
      <c r="C463" s="1" t="s">
        <v>32</v>
      </c>
      <c r="D463" s="1" t="s">
        <v>2008</v>
      </c>
      <c r="E463" s="1" t="s">
        <v>3980</v>
      </c>
      <c r="F463" s="1" t="s">
        <v>3799</v>
      </c>
      <c r="G463" s="1" t="s">
        <v>3927</v>
      </c>
      <c r="H463" s="1">
        <v>2009</v>
      </c>
      <c r="I463" s="1">
        <v>0</v>
      </c>
      <c r="J463" s="1">
        <v>0</v>
      </c>
      <c r="K463" s="1">
        <v>1</v>
      </c>
      <c r="L463" s="1" t="s">
        <v>3981</v>
      </c>
      <c r="M463" t="s">
        <v>3982</v>
      </c>
      <c r="N463">
        <v>41.892916</v>
      </c>
      <c r="O463">
        <v>12.482519999999999</v>
      </c>
      <c r="P463" s="1" t="s">
        <v>1331</v>
      </c>
      <c r="Q463" s="1" t="s">
        <v>3983</v>
      </c>
      <c r="R463" s="1"/>
      <c r="S463" s="1" t="s">
        <v>3984</v>
      </c>
      <c r="T463" s="1"/>
    </row>
    <row r="464" spans="1:20" ht="12.75" customHeight="1" x14ac:dyDescent="0.2">
      <c r="A464" s="1">
        <v>34257</v>
      </c>
      <c r="B464" s="1" t="s">
        <v>112</v>
      </c>
      <c r="C464" s="1" t="s">
        <v>43</v>
      </c>
      <c r="D464" s="1" t="s">
        <v>2008</v>
      </c>
      <c r="E464" s="1" t="s">
        <v>3989</v>
      </c>
      <c r="F464" s="1" t="s">
        <v>3990</v>
      </c>
      <c r="G464" s="1" t="s">
        <v>3991</v>
      </c>
      <c r="H464" s="1">
        <v>2009</v>
      </c>
      <c r="I464" s="1">
        <v>0</v>
      </c>
      <c r="J464" s="1">
        <v>0</v>
      </c>
      <c r="K464" s="1">
        <v>1</v>
      </c>
      <c r="L464" s="1" t="s">
        <v>3992</v>
      </c>
      <c r="M464" t="s">
        <v>3209</v>
      </c>
      <c r="N464">
        <v>50.95129</v>
      </c>
      <c r="O464">
        <v>1.8586860000000001</v>
      </c>
      <c r="P464" s="1" t="s">
        <v>1329</v>
      </c>
      <c r="Q464" s="1" t="s">
        <v>3993</v>
      </c>
      <c r="R464" s="1"/>
      <c r="S464" s="1" t="s">
        <v>3994</v>
      </c>
      <c r="T464" s="1"/>
    </row>
    <row r="465" spans="1:20" ht="12.75" customHeight="1" x14ac:dyDescent="0.2">
      <c r="A465" s="1">
        <v>34259</v>
      </c>
      <c r="B465" s="1" t="s">
        <v>112</v>
      </c>
      <c r="C465" s="1" t="s">
        <v>43</v>
      </c>
      <c r="D465" s="1" t="s">
        <v>1636</v>
      </c>
      <c r="E465" s="1" t="s">
        <v>4000</v>
      </c>
      <c r="F465" s="1" t="s">
        <v>3990</v>
      </c>
      <c r="G465" s="1" t="s">
        <v>3991</v>
      </c>
      <c r="H465" s="1">
        <v>2009</v>
      </c>
      <c r="I465" s="1">
        <v>0</v>
      </c>
      <c r="J465" s="1">
        <v>0</v>
      </c>
      <c r="K465" s="1">
        <v>1</v>
      </c>
      <c r="L465" s="1" t="s">
        <v>4001</v>
      </c>
      <c r="M465" t="s">
        <v>2064</v>
      </c>
      <c r="N465">
        <v>24.088937999999999</v>
      </c>
      <c r="O465">
        <v>32.899828999999997</v>
      </c>
      <c r="P465" s="1" t="s">
        <v>117</v>
      </c>
      <c r="Q465" s="1" t="s">
        <v>4002</v>
      </c>
      <c r="R465" s="1"/>
      <c r="S465" s="1" t="s">
        <v>127</v>
      </c>
      <c r="T465" s="1" t="s">
        <v>4003</v>
      </c>
    </row>
    <row r="466" spans="1:20" ht="12.75" customHeight="1" x14ac:dyDescent="0.2">
      <c r="A466" s="1">
        <v>34260</v>
      </c>
      <c r="B466" s="1" t="s">
        <v>112</v>
      </c>
      <c r="C466" s="1" t="s">
        <v>43</v>
      </c>
      <c r="D466" s="1" t="s">
        <v>1636</v>
      </c>
      <c r="E466" s="1" t="s">
        <v>4004</v>
      </c>
      <c r="F466" s="1" t="s">
        <v>3990</v>
      </c>
      <c r="G466" s="1" t="s">
        <v>3991</v>
      </c>
      <c r="H466" s="1">
        <v>2009</v>
      </c>
      <c r="I466" s="1">
        <v>0</v>
      </c>
      <c r="J466" s="1">
        <v>0</v>
      </c>
      <c r="K466" s="1">
        <v>1</v>
      </c>
      <c r="L466" s="1" t="s">
        <v>4005</v>
      </c>
      <c r="M466" t="s">
        <v>2064</v>
      </c>
      <c r="N466">
        <v>24.088937999999999</v>
      </c>
      <c r="O466">
        <v>32.899828999999997</v>
      </c>
      <c r="P466" s="1" t="s">
        <v>117</v>
      </c>
      <c r="Q466" s="1" t="s">
        <v>4006</v>
      </c>
      <c r="R466" s="1"/>
      <c r="S466" s="1" t="s">
        <v>127</v>
      </c>
      <c r="T466" s="1" t="s">
        <v>4007</v>
      </c>
    </row>
    <row r="467" spans="1:20" ht="12.75" customHeight="1" x14ac:dyDescent="0.2">
      <c r="A467" s="1">
        <v>34261</v>
      </c>
      <c r="B467" s="1" t="s">
        <v>143</v>
      </c>
      <c r="C467" s="1" t="s">
        <v>34</v>
      </c>
      <c r="D467" s="1" t="s">
        <v>2008</v>
      </c>
      <c r="E467" s="1" t="s">
        <v>4008</v>
      </c>
      <c r="F467" s="1" t="s">
        <v>3990</v>
      </c>
      <c r="G467" s="1" t="s">
        <v>3991</v>
      </c>
      <c r="H467" s="1">
        <v>2009</v>
      </c>
      <c r="I467" s="1">
        <v>0</v>
      </c>
      <c r="J467" s="1">
        <v>0</v>
      </c>
      <c r="K467" s="1">
        <v>1</v>
      </c>
      <c r="L467" s="1" t="s">
        <v>4009</v>
      </c>
      <c r="M467" t="s">
        <v>2231</v>
      </c>
      <c r="N467">
        <v>43.615830000000003</v>
      </c>
      <c r="O467">
        <v>13.518915</v>
      </c>
      <c r="P467" s="1" t="s">
        <v>1388</v>
      </c>
      <c r="Q467" s="1" t="s">
        <v>4010</v>
      </c>
      <c r="R467" s="1"/>
      <c r="S467" s="1" t="s">
        <v>4011</v>
      </c>
      <c r="T467" s="1" t="s">
        <v>4012</v>
      </c>
    </row>
    <row r="468" spans="1:20" ht="12.75" customHeight="1" x14ac:dyDescent="0.2">
      <c r="A468" s="1">
        <v>34262</v>
      </c>
      <c r="B468" s="1" t="s">
        <v>2174</v>
      </c>
      <c r="C468" s="1" t="s">
        <v>32</v>
      </c>
      <c r="D468" s="1" t="s">
        <v>2008</v>
      </c>
      <c r="E468" s="1" t="s">
        <v>4013</v>
      </c>
      <c r="F468" s="1" t="s">
        <v>3990</v>
      </c>
      <c r="G468" s="1" t="s">
        <v>3991</v>
      </c>
      <c r="H468" s="1">
        <v>2009</v>
      </c>
      <c r="I468" s="1">
        <v>0</v>
      </c>
      <c r="J468" s="1">
        <v>0</v>
      </c>
      <c r="K468" s="1">
        <v>1</v>
      </c>
      <c r="L468" s="1" t="s">
        <v>4014</v>
      </c>
      <c r="M468" t="s">
        <v>2340</v>
      </c>
      <c r="N468">
        <v>41.385064</v>
      </c>
      <c r="O468">
        <v>2.173403</v>
      </c>
      <c r="P468" s="1" t="s">
        <v>1294</v>
      </c>
      <c r="Q468" s="1" t="s">
        <v>4015</v>
      </c>
      <c r="R468" s="2" t="s">
        <v>45</v>
      </c>
      <c r="S468" s="1" t="s">
        <v>4016</v>
      </c>
      <c r="T468" s="1"/>
    </row>
    <row r="469" spans="1:20" ht="12.75" customHeight="1" x14ac:dyDescent="0.2">
      <c r="A469" s="1">
        <v>34266</v>
      </c>
      <c r="B469" s="1" t="s">
        <v>2073</v>
      </c>
      <c r="C469" s="1" t="s">
        <v>32</v>
      </c>
      <c r="D469" s="1" t="s">
        <v>2008</v>
      </c>
      <c r="E469" s="1" t="s">
        <v>4029</v>
      </c>
      <c r="F469" s="1" t="s">
        <v>3990</v>
      </c>
      <c r="G469" s="1" t="s">
        <v>3991</v>
      </c>
      <c r="H469" s="1">
        <v>2009</v>
      </c>
      <c r="I469" s="1">
        <v>0</v>
      </c>
      <c r="J469" s="1">
        <v>0</v>
      </c>
      <c r="K469" s="2">
        <v>1</v>
      </c>
      <c r="L469" s="1" t="s">
        <v>4034</v>
      </c>
      <c r="M469" t="s">
        <v>4035</v>
      </c>
      <c r="N469">
        <v>43.263013000000001</v>
      </c>
      <c r="O469">
        <v>-2.9349850000000002</v>
      </c>
      <c r="P469" s="1" t="s">
        <v>1355</v>
      </c>
      <c r="Q469" s="1" t="s">
        <v>4036</v>
      </c>
      <c r="R469" s="1"/>
      <c r="S469" s="1" t="s">
        <v>4037</v>
      </c>
      <c r="T469" s="1"/>
    </row>
    <row r="470" spans="1:20" ht="12.75" customHeight="1" x14ac:dyDescent="0.2">
      <c r="A470" s="1">
        <v>34268</v>
      </c>
      <c r="B470" s="1" t="s">
        <v>664</v>
      </c>
      <c r="C470" s="14" t="s">
        <v>38</v>
      </c>
      <c r="D470" s="1" t="s">
        <v>2008</v>
      </c>
      <c r="E470" s="1" t="s">
        <v>4038</v>
      </c>
      <c r="F470" s="1" t="s">
        <v>3990</v>
      </c>
      <c r="G470" s="1" t="s">
        <v>3991</v>
      </c>
      <c r="H470" s="1">
        <v>2009</v>
      </c>
      <c r="I470" s="1">
        <v>0</v>
      </c>
      <c r="J470" s="1">
        <v>0</v>
      </c>
      <c r="K470" s="1">
        <v>1</v>
      </c>
      <c r="L470" s="1" t="s">
        <v>4043</v>
      </c>
      <c r="M470" t="s">
        <v>4044</v>
      </c>
      <c r="N470">
        <v>42.675930999999999</v>
      </c>
      <c r="O470">
        <v>23.433222000000001</v>
      </c>
      <c r="P470" s="1" t="s">
        <v>1347</v>
      </c>
      <c r="Q470" s="1" t="s">
        <v>4045</v>
      </c>
      <c r="R470" s="2" t="s">
        <v>41</v>
      </c>
      <c r="S470" s="1" t="s">
        <v>2518</v>
      </c>
      <c r="T470" s="1" t="s">
        <v>4046</v>
      </c>
    </row>
    <row r="471" spans="1:20" ht="12.75" customHeight="1" x14ac:dyDescent="0.2">
      <c r="A471" s="1">
        <v>34269</v>
      </c>
      <c r="B471" s="1" t="s">
        <v>2073</v>
      </c>
      <c r="C471" s="1" t="s">
        <v>32</v>
      </c>
      <c r="D471" s="1" t="s">
        <v>2008</v>
      </c>
      <c r="E471" s="1" t="s">
        <v>4047</v>
      </c>
      <c r="F471" s="1" t="s">
        <v>3990</v>
      </c>
      <c r="G471" s="1" t="s">
        <v>3991</v>
      </c>
      <c r="H471" s="1">
        <v>2009</v>
      </c>
      <c r="I471" s="1">
        <v>0</v>
      </c>
      <c r="J471" s="1">
        <v>0</v>
      </c>
      <c r="K471" s="1">
        <v>1</v>
      </c>
      <c r="L471" s="1" t="s">
        <v>4048</v>
      </c>
      <c r="M471" t="s">
        <v>4049</v>
      </c>
      <c r="N471">
        <v>45.698264000000002</v>
      </c>
      <c r="O471">
        <v>9.67727</v>
      </c>
      <c r="P471" s="1" t="s">
        <v>1478</v>
      </c>
      <c r="Q471" s="1" t="s">
        <v>4050</v>
      </c>
      <c r="R471" s="1"/>
      <c r="S471" s="1" t="s">
        <v>3752</v>
      </c>
      <c r="T471" s="1"/>
    </row>
    <row r="472" spans="1:20" ht="12.75" customHeight="1" x14ac:dyDescent="0.2">
      <c r="A472" s="1">
        <v>34272</v>
      </c>
      <c r="B472" s="1" t="s">
        <v>4055</v>
      </c>
      <c r="C472" s="1" t="s">
        <v>31</v>
      </c>
      <c r="D472" s="1" t="s">
        <v>2008</v>
      </c>
      <c r="E472" s="1" t="s">
        <v>4056</v>
      </c>
      <c r="F472" s="1" t="s">
        <v>3990</v>
      </c>
      <c r="G472" s="1" t="s">
        <v>3991</v>
      </c>
      <c r="H472" s="1">
        <v>2009</v>
      </c>
      <c r="I472" s="1">
        <v>0</v>
      </c>
      <c r="J472" s="1">
        <v>0</v>
      </c>
      <c r="K472" s="1">
        <v>1</v>
      </c>
      <c r="L472" s="1" t="s">
        <v>4057</v>
      </c>
      <c r="M472" t="s">
        <v>1670</v>
      </c>
      <c r="N472">
        <v>35.888384000000002</v>
      </c>
      <c r="O472">
        <v>-5.3246359999999999</v>
      </c>
      <c r="P472" s="1" t="s">
        <v>499</v>
      </c>
      <c r="Q472" s="1" t="s">
        <v>4058</v>
      </c>
      <c r="R472" s="2" t="s">
        <v>45</v>
      </c>
      <c r="S472" s="1" t="s">
        <v>4059</v>
      </c>
      <c r="T472" s="1"/>
    </row>
    <row r="473" spans="1:20" ht="12.75" customHeight="1" x14ac:dyDescent="0.2">
      <c r="A473" s="1">
        <v>34271</v>
      </c>
      <c r="B473" s="1" t="s">
        <v>112</v>
      </c>
      <c r="C473" s="1" t="s">
        <v>43</v>
      </c>
      <c r="D473" s="1" t="s">
        <v>1636</v>
      </c>
      <c r="E473" s="1" t="s">
        <v>4056</v>
      </c>
      <c r="F473" s="1" t="s">
        <v>3990</v>
      </c>
      <c r="G473" s="1" t="s">
        <v>3991</v>
      </c>
      <c r="H473" s="1">
        <v>2009</v>
      </c>
      <c r="I473" s="1">
        <v>0</v>
      </c>
      <c r="J473" s="1">
        <v>0</v>
      </c>
      <c r="K473" s="1">
        <v>1</v>
      </c>
      <c r="L473" s="1" t="s">
        <v>4060</v>
      </c>
      <c r="M473" t="s">
        <v>4061</v>
      </c>
      <c r="N473">
        <v>38.774740000000001</v>
      </c>
      <c r="O473">
        <v>8.5190000000000002E-2</v>
      </c>
      <c r="P473" s="1" t="s">
        <v>995</v>
      </c>
      <c r="Q473" s="1" t="s">
        <v>4062</v>
      </c>
      <c r="R473" s="2" t="s">
        <v>45</v>
      </c>
      <c r="S473" s="1" t="s">
        <v>4063</v>
      </c>
      <c r="T473" s="1" t="s">
        <v>4064</v>
      </c>
    </row>
    <row r="474" spans="1:20" ht="12.75" customHeight="1" x14ac:dyDescent="0.2">
      <c r="A474" s="1">
        <v>34273</v>
      </c>
      <c r="B474" s="1" t="s">
        <v>22</v>
      </c>
      <c r="C474" s="1" t="s">
        <v>23</v>
      </c>
      <c r="D474" s="1" t="s">
        <v>1636</v>
      </c>
      <c r="E474" s="1" t="s">
        <v>4065</v>
      </c>
      <c r="F474" s="1" t="s">
        <v>3990</v>
      </c>
      <c r="G474" s="1" t="s">
        <v>3991</v>
      </c>
      <c r="H474" s="1">
        <v>2009</v>
      </c>
      <c r="I474" s="1">
        <v>0</v>
      </c>
      <c r="J474" s="1">
        <v>0</v>
      </c>
      <c r="K474" s="1">
        <v>1</v>
      </c>
      <c r="L474" s="1" t="s">
        <v>4066</v>
      </c>
      <c r="M474" t="s">
        <v>2064</v>
      </c>
      <c r="N474">
        <v>24.088937999999999</v>
      </c>
      <c r="O474">
        <v>32.899828999999997</v>
      </c>
      <c r="P474" s="1" t="s">
        <v>117</v>
      </c>
      <c r="Q474" s="1" t="s">
        <v>4067</v>
      </c>
      <c r="R474" s="1"/>
      <c r="S474" s="1" t="s">
        <v>127</v>
      </c>
      <c r="T474" s="1" t="s">
        <v>4068</v>
      </c>
    </row>
    <row r="475" spans="1:20" ht="12.75" customHeight="1" x14ac:dyDescent="0.2">
      <c r="A475" s="1">
        <v>34274</v>
      </c>
      <c r="B475" s="1" t="s">
        <v>2082</v>
      </c>
      <c r="C475" s="1" t="s">
        <v>32</v>
      </c>
      <c r="D475" s="1" t="s">
        <v>2008</v>
      </c>
      <c r="E475" s="1" t="s">
        <v>4069</v>
      </c>
      <c r="F475" s="1" t="s">
        <v>3990</v>
      </c>
      <c r="G475" s="1" t="s">
        <v>4070</v>
      </c>
      <c r="H475" s="1">
        <v>2009</v>
      </c>
      <c r="I475" s="1">
        <v>0</v>
      </c>
      <c r="J475" s="1">
        <v>0</v>
      </c>
      <c r="K475" s="1">
        <v>1</v>
      </c>
      <c r="L475" s="1" t="s">
        <v>4071</v>
      </c>
      <c r="M475" t="s">
        <v>4072</v>
      </c>
      <c r="N475">
        <v>60.674880000000002</v>
      </c>
      <c r="O475">
        <v>17.141273000000002</v>
      </c>
      <c r="P475" s="1" t="s">
        <v>2380</v>
      </c>
      <c r="Q475" s="1" t="s">
        <v>4073</v>
      </c>
      <c r="R475" s="1"/>
      <c r="S475" s="1" t="s">
        <v>4074</v>
      </c>
      <c r="T475" s="1"/>
    </row>
    <row r="476" spans="1:20" ht="12.75" customHeight="1" x14ac:dyDescent="0.2">
      <c r="A476" s="1">
        <v>34275</v>
      </c>
      <c r="B476" s="1" t="s">
        <v>78</v>
      </c>
      <c r="C476" s="14" t="s">
        <v>38</v>
      </c>
      <c r="D476" s="1" t="s">
        <v>1636</v>
      </c>
      <c r="E476" s="1" t="s">
        <v>4075</v>
      </c>
      <c r="F476" s="1" t="s">
        <v>3990</v>
      </c>
      <c r="G476" s="1" t="s">
        <v>4070</v>
      </c>
      <c r="H476" s="1">
        <v>2009</v>
      </c>
      <c r="I476" s="1">
        <v>0</v>
      </c>
      <c r="J476" s="1">
        <v>0</v>
      </c>
      <c r="K476" s="1">
        <v>1</v>
      </c>
      <c r="L476" s="1" t="s">
        <v>4076</v>
      </c>
      <c r="M476" t="s">
        <v>3344</v>
      </c>
      <c r="N476">
        <v>40.120874999999998</v>
      </c>
      <c r="O476">
        <v>9.012893</v>
      </c>
      <c r="P476" s="1" t="s">
        <v>1145</v>
      </c>
      <c r="Q476" s="1" t="s">
        <v>4077</v>
      </c>
      <c r="R476" s="2" t="s">
        <v>862</v>
      </c>
      <c r="S476" s="1" t="s">
        <v>1170</v>
      </c>
      <c r="T476" s="1" t="s">
        <v>4078</v>
      </c>
    </row>
    <row r="477" spans="1:20" ht="12.75" customHeight="1" x14ac:dyDescent="0.2">
      <c r="A477" s="1">
        <v>34276</v>
      </c>
      <c r="B477" s="1" t="s">
        <v>2082</v>
      </c>
      <c r="C477" s="1" t="s">
        <v>32</v>
      </c>
      <c r="D477" s="1" t="s">
        <v>2008</v>
      </c>
      <c r="E477" s="1" t="s">
        <v>4079</v>
      </c>
      <c r="F477" s="1" t="s">
        <v>3990</v>
      </c>
      <c r="G477" s="1" t="s">
        <v>4070</v>
      </c>
      <c r="H477" s="1">
        <v>2009</v>
      </c>
      <c r="I477" s="1">
        <v>0</v>
      </c>
      <c r="J477" s="1">
        <v>0</v>
      </c>
      <c r="K477" s="1">
        <v>1</v>
      </c>
      <c r="L477" s="1" t="s">
        <v>4080</v>
      </c>
      <c r="M477" t="s">
        <v>2340</v>
      </c>
      <c r="N477">
        <v>41.385064</v>
      </c>
      <c r="O477">
        <v>2.173403</v>
      </c>
      <c r="P477" s="1" t="s">
        <v>1294</v>
      </c>
      <c r="Q477" s="1" t="s">
        <v>4081</v>
      </c>
      <c r="R477" s="2" t="s">
        <v>45</v>
      </c>
      <c r="S477" s="1" t="s">
        <v>4082</v>
      </c>
      <c r="T477" s="1"/>
    </row>
    <row r="478" spans="1:20" ht="12.75" customHeight="1" x14ac:dyDescent="0.2">
      <c r="A478" s="1">
        <v>34277</v>
      </c>
      <c r="B478" s="1" t="s">
        <v>143</v>
      </c>
      <c r="C478" s="1" t="s">
        <v>34</v>
      </c>
      <c r="D478" s="1" t="s">
        <v>2008</v>
      </c>
      <c r="E478" s="1" t="s">
        <v>4079</v>
      </c>
      <c r="F478" s="1" t="s">
        <v>3990</v>
      </c>
      <c r="G478" s="1" t="s">
        <v>4070</v>
      </c>
      <c r="H478" s="1">
        <v>2009</v>
      </c>
      <c r="I478" s="1">
        <v>0</v>
      </c>
      <c r="J478" s="1">
        <v>0</v>
      </c>
      <c r="K478" s="1">
        <v>1</v>
      </c>
      <c r="L478" s="1" t="s">
        <v>4083</v>
      </c>
      <c r="M478" t="s">
        <v>4084</v>
      </c>
      <c r="N478">
        <v>51.017919999999997</v>
      </c>
      <c r="O478">
        <v>2.440483</v>
      </c>
      <c r="P478" s="1" t="s">
        <v>1888</v>
      </c>
      <c r="Q478" s="1" t="s">
        <v>4085</v>
      </c>
      <c r="R478" s="1"/>
      <c r="S478" s="1" t="s">
        <v>4086</v>
      </c>
      <c r="T478" s="1"/>
    </row>
    <row r="479" spans="1:20" ht="12.75" customHeight="1" x14ac:dyDescent="0.2">
      <c r="A479" s="1">
        <v>34278</v>
      </c>
      <c r="B479" s="1" t="s">
        <v>1154</v>
      </c>
      <c r="C479" s="1" t="s">
        <v>30</v>
      </c>
      <c r="D479" s="1" t="s">
        <v>2008</v>
      </c>
      <c r="E479" s="1" t="s">
        <v>4087</v>
      </c>
      <c r="F479" s="1" t="s">
        <v>3990</v>
      </c>
      <c r="G479" s="1" t="s">
        <v>4070</v>
      </c>
      <c r="H479" s="1">
        <v>2009</v>
      </c>
      <c r="I479" s="1">
        <v>0</v>
      </c>
      <c r="J479" s="1">
        <v>0</v>
      </c>
      <c r="K479" s="1">
        <v>1</v>
      </c>
      <c r="L479" s="1" t="s">
        <v>4088</v>
      </c>
      <c r="M479" t="s">
        <v>2628</v>
      </c>
      <c r="N479">
        <v>48.856614</v>
      </c>
      <c r="O479">
        <v>2.3522219999999998</v>
      </c>
      <c r="P479" s="1" t="s">
        <v>2629</v>
      </c>
      <c r="Q479" s="1" t="s">
        <v>4089</v>
      </c>
      <c r="R479" s="1"/>
      <c r="S479" s="1" t="s">
        <v>4090</v>
      </c>
      <c r="T479" s="1"/>
    </row>
    <row r="480" spans="1:20" ht="12.75" customHeight="1" x14ac:dyDescent="0.2">
      <c r="A480" s="1">
        <v>34279</v>
      </c>
      <c r="B480" s="1" t="s">
        <v>1716</v>
      </c>
      <c r="C480" s="14" t="s">
        <v>38</v>
      </c>
      <c r="D480" s="1" t="s">
        <v>1636</v>
      </c>
      <c r="E480" s="1" t="s">
        <v>4091</v>
      </c>
      <c r="F480" s="1" t="s">
        <v>3990</v>
      </c>
      <c r="G480" s="1" t="s">
        <v>4070</v>
      </c>
      <c r="H480" s="1">
        <v>2009</v>
      </c>
      <c r="I480" s="1">
        <v>0</v>
      </c>
      <c r="J480" s="1">
        <v>0</v>
      </c>
      <c r="K480" s="1">
        <v>1</v>
      </c>
      <c r="L480" s="1" t="s">
        <v>4092</v>
      </c>
      <c r="M480" t="s">
        <v>4093</v>
      </c>
      <c r="N480">
        <v>37.490112000000003</v>
      </c>
      <c r="O480">
        <v>14.062893000000001</v>
      </c>
      <c r="P480" s="1" t="s">
        <v>776</v>
      </c>
      <c r="Q480" s="1" t="s">
        <v>4094</v>
      </c>
      <c r="R480" s="2" t="s">
        <v>862</v>
      </c>
      <c r="S480" s="1" t="s">
        <v>1170</v>
      </c>
      <c r="T480" s="1" t="s">
        <v>4095</v>
      </c>
    </row>
    <row r="481" spans="1:20" ht="12.75" customHeight="1" x14ac:dyDescent="0.2">
      <c r="A481" s="1">
        <v>34280</v>
      </c>
      <c r="B481" s="1" t="s">
        <v>112</v>
      </c>
      <c r="C481" s="1" t="s">
        <v>43</v>
      </c>
      <c r="D481" s="1" t="s">
        <v>2008</v>
      </c>
      <c r="E481" s="1" t="s">
        <v>4096</v>
      </c>
      <c r="F481" s="1" t="s">
        <v>3990</v>
      </c>
      <c r="G481" s="1" t="s">
        <v>4097</v>
      </c>
      <c r="H481" s="1">
        <v>2009</v>
      </c>
      <c r="I481" s="1">
        <v>0</v>
      </c>
      <c r="J481" s="1">
        <v>0</v>
      </c>
      <c r="K481" s="1">
        <v>1</v>
      </c>
      <c r="L481" s="1" t="s">
        <v>4098</v>
      </c>
      <c r="M481" t="s">
        <v>1737</v>
      </c>
      <c r="N481">
        <v>36.018776000000003</v>
      </c>
      <c r="O481">
        <v>-5.6008190000000004</v>
      </c>
      <c r="P481" s="1" t="s">
        <v>542</v>
      </c>
      <c r="Q481" s="1" t="s">
        <v>4099</v>
      </c>
      <c r="R481" s="2" t="s">
        <v>45</v>
      </c>
      <c r="S481" s="1" t="s">
        <v>4100</v>
      </c>
      <c r="T481" s="1" t="s">
        <v>4101</v>
      </c>
    </row>
    <row r="482" spans="1:20" ht="12.75" customHeight="1" x14ac:dyDescent="0.2">
      <c r="A482" s="1">
        <v>34285</v>
      </c>
      <c r="B482" s="1" t="s">
        <v>78</v>
      </c>
      <c r="C482" s="14" t="s">
        <v>38</v>
      </c>
      <c r="D482" s="1" t="s">
        <v>2008</v>
      </c>
      <c r="E482" s="1" t="s">
        <v>4113</v>
      </c>
      <c r="F482" s="1" t="s">
        <v>3990</v>
      </c>
      <c r="G482" s="1" t="s">
        <v>4097</v>
      </c>
      <c r="H482" s="1">
        <v>2009</v>
      </c>
      <c r="I482" s="1">
        <v>0</v>
      </c>
      <c r="J482" s="1">
        <v>0</v>
      </c>
      <c r="K482" s="1">
        <v>1</v>
      </c>
      <c r="L482" s="1" t="s">
        <v>4114</v>
      </c>
      <c r="M482" t="s">
        <v>4115</v>
      </c>
      <c r="N482">
        <v>20.942518</v>
      </c>
      <c r="O482">
        <v>-17.036227</v>
      </c>
      <c r="P482" s="1" t="s">
        <v>102</v>
      </c>
      <c r="Q482" s="1" t="s">
        <v>4116</v>
      </c>
      <c r="R482" s="1" t="s">
        <v>44</v>
      </c>
      <c r="S482" s="1" t="s">
        <v>4117</v>
      </c>
      <c r="T482" s="1" t="s">
        <v>4118</v>
      </c>
    </row>
    <row r="483" spans="1:20" ht="12.75" customHeight="1" x14ac:dyDescent="0.2">
      <c r="A483" s="1">
        <v>36504</v>
      </c>
      <c r="B483" s="1" t="s">
        <v>112</v>
      </c>
      <c r="C483" s="1" t="s">
        <v>43</v>
      </c>
      <c r="D483" s="1"/>
      <c r="E483" s="1" t="s">
        <v>4125</v>
      </c>
      <c r="F483" s="1" t="s">
        <v>3990</v>
      </c>
      <c r="G483" s="1" t="s">
        <v>4097</v>
      </c>
      <c r="H483" s="1">
        <v>2009</v>
      </c>
      <c r="I483" s="1">
        <v>0</v>
      </c>
      <c r="J483" s="1">
        <v>0</v>
      </c>
      <c r="K483" s="1">
        <v>1</v>
      </c>
      <c r="L483" s="1" t="s">
        <v>4130</v>
      </c>
      <c r="M483" t="s">
        <v>2628</v>
      </c>
      <c r="N483">
        <v>48.856614</v>
      </c>
      <c r="O483">
        <v>2.3522219999999998</v>
      </c>
      <c r="P483" s="1" t="s">
        <v>2629</v>
      </c>
      <c r="Q483" s="1" t="s">
        <v>4131</v>
      </c>
      <c r="R483" s="2" t="s">
        <v>45</v>
      </c>
      <c r="S483" s="1" t="s">
        <v>550</v>
      </c>
      <c r="T483" s="1" t="s">
        <v>4132</v>
      </c>
    </row>
    <row r="484" spans="1:20" ht="12.75" customHeight="1" x14ac:dyDescent="0.2">
      <c r="A484" s="1">
        <v>34289</v>
      </c>
      <c r="B484" s="1" t="s">
        <v>372</v>
      </c>
      <c r="C484" s="1" t="s">
        <v>34</v>
      </c>
      <c r="D484" s="1" t="s">
        <v>1636</v>
      </c>
      <c r="E484" s="1" t="s">
        <v>4137</v>
      </c>
      <c r="F484" s="1" t="s">
        <v>3990</v>
      </c>
      <c r="G484" s="1" t="s">
        <v>4097</v>
      </c>
      <c r="H484" s="1">
        <v>2009</v>
      </c>
      <c r="I484" s="1">
        <v>0</v>
      </c>
      <c r="J484" s="1">
        <v>0</v>
      </c>
      <c r="K484" s="1">
        <v>1</v>
      </c>
      <c r="L484" s="1" t="s">
        <v>4138</v>
      </c>
      <c r="M484" t="s">
        <v>4139</v>
      </c>
      <c r="N484">
        <v>52.355518000000004</v>
      </c>
      <c r="O484">
        <v>-1.17432</v>
      </c>
      <c r="P484" s="1" t="s">
        <v>2138</v>
      </c>
      <c r="Q484" s="1" t="s">
        <v>4140</v>
      </c>
      <c r="R484" s="1"/>
      <c r="S484" s="1" t="s">
        <v>550</v>
      </c>
      <c r="T484" s="1" t="s">
        <v>4141</v>
      </c>
    </row>
    <row r="485" spans="1:20" ht="12.75" customHeight="1" x14ac:dyDescent="0.2">
      <c r="A485" s="1">
        <v>34291</v>
      </c>
      <c r="B485" s="1" t="s">
        <v>143</v>
      </c>
      <c r="C485" s="1" t="s">
        <v>34</v>
      </c>
      <c r="D485" s="1" t="s">
        <v>1636</v>
      </c>
      <c r="E485" s="1" t="s">
        <v>4147</v>
      </c>
      <c r="F485" s="1" t="s">
        <v>4148</v>
      </c>
      <c r="G485" s="1" t="s">
        <v>4149</v>
      </c>
      <c r="H485" s="1">
        <v>2009</v>
      </c>
      <c r="I485" s="1">
        <v>0</v>
      </c>
      <c r="J485" s="1">
        <v>0</v>
      </c>
      <c r="K485" s="1">
        <v>1</v>
      </c>
      <c r="L485" s="1" t="s">
        <v>4156</v>
      </c>
      <c r="M485" t="s">
        <v>2470</v>
      </c>
      <c r="N485">
        <v>38.246639999999999</v>
      </c>
      <c r="O485">
        <v>21.734573999999999</v>
      </c>
      <c r="P485" s="1" t="s">
        <v>943</v>
      </c>
      <c r="Q485" s="1" t="s">
        <v>4157</v>
      </c>
      <c r="R485" s="1"/>
      <c r="S485" s="1" t="s">
        <v>1170</v>
      </c>
      <c r="T485" s="1" t="s">
        <v>4158</v>
      </c>
    </row>
    <row r="486" spans="1:20" ht="12.75" customHeight="1" x14ac:dyDescent="0.2">
      <c r="A486" s="1">
        <v>34294</v>
      </c>
      <c r="B486" s="1" t="s">
        <v>143</v>
      </c>
      <c r="C486" s="1" t="s">
        <v>34</v>
      </c>
      <c r="D486" s="1" t="s">
        <v>2008</v>
      </c>
      <c r="E486" s="1" t="s">
        <v>4147</v>
      </c>
      <c r="F486" s="1" t="s">
        <v>4148</v>
      </c>
      <c r="G486" s="1" t="s">
        <v>4149</v>
      </c>
      <c r="H486" s="1">
        <v>2009</v>
      </c>
      <c r="I486" s="1">
        <v>0</v>
      </c>
      <c r="J486" s="1">
        <v>0</v>
      </c>
      <c r="K486" s="1">
        <v>1</v>
      </c>
      <c r="L486" s="1" t="s">
        <v>4159</v>
      </c>
      <c r="M486" t="s">
        <v>2231</v>
      </c>
      <c r="N486">
        <v>43.615830000000003</v>
      </c>
      <c r="O486">
        <v>13.518915</v>
      </c>
      <c r="P486" s="1" t="s">
        <v>1388</v>
      </c>
      <c r="Q486" s="1" t="s">
        <v>4160</v>
      </c>
      <c r="R486" s="1"/>
      <c r="S486" s="1" t="s">
        <v>3841</v>
      </c>
      <c r="T486" s="1"/>
    </row>
    <row r="487" spans="1:20" ht="12.75" customHeight="1" x14ac:dyDescent="0.2">
      <c r="A487" s="1">
        <v>34296</v>
      </c>
      <c r="B487" s="1" t="s">
        <v>143</v>
      </c>
      <c r="C487" s="1" t="s">
        <v>34</v>
      </c>
      <c r="D487" s="1" t="s">
        <v>2008</v>
      </c>
      <c r="E487" s="1" t="s">
        <v>4161</v>
      </c>
      <c r="F487" s="1" t="s">
        <v>4148</v>
      </c>
      <c r="G487" s="1" t="s">
        <v>4149</v>
      </c>
      <c r="H487" s="1">
        <v>2009</v>
      </c>
      <c r="I487" s="1">
        <v>0</v>
      </c>
      <c r="J487" s="1">
        <v>0</v>
      </c>
      <c r="K487" s="1">
        <v>1</v>
      </c>
      <c r="L487" s="1" t="s">
        <v>4166</v>
      </c>
      <c r="M487" t="s">
        <v>2428</v>
      </c>
      <c r="N487">
        <v>45.440846999999998</v>
      </c>
      <c r="O487">
        <v>12.315515</v>
      </c>
      <c r="P487" s="1" t="s">
        <v>1441</v>
      </c>
      <c r="Q487" s="1" t="s">
        <v>4167</v>
      </c>
      <c r="R487" s="1"/>
      <c r="S487" s="1" t="s">
        <v>4168</v>
      </c>
      <c r="T487" s="1" t="s">
        <v>4169</v>
      </c>
    </row>
    <row r="488" spans="1:20" ht="12.75" customHeight="1" x14ac:dyDescent="0.2">
      <c r="A488" s="1">
        <v>34297</v>
      </c>
      <c r="B488" s="1" t="s">
        <v>112</v>
      </c>
      <c r="C488" s="1" t="s">
        <v>43</v>
      </c>
      <c r="D488" s="1" t="s">
        <v>2008</v>
      </c>
      <c r="E488" s="1" t="s">
        <v>4170</v>
      </c>
      <c r="F488" s="1" t="s">
        <v>4148</v>
      </c>
      <c r="G488" s="1" t="s">
        <v>4149</v>
      </c>
      <c r="H488" s="1">
        <v>2009</v>
      </c>
      <c r="I488" s="1">
        <v>0</v>
      </c>
      <c r="J488" s="1">
        <v>0</v>
      </c>
      <c r="K488" s="1">
        <v>1</v>
      </c>
      <c r="L488" s="1" t="s">
        <v>4171</v>
      </c>
      <c r="M488" t="s">
        <v>4172</v>
      </c>
      <c r="N488">
        <v>37.982393999999999</v>
      </c>
      <c r="O488">
        <v>23.696197999999999</v>
      </c>
      <c r="P488" s="1" t="s">
        <v>856</v>
      </c>
      <c r="Q488" s="1" t="s">
        <v>4173</v>
      </c>
      <c r="R488" s="2" t="s">
        <v>41</v>
      </c>
      <c r="S488" s="1" t="s">
        <v>4174</v>
      </c>
      <c r="T488" s="1"/>
    </row>
    <row r="489" spans="1:20" ht="12.75" customHeight="1" x14ac:dyDescent="0.2">
      <c r="A489" s="1">
        <v>34301</v>
      </c>
      <c r="B489" s="1" t="s">
        <v>1757</v>
      </c>
      <c r="C489" s="1" t="s">
        <v>30</v>
      </c>
      <c r="D489" s="1" t="s">
        <v>2008</v>
      </c>
      <c r="E489" s="1" t="s">
        <v>4182</v>
      </c>
      <c r="F489" s="1" t="s">
        <v>4148</v>
      </c>
      <c r="G489" s="1" t="s">
        <v>4149</v>
      </c>
      <c r="H489" s="1">
        <v>2009</v>
      </c>
      <c r="I489" s="1">
        <v>0</v>
      </c>
      <c r="J489" s="1">
        <v>0</v>
      </c>
      <c r="K489" s="1">
        <v>1</v>
      </c>
      <c r="L489" s="1" t="s">
        <v>4187</v>
      </c>
      <c r="M489" t="s">
        <v>3982</v>
      </c>
      <c r="N489">
        <v>41.892916</v>
      </c>
      <c r="O489">
        <v>12.482519999999999</v>
      </c>
      <c r="P489" s="1" t="s">
        <v>1331</v>
      </c>
      <c r="Q489" s="1" t="s">
        <v>4188</v>
      </c>
      <c r="R489" s="1"/>
      <c r="S489" s="1" t="s">
        <v>4189</v>
      </c>
      <c r="T489" s="1"/>
    </row>
    <row r="490" spans="1:20" ht="12.75" customHeight="1" x14ac:dyDescent="0.2">
      <c r="A490" s="1">
        <v>34302</v>
      </c>
      <c r="B490" s="1" t="s">
        <v>78</v>
      </c>
      <c r="C490" s="14" t="s">
        <v>38</v>
      </c>
      <c r="D490" s="1" t="s">
        <v>2008</v>
      </c>
      <c r="E490" s="1" t="s">
        <v>4190</v>
      </c>
      <c r="F490" s="1" t="s">
        <v>4148</v>
      </c>
      <c r="G490" s="1" t="s">
        <v>4149</v>
      </c>
      <c r="H490" s="1">
        <v>2009</v>
      </c>
      <c r="I490" s="1">
        <v>0</v>
      </c>
      <c r="J490" s="1">
        <v>0</v>
      </c>
      <c r="K490" s="1">
        <v>1</v>
      </c>
      <c r="L490" s="1" t="s">
        <v>4191</v>
      </c>
      <c r="M490" t="s">
        <v>2014</v>
      </c>
      <c r="N490">
        <v>36.527061000000003</v>
      </c>
      <c r="O490">
        <v>-6.2885960000000001</v>
      </c>
      <c r="P490" s="1" t="s">
        <v>595</v>
      </c>
      <c r="Q490" s="1" t="s">
        <v>4192</v>
      </c>
      <c r="R490" s="2" t="s">
        <v>45</v>
      </c>
      <c r="S490" s="1" t="s">
        <v>4193</v>
      </c>
      <c r="T490" s="1" t="s">
        <v>4194</v>
      </c>
    </row>
    <row r="491" spans="1:20" ht="12.75" customHeight="1" x14ac:dyDescent="0.2">
      <c r="A491" s="1">
        <v>34305</v>
      </c>
      <c r="B491" s="1" t="s">
        <v>4055</v>
      </c>
      <c r="C491" s="1" t="s">
        <v>31</v>
      </c>
      <c r="D491" s="1" t="s">
        <v>1636</v>
      </c>
      <c r="E491" s="1" t="s">
        <v>4203</v>
      </c>
      <c r="F491" s="1" t="s">
        <v>4148</v>
      </c>
      <c r="G491" s="1" t="s">
        <v>4149</v>
      </c>
      <c r="H491" s="1">
        <v>2009</v>
      </c>
      <c r="I491" s="1">
        <v>0</v>
      </c>
      <c r="J491" s="1">
        <v>0</v>
      </c>
      <c r="K491" s="1">
        <v>1</v>
      </c>
      <c r="L491" s="1" t="s">
        <v>4204</v>
      </c>
      <c r="M491" t="s">
        <v>1670</v>
      </c>
      <c r="N491">
        <v>35.888384000000002</v>
      </c>
      <c r="O491">
        <v>-5.3246359999999999</v>
      </c>
      <c r="P491" s="1" t="s">
        <v>499</v>
      </c>
      <c r="Q491" s="1" t="s">
        <v>4205</v>
      </c>
      <c r="R491" s="2" t="s">
        <v>45</v>
      </c>
      <c r="S491" s="1" t="s">
        <v>1666</v>
      </c>
      <c r="T491" s="1" t="s">
        <v>4206</v>
      </c>
    </row>
    <row r="492" spans="1:20" ht="12.75" customHeight="1" x14ac:dyDescent="0.2">
      <c r="A492" s="1">
        <v>34309</v>
      </c>
      <c r="B492" s="1" t="s">
        <v>112</v>
      </c>
      <c r="C492" s="1" t="s">
        <v>43</v>
      </c>
      <c r="D492" s="1" t="s">
        <v>2008</v>
      </c>
      <c r="E492" s="1" t="s">
        <v>4216</v>
      </c>
      <c r="F492" s="1" t="s">
        <v>4148</v>
      </c>
      <c r="G492" s="1" t="s">
        <v>4217</v>
      </c>
      <c r="H492" s="1">
        <v>2009</v>
      </c>
      <c r="I492" s="1">
        <v>0</v>
      </c>
      <c r="J492" s="1">
        <v>0</v>
      </c>
      <c r="K492" s="1">
        <v>1</v>
      </c>
      <c r="L492" s="1" t="s">
        <v>4218</v>
      </c>
      <c r="M492" t="s">
        <v>4172</v>
      </c>
      <c r="N492">
        <v>37.982393999999999</v>
      </c>
      <c r="O492">
        <v>23.696197999999999</v>
      </c>
      <c r="P492" s="1" t="s">
        <v>856</v>
      </c>
      <c r="Q492" s="1" t="s">
        <v>4219</v>
      </c>
      <c r="R492" s="2" t="s">
        <v>41</v>
      </c>
      <c r="S492" s="1" t="s">
        <v>4220</v>
      </c>
      <c r="T492" s="1"/>
    </row>
    <row r="493" spans="1:20" ht="12.75" customHeight="1" x14ac:dyDescent="0.2">
      <c r="A493" s="1">
        <v>34310</v>
      </c>
      <c r="B493" s="1" t="s">
        <v>112</v>
      </c>
      <c r="C493" s="1" t="s">
        <v>43</v>
      </c>
      <c r="D493" s="1" t="s">
        <v>1636</v>
      </c>
      <c r="E493" s="1" t="s">
        <v>4221</v>
      </c>
      <c r="F493" s="1" t="s">
        <v>4148</v>
      </c>
      <c r="G493" s="1" t="s">
        <v>4217</v>
      </c>
      <c r="H493" s="1">
        <v>2009</v>
      </c>
      <c r="I493" s="1">
        <v>0</v>
      </c>
      <c r="J493" s="1">
        <v>0</v>
      </c>
      <c r="K493" s="1">
        <v>1</v>
      </c>
      <c r="L493" s="1" t="s">
        <v>4222</v>
      </c>
      <c r="M493" t="s">
        <v>3495</v>
      </c>
      <c r="N493">
        <v>51.034559999999999</v>
      </c>
      <c r="O493">
        <v>2.3752019999999998</v>
      </c>
      <c r="P493" s="1" t="s">
        <v>1896</v>
      </c>
      <c r="Q493" s="1" t="s">
        <v>4223</v>
      </c>
      <c r="R493" s="1"/>
      <c r="S493" s="1" t="s">
        <v>4224</v>
      </c>
      <c r="T493" s="1" t="s">
        <v>4225</v>
      </c>
    </row>
    <row r="494" spans="1:20" ht="12.75" customHeight="1" x14ac:dyDescent="0.2">
      <c r="A494" s="1">
        <v>34312</v>
      </c>
      <c r="B494" s="1" t="s">
        <v>112</v>
      </c>
      <c r="C494" s="1" t="s">
        <v>43</v>
      </c>
      <c r="D494" s="1" t="s">
        <v>2008</v>
      </c>
      <c r="E494" s="1" t="s">
        <v>4226</v>
      </c>
      <c r="F494" s="1" t="s">
        <v>4148</v>
      </c>
      <c r="G494" s="1" t="s">
        <v>4217</v>
      </c>
      <c r="H494" s="1">
        <v>2009</v>
      </c>
      <c r="I494" s="1">
        <v>0</v>
      </c>
      <c r="J494" s="1">
        <v>0</v>
      </c>
      <c r="K494" s="1">
        <v>1</v>
      </c>
      <c r="L494" s="1" t="s">
        <v>4227</v>
      </c>
      <c r="M494" t="s">
        <v>4228</v>
      </c>
      <c r="N494">
        <v>36.748373999999998</v>
      </c>
      <c r="O494">
        <v>-3.516861</v>
      </c>
      <c r="P494" s="1" t="s">
        <v>631</v>
      </c>
      <c r="Q494" s="1" t="s">
        <v>4229</v>
      </c>
      <c r="R494" s="2" t="s">
        <v>45</v>
      </c>
      <c r="S494" s="1" t="s">
        <v>4230</v>
      </c>
      <c r="T494" s="1"/>
    </row>
    <row r="495" spans="1:20" ht="12.75" customHeight="1" x14ac:dyDescent="0.2">
      <c r="A495" s="1">
        <v>34311</v>
      </c>
      <c r="B495" s="1" t="s">
        <v>112</v>
      </c>
      <c r="C495" s="1" t="s">
        <v>43</v>
      </c>
      <c r="D495" s="1" t="s">
        <v>1636</v>
      </c>
      <c r="E495" s="1" t="s">
        <v>4226</v>
      </c>
      <c r="F495" s="1" t="s">
        <v>4148</v>
      </c>
      <c r="G495" s="1" t="s">
        <v>4217</v>
      </c>
      <c r="H495" s="1">
        <v>2009</v>
      </c>
      <c r="I495" s="1">
        <v>0</v>
      </c>
      <c r="J495" s="1">
        <v>0</v>
      </c>
      <c r="K495" s="1">
        <v>1</v>
      </c>
      <c r="L495" s="1" t="s">
        <v>4231</v>
      </c>
      <c r="M495" t="s">
        <v>2769</v>
      </c>
      <c r="N495">
        <v>37.177335999999997</v>
      </c>
      <c r="O495">
        <v>-3.598557</v>
      </c>
      <c r="P495" s="1" t="s">
        <v>727</v>
      </c>
      <c r="Q495" s="1" t="s">
        <v>4232</v>
      </c>
      <c r="R495" s="2" t="s">
        <v>45</v>
      </c>
      <c r="S495" s="1" t="s">
        <v>4233</v>
      </c>
      <c r="T495" s="1" t="s">
        <v>4234</v>
      </c>
    </row>
    <row r="496" spans="1:20" ht="12.75" customHeight="1" x14ac:dyDescent="0.2">
      <c r="A496" s="1">
        <v>34314</v>
      </c>
      <c r="B496" s="1" t="s">
        <v>112</v>
      </c>
      <c r="C496" s="1" t="s">
        <v>43</v>
      </c>
      <c r="D496" s="1" t="s">
        <v>2008</v>
      </c>
      <c r="E496" s="1" t="s">
        <v>4235</v>
      </c>
      <c r="F496" s="1" t="s">
        <v>4148</v>
      </c>
      <c r="G496" s="1" t="s">
        <v>4217</v>
      </c>
      <c r="H496" s="1">
        <v>2009</v>
      </c>
      <c r="I496" s="1">
        <v>0</v>
      </c>
      <c r="J496" s="1">
        <v>0</v>
      </c>
      <c r="K496" s="1">
        <v>1</v>
      </c>
      <c r="L496" s="1" t="s">
        <v>4236</v>
      </c>
      <c r="M496" t="s">
        <v>2450</v>
      </c>
      <c r="N496">
        <v>29.046854</v>
      </c>
      <c r="O496">
        <v>-13.589973000000001</v>
      </c>
      <c r="P496" s="1" t="s">
        <v>177</v>
      </c>
      <c r="Q496" s="1" t="s">
        <v>4237</v>
      </c>
      <c r="R496" s="1" t="s">
        <v>44</v>
      </c>
      <c r="S496" s="1" t="s">
        <v>4238</v>
      </c>
      <c r="T496" s="1"/>
    </row>
    <row r="497" spans="1:20" ht="12.75" customHeight="1" x14ac:dyDescent="0.2">
      <c r="A497" s="1">
        <v>34180</v>
      </c>
      <c r="B497" s="1" t="s">
        <v>3293</v>
      </c>
      <c r="C497" s="1" t="s">
        <v>32</v>
      </c>
      <c r="D497" s="1" t="s">
        <v>2008</v>
      </c>
      <c r="E497" s="1" t="s">
        <v>4246</v>
      </c>
      <c r="F497" s="1" t="s">
        <v>4247</v>
      </c>
      <c r="G497" s="1" t="s">
        <v>4248</v>
      </c>
      <c r="H497" s="1">
        <v>2009</v>
      </c>
      <c r="I497" s="1">
        <v>0</v>
      </c>
      <c r="J497" s="1">
        <v>0</v>
      </c>
      <c r="K497" s="1">
        <v>1</v>
      </c>
      <c r="L497" s="1" t="s">
        <v>4255</v>
      </c>
      <c r="M497" t="s">
        <v>3447</v>
      </c>
      <c r="N497">
        <v>53.551085</v>
      </c>
      <c r="O497">
        <v>9.9936819999999997</v>
      </c>
      <c r="P497" s="1" t="s">
        <v>2257</v>
      </c>
      <c r="Q497" s="1" t="s">
        <v>4256</v>
      </c>
      <c r="R497" s="1"/>
      <c r="S497" s="1" t="s">
        <v>4257</v>
      </c>
      <c r="T497" s="1"/>
    </row>
    <row r="498" spans="1:20" ht="12.75" customHeight="1" x14ac:dyDescent="0.2">
      <c r="A498" s="1">
        <v>34182</v>
      </c>
      <c r="B498" s="1" t="s">
        <v>2174</v>
      </c>
      <c r="C498" s="1" t="s">
        <v>32</v>
      </c>
      <c r="D498" s="1" t="s">
        <v>2008</v>
      </c>
      <c r="E498" s="1" t="s">
        <v>4262</v>
      </c>
      <c r="F498" s="1" t="s">
        <v>4247</v>
      </c>
      <c r="G498" s="1" t="s">
        <v>4248</v>
      </c>
      <c r="H498" s="1">
        <v>2009</v>
      </c>
      <c r="I498" s="1">
        <v>0</v>
      </c>
      <c r="J498" s="1">
        <v>0</v>
      </c>
      <c r="K498" s="1">
        <v>1</v>
      </c>
      <c r="L498" s="1" t="s">
        <v>4263</v>
      </c>
      <c r="M498" t="s">
        <v>3750</v>
      </c>
      <c r="N498">
        <v>45.465454000000001</v>
      </c>
      <c r="O498">
        <v>9.1865159999999992</v>
      </c>
      <c r="P498" s="1" t="s">
        <v>1452</v>
      </c>
      <c r="Q498" s="1" t="s">
        <v>4264</v>
      </c>
      <c r="R498" s="1"/>
      <c r="S498" s="1" t="s">
        <v>4265</v>
      </c>
      <c r="T498" s="1"/>
    </row>
    <row r="499" spans="1:20" ht="12.75" customHeight="1" x14ac:dyDescent="0.2">
      <c r="A499" s="1">
        <v>34184</v>
      </c>
      <c r="B499" s="1" t="s">
        <v>78</v>
      </c>
      <c r="C499" s="14" t="s">
        <v>38</v>
      </c>
      <c r="D499" s="1" t="s">
        <v>1636</v>
      </c>
      <c r="E499" s="1" t="s">
        <v>4270</v>
      </c>
      <c r="F499" s="1" t="s">
        <v>4247</v>
      </c>
      <c r="G499" s="1" t="s">
        <v>4248</v>
      </c>
      <c r="H499" s="1">
        <v>2009</v>
      </c>
      <c r="I499" s="1">
        <v>0</v>
      </c>
      <c r="J499" s="1">
        <v>0</v>
      </c>
      <c r="K499" s="1">
        <v>1</v>
      </c>
      <c r="L499" s="1" t="s">
        <v>4271</v>
      </c>
      <c r="M499" t="s">
        <v>4272</v>
      </c>
      <c r="N499">
        <v>47.162494000000002</v>
      </c>
      <c r="O499">
        <v>19.503304</v>
      </c>
      <c r="P499" s="1" t="s">
        <v>1540</v>
      </c>
      <c r="Q499" s="1" t="s">
        <v>4273</v>
      </c>
      <c r="R499" s="2" t="s">
        <v>39</v>
      </c>
      <c r="S499" s="1" t="s">
        <v>127</v>
      </c>
      <c r="T499" s="1" t="s">
        <v>4274</v>
      </c>
    </row>
    <row r="500" spans="1:20" ht="12.75" customHeight="1" x14ac:dyDescent="0.2">
      <c r="A500" s="1">
        <v>34185</v>
      </c>
      <c r="B500" s="1" t="s">
        <v>143</v>
      </c>
      <c r="C500" s="1" t="s">
        <v>34</v>
      </c>
      <c r="D500" s="1" t="s">
        <v>2008</v>
      </c>
      <c r="E500" s="1" t="s">
        <v>4270</v>
      </c>
      <c r="F500" s="1" t="s">
        <v>4247</v>
      </c>
      <c r="G500" s="1" t="s">
        <v>4248</v>
      </c>
      <c r="H500" s="1">
        <v>2009</v>
      </c>
      <c r="I500" s="1">
        <v>0</v>
      </c>
      <c r="J500" s="1">
        <v>0</v>
      </c>
      <c r="K500" s="1">
        <v>1</v>
      </c>
      <c r="L500" s="1" t="s">
        <v>4275</v>
      </c>
      <c r="M500" t="s">
        <v>3209</v>
      </c>
      <c r="N500">
        <v>50.95129</v>
      </c>
      <c r="O500">
        <v>1.8586860000000001</v>
      </c>
      <c r="P500" s="1" t="s">
        <v>1329</v>
      </c>
      <c r="Q500" s="1" t="s">
        <v>4276</v>
      </c>
      <c r="R500" s="1"/>
      <c r="S500" s="1" t="s">
        <v>3804</v>
      </c>
      <c r="T500" s="1" t="s">
        <v>4277</v>
      </c>
    </row>
    <row r="501" spans="1:20" ht="12.75" customHeight="1" x14ac:dyDescent="0.2">
      <c r="A501" s="1">
        <v>34188</v>
      </c>
      <c r="B501" s="1" t="s">
        <v>3408</v>
      </c>
      <c r="C501" s="1" t="s">
        <v>32</v>
      </c>
      <c r="D501" s="1" t="s">
        <v>2008</v>
      </c>
      <c r="E501" s="1" t="s">
        <v>4288</v>
      </c>
      <c r="F501" s="1" t="s">
        <v>4247</v>
      </c>
      <c r="G501" s="1" t="s">
        <v>4248</v>
      </c>
      <c r="H501" s="1">
        <v>2009</v>
      </c>
      <c r="I501" s="1">
        <v>0</v>
      </c>
      <c r="J501" s="1">
        <v>0</v>
      </c>
      <c r="K501" s="1">
        <v>1</v>
      </c>
      <c r="L501" s="1" t="s">
        <v>4289</v>
      </c>
      <c r="M501" t="s">
        <v>2070</v>
      </c>
      <c r="N501">
        <v>51.472380000000001</v>
      </c>
      <c r="O501">
        <v>-0.45094000000000001</v>
      </c>
      <c r="P501" s="1" t="s">
        <v>1992</v>
      </c>
      <c r="Q501" s="1" t="s">
        <v>4290</v>
      </c>
      <c r="R501" s="1"/>
      <c r="S501" s="1" t="s">
        <v>4291</v>
      </c>
      <c r="T501" s="1"/>
    </row>
    <row r="502" spans="1:20" ht="12.75" customHeight="1" x14ac:dyDescent="0.2">
      <c r="A502" s="1">
        <v>34190</v>
      </c>
      <c r="B502" s="1" t="s">
        <v>112</v>
      </c>
      <c r="C502" s="1" t="s">
        <v>43</v>
      </c>
      <c r="D502" s="1" t="s">
        <v>1636</v>
      </c>
      <c r="E502" s="1" t="s">
        <v>4296</v>
      </c>
      <c r="F502" s="1" t="s">
        <v>4247</v>
      </c>
      <c r="G502" s="1" t="s">
        <v>4248</v>
      </c>
      <c r="H502" s="1">
        <v>2009</v>
      </c>
      <c r="I502" s="1">
        <v>0</v>
      </c>
      <c r="J502" s="1">
        <v>0</v>
      </c>
      <c r="K502" s="1">
        <v>1</v>
      </c>
      <c r="L502" s="1" t="s">
        <v>4297</v>
      </c>
      <c r="M502" t="s">
        <v>2500</v>
      </c>
      <c r="N502">
        <v>35.766666999999998</v>
      </c>
      <c r="O502">
        <v>-5.8</v>
      </c>
      <c r="P502" s="1" t="s">
        <v>473</v>
      </c>
      <c r="Q502" s="1" t="s">
        <v>4298</v>
      </c>
      <c r="R502" s="2" t="s">
        <v>45</v>
      </c>
      <c r="S502" s="1" t="s">
        <v>52</v>
      </c>
      <c r="T502" s="1" t="s">
        <v>4299</v>
      </c>
    </row>
    <row r="503" spans="1:20" ht="12.75" customHeight="1" x14ac:dyDescent="0.2">
      <c r="A503" s="1">
        <v>34193</v>
      </c>
      <c r="B503" s="1" t="s">
        <v>22</v>
      </c>
      <c r="C503" s="1" t="s">
        <v>23</v>
      </c>
      <c r="D503" s="1" t="s">
        <v>1636</v>
      </c>
      <c r="E503" s="1" t="s">
        <v>4308</v>
      </c>
      <c r="F503" s="1" t="s">
        <v>4247</v>
      </c>
      <c r="G503" s="1" t="s">
        <v>4309</v>
      </c>
      <c r="H503" s="1">
        <v>2009</v>
      </c>
      <c r="I503" s="1">
        <v>0</v>
      </c>
      <c r="J503" s="1">
        <v>0</v>
      </c>
      <c r="K503" s="1">
        <v>1</v>
      </c>
      <c r="L503" s="1" t="s">
        <v>4310</v>
      </c>
      <c r="M503" t="s">
        <v>2064</v>
      </c>
      <c r="N503">
        <v>24.088937999999999</v>
      </c>
      <c r="O503">
        <v>32.899828999999997</v>
      </c>
      <c r="P503" s="1" t="s">
        <v>117</v>
      </c>
      <c r="Q503" s="1" t="s">
        <v>4311</v>
      </c>
      <c r="R503" s="1"/>
      <c r="S503" s="1" t="s">
        <v>127</v>
      </c>
      <c r="T503" s="1" t="s">
        <v>4312</v>
      </c>
    </row>
    <row r="504" spans="1:20" ht="12.75" customHeight="1" x14ac:dyDescent="0.2">
      <c r="A504" s="1">
        <v>34194</v>
      </c>
      <c r="B504" s="1" t="s">
        <v>1154</v>
      </c>
      <c r="C504" s="1" t="s">
        <v>30</v>
      </c>
      <c r="D504" s="1" t="s">
        <v>2008</v>
      </c>
      <c r="E504" s="1" t="s">
        <v>4313</v>
      </c>
      <c r="F504" s="1" t="s">
        <v>4247</v>
      </c>
      <c r="G504" s="1" t="s">
        <v>4309</v>
      </c>
      <c r="H504" s="1">
        <v>2009</v>
      </c>
      <c r="I504" s="1">
        <v>0</v>
      </c>
      <c r="J504" s="1">
        <v>0</v>
      </c>
      <c r="K504" s="1">
        <v>1</v>
      </c>
      <c r="L504" s="1" t="s">
        <v>4317</v>
      </c>
      <c r="M504" t="s">
        <v>4318</v>
      </c>
      <c r="N504">
        <v>45.320227000000003</v>
      </c>
      <c r="O504">
        <v>8.4185730000000003</v>
      </c>
      <c r="P504" s="1" t="s">
        <v>1434</v>
      </c>
      <c r="Q504" s="1" t="s">
        <v>4319</v>
      </c>
      <c r="R504" s="1"/>
      <c r="S504" s="1" t="s">
        <v>4320</v>
      </c>
      <c r="T504" s="1"/>
    </row>
    <row r="505" spans="1:20" ht="12.75" customHeight="1" x14ac:dyDescent="0.2">
      <c r="A505" s="1">
        <v>34196</v>
      </c>
      <c r="B505" s="1" t="s">
        <v>112</v>
      </c>
      <c r="C505" s="1" t="s">
        <v>43</v>
      </c>
      <c r="D505" s="1" t="s">
        <v>2008</v>
      </c>
      <c r="E505" s="1" t="s">
        <v>4321</v>
      </c>
      <c r="F505" s="1" t="s">
        <v>4247</v>
      </c>
      <c r="G505" s="1" t="s">
        <v>4309</v>
      </c>
      <c r="H505" s="1">
        <v>2009</v>
      </c>
      <c r="I505" s="1">
        <v>0</v>
      </c>
      <c r="J505" s="1">
        <v>0</v>
      </c>
      <c r="K505" s="1">
        <v>1</v>
      </c>
      <c r="L505" s="1" t="s">
        <v>4322</v>
      </c>
      <c r="M505" t="s">
        <v>3948</v>
      </c>
      <c r="N505">
        <v>36.721260999999998</v>
      </c>
      <c r="O505">
        <v>-4.4212660000000001</v>
      </c>
      <c r="P505" s="1" t="s">
        <v>620</v>
      </c>
      <c r="Q505" s="1" t="s">
        <v>4323</v>
      </c>
      <c r="R505" s="2" t="s">
        <v>45</v>
      </c>
      <c r="S505" s="1" t="s">
        <v>2492</v>
      </c>
      <c r="T505" s="1"/>
    </row>
    <row r="506" spans="1:20" ht="12.75" customHeight="1" x14ac:dyDescent="0.2">
      <c r="A506" s="1">
        <v>34197</v>
      </c>
      <c r="B506" s="1" t="s">
        <v>78</v>
      </c>
      <c r="C506" s="14" t="s">
        <v>38</v>
      </c>
      <c r="D506" s="1" t="s">
        <v>2008</v>
      </c>
      <c r="E506" s="1" t="s">
        <v>4324</v>
      </c>
      <c r="F506" s="1" t="s">
        <v>4247</v>
      </c>
      <c r="G506" s="1" t="s">
        <v>4309</v>
      </c>
      <c r="H506" s="1">
        <v>2009</v>
      </c>
      <c r="I506" s="1">
        <v>0</v>
      </c>
      <c r="J506" s="1">
        <v>0</v>
      </c>
      <c r="K506" s="1">
        <v>1</v>
      </c>
      <c r="L506" s="1" t="s">
        <v>4325</v>
      </c>
      <c r="M506" t="s">
        <v>1737</v>
      </c>
      <c r="N506">
        <v>36.018776000000003</v>
      </c>
      <c r="O506">
        <v>-5.6008190000000004</v>
      </c>
      <c r="P506" s="1" t="s">
        <v>542</v>
      </c>
      <c r="Q506" s="1" t="s">
        <v>4326</v>
      </c>
      <c r="R506" s="2" t="s">
        <v>45</v>
      </c>
      <c r="S506" s="1" t="s">
        <v>4327</v>
      </c>
      <c r="T506" s="1" t="s">
        <v>4328</v>
      </c>
    </row>
    <row r="507" spans="1:20" ht="12.75" customHeight="1" x14ac:dyDescent="0.2">
      <c r="A507" s="1">
        <v>34199</v>
      </c>
      <c r="B507" s="1" t="s">
        <v>22</v>
      </c>
      <c r="C507" s="1" t="s">
        <v>23</v>
      </c>
      <c r="D507" s="1" t="s">
        <v>1636</v>
      </c>
      <c r="E507" s="1" t="s">
        <v>4335</v>
      </c>
      <c r="F507" s="1" t="s">
        <v>4247</v>
      </c>
      <c r="G507" s="1" t="s">
        <v>4309</v>
      </c>
      <c r="H507" s="1">
        <v>2009</v>
      </c>
      <c r="I507" s="1">
        <v>0</v>
      </c>
      <c r="J507" s="1">
        <v>0</v>
      </c>
      <c r="K507" s="1">
        <v>1</v>
      </c>
      <c r="L507" s="1" t="s">
        <v>4336</v>
      </c>
      <c r="M507" t="s">
        <v>2064</v>
      </c>
      <c r="N507">
        <v>24.088937999999999</v>
      </c>
      <c r="O507">
        <v>32.899828999999997</v>
      </c>
      <c r="P507" s="1" t="s">
        <v>117</v>
      </c>
      <c r="Q507" s="1" t="s">
        <v>4337</v>
      </c>
      <c r="R507" s="1"/>
      <c r="S507" s="1" t="s">
        <v>127</v>
      </c>
      <c r="T507" s="1" t="s">
        <v>4338</v>
      </c>
    </row>
    <row r="508" spans="1:20" ht="12.75" customHeight="1" x14ac:dyDescent="0.2">
      <c r="A508" s="1">
        <v>34201</v>
      </c>
      <c r="B508" s="1" t="s">
        <v>112</v>
      </c>
      <c r="C508" s="1" t="s">
        <v>43</v>
      </c>
      <c r="D508" s="1" t="s">
        <v>1636</v>
      </c>
      <c r="E508" s="1" t="s">
        <v>4343</v>
      </c>
      <c r="F508" s="1" t="s">
        <v>4247</v>
      </c>
      <c r="G508" s="1" t="s">
        <v>4309</v>
      </c>
      <c r="H508" s="1">
        <v>2009</v>
      </c>
      <c r="I508" s="1">
        <v>0</v>
      </c>
      <c r="J508" s="1">
        <v>0</v>
      </c>
      <c r="K508" s="1">
        <v>1</v>
      </c>
      <c r="L508" s="1" t="s">
        <v>4344</v>
      </c>
      <c r="M508" t="s">
        <v>2445</v>
      </c>
      <c r="N508">
        <v>39.164079999999998</v>
      </c>
      <c r="O508">
        <v>26.372171000000002</v>
      </c>
      <c r="P508" s="1" t="s">
        <v>1055</v>
      </c>
      <c r="Q508" s="1" t="s">
        <v>4345</v>
      </c>
      <c r="R508" s="2" t="s">
        <v>41</v>
      </c>
      <c r="S508" s="1" t="s">
        <v>1170</v>
      </c>
      <c r="T508" s="1" t="s">
        <v>4346</v>
      </c>
    </row>
    <row r="509" spans="1:20" ht="12.75" customHeight="1" x14ac:dyDescent="0.2">
      <c r="A509" s="1">
        <v>34203</v>
      </c>
      <c r="B509" s="1" t="s">
        <v>453</v>
      </c>
      <c r="C509" s="14" t="s">
        <v>38</v>
      </c>
      <c r="D509" s="1" t="s">
        <v>2008</v>
      </c>
      <c r="E509" s="1" t="s">
        <v>4347</v>
      </c>
      <c r="F509" s="1" t="s">
        <v>4247</v>
      </c>
      <c r="G509" s="1" t="s">
        <v>4348</v>
      </c>
      <c r="H509" s="1">
        <v>2009</v>
      </c>
      <c r="I509" s="1">
        <v>0</v>
      </c>
      <c r="J509" s="1">
        <v>0</v>
      </c>
      <c r="K509" s="1">
        <v>1</v>
      </c>
      <c r="L509" s="1" t="s">
        <v>4349</v>
      </c>
      <c r="M509" t="s">
        <v>3209</v>
      </c>
      <c r="N509">
        <v>50.95129</v>
      </c>
      <c r="O509">
        <v>1.8586860000000001</v>
      </c>
      <c r="P509" s="1" t="s">
        <v>1329</v>
      </c>
      <c r="Q509" s="1" t="s">
        <v>4350</v>
      </c>
      <c r="R509" s="1"/>
      <c r="S509" s="1" t="s">
        <v>4351</v>
      </c>
      <c r="T509" s="1" t="s">
        <v>4352</v>
      </c>
    </row>
    <row r="510" spans="1:20" ht="12.75" customHeight="1" x14ac:dyDescent="0.2">
      <c r="A510" s="1">
        <v>34202</v>
      </c>
      <c r="B510" s="1" t="s">
        <v>2073</v>
      </c>
      <c r="C510" s="1" t="s">
        <v>32</v>
      </c>
      <c r="D510" s="1" t="s">
        <v>2008</v>
      </c>
      <c r="E510" s="1" t="s">
        <v>4347</v>
      </c>
      <c r="F510" s="1" t="s">
        <v>4247</v>
      </c>
      <c r="G510" s="1" t="s">
        <v>4348</v>
      </c>
      <c r="H510" s="1">
        <v>2009</v>
      </c>
      <c r="I510" s="1">
        <v>0</v>
      </c>
      <c r="J510" s="1">
        <v>0</v>
      </c>
      <c r="K510" s="1">
        <v>1</v>
      </c>
      <c r="L510" s="1" t="s">
        <v>4353</v>
      </c>
      <c r="M510" t="s">
        <v>2078</v>
      </c>
      <c r="N510">
        <v>51.488622999999997</v>
      </c>
      <c r="O510">
        <v>0.461426</v>
      </c>
      <c r="P510" s="1" t="s">
        <v>2016</v>
      </c>
      <c r="Q510" s="1" t="s">
        <v>4354</v>
      </c>
      <c r="R510" s="1"/>
      <c r="S510" s="1" t="s">
        <v>2518</v>
      </c>
      <c r="T510" s="1"/>
    </row>
    <row r="511" spans="1:20" ht="12.75" customHeight="1" x14ac:dyDescent="0.2">
      <c r="A511" s="1">
        <v>34207</v>
      </c>
      <c r="B511" s="1" t="s">
        <v>112</v>
      </c>
      <c r="C511" s="1" t="s">
        <v>43</v>
      </c>
      <c r="D511" s="1" t="s">
        <v>2008</v>
      </c>
      <c r="E511" s="1" t="s">
        <v>4359</v>
      </c>
      <c r="F511" s="1" t="s">
        <v>4247</v>
      </c>
      <c r="G511" s="1" t="s">
        <v>4348</v>
      </c>
      <c r="H511" s="1">
        <v>2009</v>
      </c>
      <c r="I511" s="1">
        <v>0</v>
      </c>
      <c r="J511" s="1">
        <v>0</v>
      </c>
      <c r="K511" s="1">
        <v>1</v>
      </c>
      <c r="L511" s="1" t="s">
        <v>4360</v>
      </c>
      <c r="M511" t="s">
        <v>2614</v>
      </c>
      <c r="N511">
        <v>37.599994000000002</v>
      </c>
      <c r="O511">
        <v>14.015356000000001</v>
      </c>
      <c r="P511" s="1" t="s">
        <v>795</v>
      </c>
      <c r="Q511" s="1" t="s">
        <v>4361</v>
      </c>
      <c r="R511" s="2" t="s">
        <v>862</v>
      </c>
      <c r="S511" s="1" t="s">
        <v>4362</v>
      </c>
      <c r="T511" s="1"/>
    </row>
    <row r="512" spans="1:20" ht="12.75" customHeight="1" x14ac:dyDescent="0.2">
      <c r="A512" s="1">
        <v>34208</v>
      </c>
      <c r="B512" s="1" t="s">
        <v>112</v>
      </c>
      <c r="C512" s="1" t="s">
        <v>43</v>
      </c>
      <c r="D512" s="1" t="s">
        <v>1636</v>
      </c>
      <c r="E512" s="1" t="s">
        <v>4370</v>
      </c>
      <c r="F512" s="1" t="s">
        <v>4247</v>
      </c>
      <c r="G512" s="1" t="s">
        <v>4348</v>
      </c>
      <c r="H512" s="1">
        <v>2009</v>
      </c>
      <c r="I512" s="1">
        <v>0</v>
      </c>
      <c r="J512" s="1">
        <v>0</v>
      </c>
      <c r="K512" s="1">
        <v>1</v>
      </c>
      <c r="L512" s="1" t="s">
        <v>4371</v>
      </c>
      <c r="M512" t="s">
        <v>4372</v>
      </c>
      <c r="N512">
        <v>36.729861</v>
      </c>
      <c r="O512">
        <v>14.849112999999999</v>
      </c>
      <c r="P512" s="1" t="s">
        <v>628</v>
      </c>
      <c r="Q512" s="1" t="s">
        <v>4373</v>
      </c>
      <c r="R512" s="2" t="s">
        <v>862</v>
      </c>
      <c r="S512" s="1" t="s">
        <v>1643</v>
      </c>
      <c r="T512" s="1" t="s">
        <v>4374</v>
      </c>
    </row>
    <row r="513" spans="1:20" ht="12.75" customHeight="1" x14ac:dyDescent="0.2">
      <c r="A513" s="1">
        <v>34210</v>
      </c>
      <c r="B513" s="1" t="s">
        <v>1260</v>
      </c>
      <c r="C513" s="1" t="s">
        <v>23</v>
      </c>
      <c r="D513" s="1" t="s">
        <v>2008</v>
      </c>
      <c r="E513" s="1" t="s">
        <v>4380</v>
      </c>
      <c r="F513" s="1" t="s">
        <v>4247</v>
      </c>
      <c r="G513" s="1" t="s">
        <v>4348</v>
      </c>
      <c r="H513" s="1">
        <v>2009</v>
      </c>
      <c r="I513" s="1">
        <v>0</v>
      </c>
      <c r="J513" s="1">
        <v>0</v>
      </c>
      <c r="K513" s="1">
        <v>1</v>
      </c>
      <c r="L513" s="1" t="s">
        <v>4381</v>
      </c>
      <c r="M513" t="s">
        <v>4382</v>
      </c>
      <c r="N513">
        <v>37.970112</v>
      </c>
      <c r="O513">
        <v>23.642364000000001</v>
      </c>
      <c r="P513" s="1" t="s">
        <v>849</v>
      </c>
      <c r="Q513" s="1" t="s">
        <v>4383</v>
      </c>
      <c r="R513" s="2" t="s">
        <v>41</v>
      </c>
      <c r="S513" s="1" t="s">
        <v>4384</v>
      </c>
      <c r="T513" s="1"/>
    </row>
    <row r="514" spans="1:20" ht="12.75" customHeight="1" x14ac:dyDescent="0.2">
      <c r="A514" s="1">
        <v>34211</v>
      </c>
      <c r="B514" s="1" t="s">
        <v>2174</v>
      </c>
      <c r="C514" s="1" t="s">
        <v>32</v>
      </c>
      <c r="D514" s="1" t="s">
        <v>2008</v>
      </c>
      <c r="E514" s="1" t="s">
        <v>4385</v>
      </c>
      <c r="F514" s="1" t="s">
        <v>4247</v>
      </c>
      <c r="G514" s="1" t="s">
        <v>4348</v>
      </c>
      <c r="H514" s="1">
        <v>2009</v>
      </c>
      <c r="I514" s="1">
        <v>0</v>
      </c>
      <c r="J514" s="1">
        <v>0</v>
      </c>
      <c r="K514" s="1">
        <v>1</v>
      </c>
      <c r="L514" s="1" t="s">
        <v>4386</v>
      </c>
      <c r="M514" t="s">
        <v>4387</v>
      </c>
      <c r="N514">
        <v>51.511214000000002</v>
      </c>
      <c r="O514">
        <v>-0.119824</v>
      </c>
      <c r="P514" s="1" t="s">
        <v>2022</v>
      </c>
      <c r="Q514" s="1" t="s">
        <v>4388</v>
      </c>
      <c r="R514" s="1"/>
      <c r="S514" s="1" t="s">
        <v>2518</v>
      </c>
      <c r="T514" s="1"/>
    </row>
    <row r="515" spans="1:20" ht="12.75" customHeight="1" x14ac:dyDescent="0.2">
      <c r="A515" s="1">
        <v>34320</v>
      </c>
      <c r="B515" s="1" t="s">
        <v>2109</v>
      </c>
      <c r="C515" s="14" t="s">
        <v>38</v>
      </c>
      <c r="D515" s="1" t="s">
        <v>2008</v>
      </c>
      <c r="E515" s="1" t="s">
        <v>4416</v>
      </c>
      <c r="F515" s="1" t="s">
        <v>4148</v>
      </c>
      <c r="G515" s="1" t="s">
        <v>4399</v>
      </c>
      <c r="H515" s="1">
        <v>2009</v>
      </c>
      <c r="I515" s="1">
        <v>0</v>
      </c>
      <c r="J515" s="1">
        <v>0</v>
      </c>
      <c r="K515" s="1">
        <v>1</v>
      </c>
      <c r="L515" s="1" t="s">
        <v>4417</v>
      </c>
      <c r="M515" t="s">
        <v>1768</v>
      </c>
      <c r="N515">
        <v>35.508622000000003</v>
      </c>
      <c r="O515">
        <v>12.592919999999999</v>
      </c>
      <c r="P515" s="1" t="s">
        <v>443</v>
      </c>
      <c r="Q515" s="1" t="s">
        <v>4418</v>
      </c>
      <c r="R515" s="2" t="s">
        <v>862</v>
      </c>
      <c r="S515" s="1" t="s">
        <v>4419</v>
      </c>
      <c r="T515" s="1"/>
    </row>
    <row r="516" spans="1:20" ht="12.75" customHeight="1" x14ac:dyDescent="0.2">
      <c r="A516" s="1">
        <v>34322</v>
      </c>
      <c r="B516" s="1" t="s">
        <v>112</v>
      </c>
      <c r="C516" s="1" t="s">
        <v>43</v>
      </c>
      <c r="D516" s="1" t="s">
        <v>2008</v>
      </c>
      <c r="E516" s="1" t="s">
        <v>4420</v>
      </c>
      <c r="F516" s="1" t="s">
        <v>4148</v>
      </c>
      <c r="G516" s="1" t="s">
        <v>4399</v>
      </c>
      <c r="H516" s="1">
        <v>2009</v>
      </c>
      <c r="I516" s="1">
        <v>0</v>
      </c>
      <c r="J516" s="1">
        <v>0</v>
      </c>
      <c r="K516" s="1">
        <v>1</v>
      </c>
      <c r="L516" s="1" t="s">
        <v>4424</v>
      </c>
      <c r="M516" t="s">
        <v>1768</v>
      </c>
      <c r="N516">
        <v>35.508622000000003</v>
      </c>
      <c r="O516">
        <v>12.592919999999999</v>
      </c>
      <c r="P516" s="1" t="s">
        <v>443</v>
      </c>
      <c r="Q516" s="1" t="s">
        <v>4422</v>
      </c>
      <c r="R516" s="2" t="s">
        <v>862</v>
      </c>
      <c r="S516" s="1" t="s">
        <v>4425</v>
      </c>
      <c r="T516" s="1"/>
    </row>
    <row r="517" spans="1:20" ht="12.75" customHeight="1" x14ac:dyDescent="0.2">
      <c r="A517" s="1">
        <v>34321</v>
      </c>
      <c r="B517" s="1" t="s">
        <v>112</v>
      </c>
      <c r="C517" s="1" t="s">
        <v>43</v>
      </c>
      <c r="D517" s="1" t="s">
        <v>1636</v>
      </c>
      <c r="E517" s="1" t="s">
        <v>4420</v>
      </c>
      <c r="F517" s="1" t="s">
        <v>4148</v>
      </c>
      <c r="G517" s="1" t="s">
        <v>4399</v>
      </c>
      <c r="H517" s="1">
        <v>2009</v>
      </c>
      <c r="I517" s="1">
        <v>0</v>
      </c>
      <c r="J517" s="1">
        <v>0</v>
      </c>
      <c r="K517" s="1">
        <v>1</v>
      </c>
      <c r="L517" s="1" t="s">
        <v>4426</v>
      </c>
      <c r="M517" t="s">
        <v>1768</v>
      </c>
      <c r="N517">
        <v>35.508622000000003</v>
      </c>
      <c r="O517">
        <v>12.592919999999999</v>
      </c>
      <c r="P517" s="1" t="s">
        <v>443</v>
      </c>
      <c r="Q517" s="1" t="s">
        <v>4422</v>
      </c>
      <c r="R517" s="2" t="s">
        <v>862</v>
      </c>
      <c r="S517" s="1" t="s">
        <v>2688</v>
      </c>
      <c r="T517" s="1" t="s">
        <v>4427</v>
      </c>
    </row>
    <row r="518" spans="1:20" ht="12.75" customHeight="1" x14ac:dyDescent="0.2">
      <c r="A518" s="1">
        <v>34324</v>
      </c>
      <c r="B518" s="1" t="s">
        <v>2109</v>
      </c>
      <c r="C518" s="14" t="s">
        <v>38</v>
      </c>
      <c r="D518" s="1" t="s">
        <v>2008</v>
      </c>
      <c r="E518" s="1" t="s">
        <v>4428</v>
      </c>
      <c r="F518" s="1" t="s">
        <v>4148</v>
      </c>
      <c r="G518" s="1" t="s">
        <v>4399</v>
      </c>
      <c r="H518" s="1">
        <v>2009</v>
      </c>
      <c r="I518" s="1">
        <v>0</v>
      </c>
      <c r="J518" s="1">
        <v>0</v>
      </c>
      <c r="K518" s="1">
        <v>1</v>
      </c>
      <c r="L518" s="1" t="s">
        <v>4433</v>
      </c>
      <c r="M518" t="s">
        <v>4434</v>
      </c>
      <c r="N518">
        <v>38.193814000000003</v>
      </c>
      <c r="O518">
        <v>15.554015</v>
      </c>
      <c r="P518" s="1" t="s">
        <v>939</v>
      </c>
      <c r="Q518" s="1" t="s">
        <v>4435</v>
      </c>
      <c r="R518" s="2" t="s">
        <v>862</v>
      </c>
      <c r="S518" s="1" t="s">
        <v>1170</v>
      </c>
      <c r="T518" s="1"/>
    </row>
    <row r="519" spans="1:20" ht="12.75" customHeight="1" x14ac:dyDescent="0.2">
      <c r="A519" s="1">
        <v>34327</v>
      </c>
      <c r="B519" s="1" t="s">
        <v>78</v>
      </c>
      <c r="C519" s="14" t="s">
        <v>38</v>
      </c>
      <c r="D519" s="1" t="s">
        <v>2008</v>
      </c>
      <c r="E519" s="1" t="s">
        <v>4441</v>
      </c>
      <c r="F519" s="1" t="s">
        <v>4148</v>
      </c>
      <c r="G519" s="1" t="s">
        <v>4399</v>
      </c>
      <c r="H519" s="1">
        <v>2009</v>
      </c>
      <c r="I519" s="1">
        <v>0</v>
      </c>
      <c r="J519" s="1">
        <v>0</v>
      </c>
      <c r="K519" s="1">
        <v>1</v>
      </c>
      <c r="L519" s="1" t="s">
        <v>4442</v>
      </c>
      <c r="M519" t="s">
        <v>4443</v>
      </c>
      <c r="N519">
        <v>37.423411000000002</v>
      </c>
      <c r="O519">
        <v>24.916087999999998</v>
      </c>
      <c r="P519" s="1" t="s">
        <v>768</v>
      </c>
      <c r="Q519" s="1" t="s">
        <v>4444</v>
      </c>
      <c r="R519" s="2" t="s">
        <v>41</v>
      </c>
      <c r="S519" s="1" t="s">
        <v>4445</v>
      </c>
      <c r="T519" s="1" t="s">
        <v>4446</v>
      </c>
    </row>
    <row r="520" spans="1:20" ht="12.75" customHeight="1" x14ac:dyDescent="0.2">
      <c r="A520" s="1">
        <v>34328</v>
      </c>
      <c r="B520" s="1" t="s">
        <v>78</v>
      </c>
      <c r="C520" s="14" t="s">
        <v>38</v>
      </c>
      <c r="D520" s="1" t="s">
        <v>2008</v>
      </c>
      <c r="E520" s="1" t="s">
        <v>4447</v>
      </c>
      <c r="F520" s="1" t="s">
        <v>4148</v>
      </c>
      <c r="G520" s="1" t="s">
        <v>4399</v>
      </c>
      <c r="H520" s="1">
        <v>2009</v>
      </c>
      <c r="I520" s="1">
        <v>0</v>
      </c>
      <c r="J520" s="1">
        <v>0</v>
      </c>
      <c r="K520" s="1">
        <v>1</v>
      </c>
      <c r="L520" s="1" t="s">
        <v>4448</v>
      </c>
      <c r="M520" t="s">
        <v>3156</v>
      </c>
      <c r="N520">
        <v>40.845719000000003</v>
      </c>
      <c r="O520">
        <v>25.873961999999999</v>
      </c>
      <c r="P520" s="1" t="s">
        <v>1226</v>
      </c>
      <c r="Q520" s="1" t="s">
        <v>4449</v>
      </c>
      <c r="R520" s="2" t="s">
        <v>41</v>
      </c>
      <c r="S520" s="1" t="s">
        <v>4450</v>
      </c>
      <c r="T520" s="1"/>
    </row>
    <row r="521" spans="1:20" ht="12.75" customHeight="1" x14ac:dyDescent="0.2">
      <c r="A521" s="1">
        <v>34329</v>
      </c>
      <c r="B521" s="1" t="s">
        <v>453</v>
      </c>
      <c r="C521" s="14" t="s">
        <v>38</v>
      </c>
      <c r="D521" s="1" t="s">
        <v>2008</v>
      </c>
      <c r="E521" s="1" t="s">
        <v>4451</v>
      </c>
      <c r="F521" s="1" t="s">
        <v>4148</v>
      </c>
      <c r="G521" s="1" t="s">
        <v>4399</v>
      </c>
      <c r="H521" s="1">
        <v>2009</v>
      </c>
      <c r="I521" s="1">
        <v>0</v>
      </c>
      <c r="J521" s="1">
        <v>0</v>
      </c>
      <c r="K521" s="1">
        <v>1</v>
      </c>
      <c r="L521" s="1" t="s">
        <v>4452</v>
      </c>
      <c r="M521" t="s">
        <v>3209</v>
      </c>
      <c r="N521">
        <v>50.95129</v>
      </c>
      <c r="O521">
        <v>1.8586860000000001</v>
      </c>
      <c r="P521" s="1" t="s">
        <v>1329</v>
      </c>
      <c r="Q521" s="1" t="s">
        <v>4453</v>
      </c>
      <c r="R521" s="1"/>
      <c r="S521" s="1" t="s">
        <v>4454</v>
      </c>
      <c r="T521" s="1"/>
    </row>
    <row r="522" spans="1:20" ht="12.75" customHeight="1" x14ac:dyDescent="0.2">
      <c r="A522" s="1">
        <v>34330</v>
      </c>
      <c r="B522" s="1" t="s">
        <v>664</v>
      </c>
      <c r="C522" s="14" t="s">
        <v>38</v>
      </c>
      <c r="D522" s="1" t="s">
        <v>2008</v>
      </c>
      <c r="E522" s="1" t="s">
        <v>4451</v>
      </c>
      <c r="F522" s="1" t="s">
        <v>4148</v>
      </c>
      <c r="G522" s="1" t="s">
        <v>4399</v>
      </c>
      <c r="H522" s="1">
        <v>2009</v>
      </c>
      <c r="I522" s="1">
        <v>0</v>
      </c>
      <c r="J522" s="1">
        <v>0</v>
      </c>
      <c r="K522" s="1">
        <v>1</v>
      </c>
      <c r="L522" s="1" t="s">
        <v>4455</v>
      </c>
      <c r="M522" t="s">
        <v>4456</v>
      </c>
      <c r="N522">
        <v>60.472023999999998</v>
      </c>
      <c r="O522">
        <v>8.4689460000000008</v>
      </c>
      <c r="P522" s="1" t="s">
        <v>2376</v>
      </c>
      <c r="Q522" s="1" t="s">
        <v>4457</v>
      </c>
      <c r="R522" s="1"/>
      <c r="S522" s="1" t="s">
        <v>4458</v>
      </c>
      <c r="T522" s="1"/>
    </row>
    <row r="523" spans="1:20" ht="12.75" customHeight="1" x14ac:dyDescent="0.2">
      <c r="A523" s="1">
        <v>34332</v>
      </c>
      <c r="B523" s="1" t="s">
        <v>112</v>
      </c>
      <c r="C523" s="1" t="s">
        <v>43</v>
      </c>
      <c r="D523" s="1" t="s">
        <v>1636</v>
      </c>
      <c r="E523" s="1" t="s">
        <v>4465</v>
      </c>
      <c r="F523" s="1" t="s">
        <v>4148</v>
      </c>
      <c r="G523" s="1" t="s">
        <v>4399</v>
      </c>
      <c r="H523" s="1">
        <v>2009</v>
      </c>
      <c r="I523" s="1">
        <v>0</v>
      </c>
      <c r="J523" s="1">
        <v>0</v>
      </c>
      <c r="K523" s="1">
        <v>1</v>
      </c>
      <c r="L523" s="1" t="s">
        <v>4466</v>
      </c>
      <c r="M523" t="s">
        <v>3770</v>
      </c>
      <c r="N523">
        <v>35.950485999999998</v>
      </c>
      <c r="O523">
        <v>-3.035088</v>
      </c>
      <c r="P523" s="1" t="s">
        <v>519</v>
      </c>
      <c r="Q523" s="1" t="s">
        <v>4467</v>
      </c>
      <c r="R523" s="2" t="s">
        <v>45</v>
      </c>
      <c r="S523" s="1" t="s">
        <v>910</v>
      </c>
      <c r="T523" s="1" t="s">
        <v>4468</v>
      </c>
    </row>
    <row r="524" spans="1:20" ht="12.75" customHeight="1" x14ac:dyDescent="0.2">
      <c r="A524" s="1">
        <v>34333</v>
      </c>
      <c r="B524" s="1" t="s">
        <v>78</v>
      </c>
      <c r="C524" s="14" t="s">
        <v>38</v>
      </c>
      <c r="D524" s="1" t="s">
        <v>2008</v>
      </c>
      <c r="E524" s="1" t="s">
        <v>4469</v>
      </c>
      <c r="F524" s="1" t="s">
        <v>4148</v>
      </c>
      <c r="G524" s="1" t="s">
        <v>4399</v>
      </c>
      <c r="H524" s="1">
        <v>2009</v>
      </c>
      <c r="I524" s="1">
        <v>0</v>
      </c>
      <c r="J524" s="1">
        <v>0</v>
      </c>
      <c r="K524" s="1">
        <v>1</v>
      </c>
      <c r="L524" s="1" t="s">
        <v>4470</v>
      </c>
      <c r="M524" t="s">
        <v>4061</v>
      </c>
      <c r="N524">
        <v>38.774740000000001</v>
      </c>
      <c r="O524">
        <v>8.5190000000000002E-2</v>
      </c>
      <c r="P524" s="1" t="s">
        <v>995</v>
      </c>
      <c r="Q524" s="1" t="s">
        <v>4471</v>
      </c>
      <c r="R524" s="2" t="s">
        <v>45</v>
      </c>
      <c r="S524" s="1" t="s">
        <v>2043</v>
      </c>
      <c r="T524" s="1"/>
    </row>
    <row r="525" spans="1:20" ht="12.75" customHeight="1" x14ac:dyDescent="0.2">
      <c r="A525" s="1">
        <v>34334</v>
      </c>
      <c r="B525" s="1" t="s">
        <v>2082</v>
      </c>
      <c r="C525" s="1" t="s">
        <v>32</v>
      </c>
      <c r="D525" s="1" t="s">
        <v>2008</v>
      </c>
      <c r="E525" s="1" t="s">
        <v>4472</v>
      </c>
      <c r="F525" s="1" t="s">
        <v>4148</v>
      </c>
      <c r="G525" s="1" t="s">
        <v>4399</v>
      </c>
      <c r="H525" s="1">
        <v>2009</v>
      </c>
      <c r="I525" s="1">
        <v>0</v>
      </c>
      <c r="J525" s="1">
        <v>0</v>
      </c>
      <c r="K525" s="1">
        <v>1</v>
      </c>
      <c r="L525" s="1" t="s">
        <v>4473</v>
      </c>
      <c r="M525" t="s">
        <v>4474</v>
      </c>
      <c r="N525">
        <v>59.729407000000002</v>
      </c>
      <c r="O525">
        <v>13.235402000000001</v>
      </c>
      <c r="P525" s="1" t="s">
        <v>2360</v>
      </c>
      <c r="Q525" s="1" t="s">
        <v>4475</v>
      </c>
      <c r="R525" s="1"/>
      <c r="S525" s="1" t="s">
        <v>2518</v>
      </c>
      <c r="T525" s="1"/>
    </row>
    <row r="526" spans="1:20" ht="12.75" customHeight="1" x14ac:dyDescent="0.2">
      <c r="A526" s="1">
        <v>34337</v>
      </c>
      <c r="B526" s="1" t="s">
        <v>112</v>
      </c>
      <c r="C526" s="1" t="s">
        <v>43</v>
      </c>
      <c r="D526" s="1" t="s">
        <v>2008</v>
      </c>
      <c r="E526" s="1" t="s">
        <v>4484</v>
      </c>
      <c r="F526" s="1" t="s">
        <v>4148</v>
      </c>
      <c r="G526" s="1" t="s">
        <v>4399</v>
      </c>
      <c r="H526" s="1">
        <v>2009</v>
      </c>
      <c r="I526" s="1">
        <v>0</v>
      </c>
      <c r="J526" s="1">
        <v>0</v>
      </c>
      <c r="K526" s="1">
        <v>1</v>
      </c>
      <c r="L526" s="1" t="s">
        <v>4485</v>
      </c>
      <c r="M526" t="s">
        <v>4486</v>
      </c>
      <c r="N526">
        <v>36.748373999999998</v>
      </c>
      <c r="O526">
        <v>-3.516861</v>
      </c>
      <c r="P526" s="1" t="s">
        <v>631</v>
      </c>
      <c r="Q526" s="1" t="s">
        <v>4487</v>
      </c>
      <c r="R526" s="2" t="s">
        <v>45</v>
      </c>
      <c r="S526" s="1" t="s">
        <v>4488</v>
      </c>
      <c r="T526" s="1"/>
    </row>
    <row r="527" spans="1:20" ht="12.75" customHeight="1" x14ac:dyDescent="0.2">
      <c r="A527" s="1">
        <v>34400</v>
      </c>
      <c r="B527" s="1" t="s">
        <v>1154</v>
      </c>
      <c r="C527" s="1" t="s">
        <v>30</v>
      </c>
      <c r="D527" s="1" t="s">
        <v>2008</v>
      </c>
      <c r="E527" s="1" t="s">
        <v>4489</v>
      </c>
      <c r="F527" s="1" t="s">
        <v>4490</v>
      </c>
      <c r="G527" s="1" t="s">
        <v>4491</v>
      </c>
      <c r="H527" s="1">
        <v>2008</v>
      </c>
      <c r="I527" s="1">
        <v>0</v>
      </c>
      <c r="J527" s="1">
        <v>0</v>
      </c>
      <c r="K527" s="1">
        <v>1</v>
      </c>
      <c r="L527" s="1" t="s">
        <v>4492</v>
      </c>
      <c r="M527" t="s">
        <v>4493</v>
      </c>
      <c r="N527">
        <v>36.239545999999997</v>
      </c>
      <c r="O527">
        <v>13.007813000000001</v>
      </c>
      <c r="P527" s="1" t="s">
        <v>573</v>
      </c>
      <c r="Q527" s="1" t="s">
        <v>4494</v>
      </c>
      <c r="R527" s="2" t="s">
        <v>862</v>
      </c>
      <c r="S527" s="1" t="s">
        <v>4495</v>
      </c>
      <c r="T527" s="1"/>
    </row>
    <row r="528" spans="1:20" ht="12.75" customHeight="1" x14ac:dyDescent="0.2">
      <c r="A528" s="1">
        <v>34409</v>
      </c>
      <c r="B528" s="1" t="s">
        <v>112</v>
      </c>
      <c r="C528" s="1" t="s">
        <v>43</v>
      </c>
      <c r="D528" s="1" t="s">
        <v>1636</v>
      </c>
      <c r="E528" s="1" t="s">
        <v>4533</v>
      </c>
      <c r="F528" s="1" t="s">
        <v>4490</v>
      </c>
      <c r="G528" s="1" t="s">
        <v>4491</v>
      </c>
      <c r="H528" s="1">
        <v>2008</v>
      </c>
      <c r="I528" s="1">
        <v>0</v>
      </c>
      <c r="J528" s="1">
        <v>0</v>
      </c>
      <c r="K528" s="1">
        <v>1</v>
      </c>
      <c r="L528" s="1" t="s">
        <v>4534</v>
      </c>
      <c r="M528" t="s">
        <v>3146</v>
      </c>
      <c r="N528">
        <v>40.632728</v>
      </c>
      <c r="O528">
        <v>17.941762000000001</v>
      </c>
      <c r="P528" s="1" t="s">
        <v>1197</v>
      </c>
      <c r="Q528" s="1" t="s">
        <v>4535</v>
      </c>
      <c r="R528" s="2" t="s">
        <v>40</v>
      </c>
      <c r="S528" s="1" t="s">
        <v>1170</v>
      </c>
      <c r="T528" s="1" t="s">
        <v>4536</v>
      </c>
    </row>
    <row r="529" spans="1:20" ht="12.75" customHeight="1" x14ac:dyDescent="0.2">
      <c r="A529" s="1">
        <v>34413</v>
      </c>
      <c r="B529" s="1" t="s">
        <v>112</v>
      </c>
      <c r="C529" s="1" t="s">
        <v>43</v>
      </c>
      <c r="D529" s="1" t="s">
        <v>1636</v>
      </c>
      <c r="E529" s="1" t="s">
        <v>4546</v>
      </c>
      <c r="F529" s="1" t="s">
        <v>4490</v>
      </c>
      <c r="G529" s="1" t="s">
        <v>4491</v>
      </c>
      <c r="H529" s="1">
        <v>2008</v>
      </c>
      <c r="I529" s="1">
        <v>0</v>
      </c>
      <c r="J529" s="1">
        <v>0</v>
      </c>
      <c r="K529" s="1">
        <v>1</v>
      </c>
      <c r="L529" s="1" t="s">
        <v>4550</v>
      </c>
      <c r="M529" t="s">
        <v>4551</v>
      </c>
      <c r="N529">
        <v>35.897790000000001</v>
      </c>
      <c r="O529">
        <v>14.514106</v>
      </c>
      <c r="P529" s="1" t="s">
        <v>506</v>
      </c>
      <c r="Q529" s="1" t="s">
        <v>4552</v>
      </c>
      <c r="R529" s="2" t="s">
        <v>862</v>
      </c>
      <c r="S529" s="1" t="s">
        <v>880</v>
      </c>
      <c r="T529" s="1" t="s">
        <v>4553</v>
      </c>
    </row>
    <row r="530" spans="1:20" ht="12.75" customHeight="1" x14ac:dyDescent="0.2">
      <c r="A530" s="1">
        <v>34414</v>
      </c>
      <c r="B530" s="1" t="s">
        <v>112</v>
      </c>
      <c r="C530" s="1" t="s">
        <v>43</v>
      </c>
      <c r="D530" s="1" t="s">
        <v>1636</v>
      </c>
      <c r="E530" s="1" t="s">
        <v>4554</v>
      </c>
      <c r="F530" s="1" t="s">
        <v>4490</v>
      </c>
      <c r="G530" s="1" t="s">
        <v>4491</v>
      </c>
      <c r="H530" s="1">
        <v>2008</v>
      </c>
      <c r="I530" s="1">
        <v>0</v>
      </c>
      <c r="J530" s="1">
        <v>0</v>
      </c>
      <c r="K530" s="1">
        <v>1</v>
      </c>
      <c r="L530" s="1" t="s">
        <v>4555</v>
      </c>
      <c r="M530" t="s">
        <v>4556</v>
      </c>
      <c r="N530">
        <v>28.103304000000001</v>
      </c>
      <c r="O530">
        <v>-17.219358</v>
      </c>
      <c r="P530" s="1" t="s">
        <v>153</v>
      </c>
      <c r="Q530" s="1" t="s">
        <v>4557</v>
      </c>
      <c r="R530" s="1" t="s">
        <v>44</v>
      </c>
      <c r="S530" s="1" t="s">
        <v>1900</v>
      </c>
      <c r="T530" s="1" t="s">
        <v>4558</v>
      </c>
    </row>
    <row r="531" spans="1:20" ht="12.75" customHeight="1" x14ac:dyDescent="0.2">
      <c r="A531" s="1">
        <v>34417</v>
      </c>
      <c r="B531" s="1" t="s">
        <v>78</v>
      </c>
      <c r="C531" s="14" t="s">
        <v>38</v>
      </c>
      <c r="D531" s="1" t="s">
        <v>1636</v>
      </c>
      <c r="E531" s="1" t="s">
        <v>4564</v>
      </c>
      <c r="F531" s="1" t="s">
        <v>4490</v>
      </c>
      <c r="G531" s="1" t="s">
        <v>4491</v>
      </c>
      <c r="H531" s="1">
        <v>2008</v>
      </c>
      <c r="I531" s="1">
        <v>0</v>
      </c>
      <c r="J531" s="1">
        <v>0</v>
      </c>
      <c r="K531" s="1">
        <v>1</v>
      </c>
      <c r="L531" s="1" t="s">
        <v>4565</v>
      </c>
      <c r="M531" t="s">
        <v>4566</v>
      </c>
      <c r="N531">
        <v>30.78004</v>
      </c>
      <c r="O531">
        <v>30.991133000000001</v>
      </c>
      <c r="P531" s="1" t="s">
        <v>198</v>
      </c>
      <c r="Q531" s="1" t="s">
        <v>4567</v>
      </c>
      <c r="R531" s="1"/>
      <c r="S531" s="1" t="s">
        <v>4414</v>
      </c>
      <c r="T531" s="1" t="s">
        <v>4568</v>
      </c>
    </row>
    <row r="532" spans="1:20" ht="12.75" customHeight="1" x14ac:dyDescent="0.2">
      <c r="A532" s="1">
        <v>34427</v>
      </c>
      <c r="B532" s="1" t="s">
        <v>1154</v>
      </c>
      <c r="C532" s="1" t="s">
        <v>30</v>
      </c>
      <c r="D532" s="1" t="s">
        <v>2008</v>
      </c>
      <c r="E532" s="1" t="s">
        <v>4609</v>
      </c>
      <c r="F532" s="1" t="s">
        <v>4490</v>
      </c>
      <c r="G532" s="1" t="s">
        <v>4581</v>
      </c>
      <c r="H532" s="1">
        <v>2008</v>
      </c>
      <c r="I532" s="1">
        <v>0</v>
      </c>
      <c r="J532" s="1">
        <v>0</v>
      </c>
      <c r="K532" s="1">
        <v>1</v>
      </c>
      <c r="L532" s="1" t="s">
        <v>4613</v>
      </c>
      <c r="M532" t="s">
        <v>3721</v>
      </c>
      <c r="N532">
        <v>36.752887000000001</v>
      </c>
      <c r="O532">
        <v>3.0420479999999999</v>
      </c>
      <c r="P532" s="1" t="s">
        <v>635</v>
      </c>
      <c r="Q532" s="1" t="s">
        <v>4614</v>
      </c>
      <c r="R532" s="2" t="s">
        <v>45</v>
      </c>
      <c r="S532" s="1" t="s">
        <v>4615</v>
      </c>
      <c r="T532" s="1"/>
    </row>
    <row r="533" spans="1:20" ht="12.75" customHeight="1" x14ac:dyDescent="0.2">
      <c r="A533" s="1">
        <v>34431</v>
      </c>
      <c r="B533" s="1" t="s">
        <v>22</v>
      </c>
      <c r="C533" s="1" t="s">
        <v>23</v>
      </c>
      <c r="D533" s="1" t="s">
        <v>1636</v>
      </c>
      <c r="E533" s="1" t="s">
        <v>4629</v>
      </c>
      <c r="F533" s="1" t="s">
        <v>4490</v>
      </c>
      <c r="G533" s="1" t="s">
        <v>4581</v>
      </c>
      <c r="H533" s="1">
        <v>2008</v>
      </c>
      <c r="I533" s="1">
        <v>0</v>
      </c>
      <c r="J533" s="1">
        <v>0</v>
      </c>
      <c r="K533" s="1">
        <v>1</v>
      </c>
      <c r="L533" s="1" t="s">
        <v>4630</v>
      </c>
      <c r="M533" t="s">
        <v>2064</v>
      </c>
      <c r="N533">
        <v>24.088937999999999</v>
      </c>
      <c r="O533">
        <v>32.899828999999997</v>
      </c>
      <c r="P533" s="1" t="s">
        <v>117</v>
      </c>
      <c r="Q533" s="1" t="s">
        <v>4631</v>
      </c>
      <c r="R533" s="1"/>
      <c r="S533" s="1" t="s">
        <v>127</v>
      </c>
      <c r="T533" s="1" t="s">
        <v>4632</v>
      </c>
    </row>
    <row r="534" spans="1:20" ht="12.75" customHeight="1" x14ac:dyDescent="0.2">
      <c r="A534" s="1">
        <v>34432</v>
      </c>
      <c r="B534" s="1" t="s">
        <v>78</v>
      </c>
      <c r="C534" s="14" t="s">
        <v>38</v>
      </c>
      <c r="D534" s="1" t="s">
        <v>2008</v>
      </c>
      <c r="E534" s="1" t="s">
        <v>4633</v>
      </c>
      <c r="F534" s="1" t="s">
        <v>4490</v>
      </c>
      <c r="G534" s="1" t="s">
        <v>4581</v>
      </c>
      <c r="H534" s="1">
        <v>2008</v>
      </c>
      <c r="I534" s="1">
        <v>0</v>
      </c>
      <c r="J534" s="1">
        <v>0</v>
      </c>
      <c r="K534" s="1">
        <v>1</v>
      </c>
      <c r="L534" s="1" t="s">
        <v>4634</v>
      </c>
      <c r="M534" t="s">
        <v>4635</v>
      </c>
      <c r="N534">
        <v>37.369342000000003</v>
      </c>
      <c r="O534">
        <v>27.273489999999999</v>
      </c>
      <c r="P534" s="1" t="s">
        <v>758</v>
      </c>
      <c r="Q534" s="1" t="s">
        <v>4636</v>
      </c>
      <c r="R534" s="2" t="s">
        <v>41</v>
      </c>
      <c r="S534" s="1" t="s">
        <v>4637</v>
      </c>
      <c r="T534" s="1" t="s">
        <v>4638</v>
      </c>
    </row>
    <row r="535" spans="1:20" ht="12.75" customHeight="1" x14ac:dyDescent="0.2">
      <c r="A535" s="1">
        <v>34436</v>
      </c>
      <c r="B535" s="1" t="s">
        <v>112</v>
      </c>
      <c r="C535" s="1" t="s">
        <v>43</v>
      </c>
      <c r="D535" s="1" t="s">
        <v>1636</v>
      </c>
      <c r="E535" s="1" t="s">
        <v>4656</v>
      </c>
      <c r="F535" s="1" t="s">
        <v>4490</v>
      </c>
      <c r="G535" s="1" t="s">
        <v>4581</v>
      </c>
      <c r="H535" s="1">
        <v>2008</v>
      </c>
      <c r="I535" s="1">
        <v>0</v>
      </c>
      <c r="J535" s="1">
        <v>0</v>
      </c>
      <c r="K535" s="1">
        <v>1</v>
      </c>
      <c r="L535" s="1" t="s">
        <v>4657</v>
      </c>
      <c r="M535" t="s">
        <v>1800</v>
      </c>
      <c r="N535">
        <v>35.292278000000003</v>
      </c>
      <c r="O535">
        <v>-2.938097</v>
      </c>
      <c r="P535" s="1" t="s">
        <v>418</v>
      </c>
      <c r="Q535" s="1" t="s">
        <v>4658</v>
      </c>
      <c r="R535" s="2" t="s">
        <v>45</v>
      </c>
      <c r="S535" s="1" t="s">
        <v>1674</v>
      </c>
      <c r="T535" s="1" t="s">
        <v>4659</v>
      </c>
    </row>
    <row r="536" spans="1:20" ht="12.75" customHeight="1" x14ac:dyDescent="0.2">
      <c r="A536" s="1">
        <v>34437</v>
      </c>
      <c r="B536" s="1" t="s">
        <v>112</v>
      </c>
      <c r="C536" s="1" t="s">
        <v>43</v>
      </c>
      <c r="D536" s="1" t="s">
        <v>1636</v>
      </c>
      <c r="E536" s="1" t="s">
        <v>4660</v>
      </c>
      <c r="F536" s="1" t="s">
        <v>4490</v>
      </c>
      <c r="G536" s="1" t="s">
        <v>4581</v>
      </c>
      <c r="H536" s="1">
        <v>2008</v>
      </c>
      <c r="I536" s="1">
        <v>0</v>
      </c>
      <c r="J536" s="1">
        <v>0</v>
      </c>
      <c r="K536" s="1">
        <v>1</v>
      </c>
      <c r="L536" s="1" t="s">
        <v>4667</v>
      </c>
      <c r="M536" t="s">
        <v>4668</v>
      </c>
      <c r="N536">
        <v>28.291564000000001</v>
      </c>
      <c r="O536">
        <v>-16.62913</v>
      </c>
      <c r="P536" s="1" t="s">
        <v>157</v>
      </c>
      <c r="Q536" s="1" t="s">
        <v>4669</v>
      </c>
      <c r="R536" s="1" t="s">
        <v>44</v>
      </c>
      <c r="S536" s="1" t="s">
        <v>2884</v>
      </c>
      <c r="T536" s="1" t="s">
        <v>4670</v>
      </c>
    </row>
    <row r="537" spans="1:20" ht="12.75" customHeight="1" x14ac:dyDescent="0.2">
      <c r="A537" s="1">
        <v>34440</v>
      </c>
      <c r="B537" s="1" t="s">
        <v>112</v>
      </c>
      <c r="C537" s="1" t="s">
        <v>43</v>
      </c>
      <c r="D537" s="1" t="s">
        <v>1636</v>
      </c>
      <c r="E537" s="1" t="s">
        <v>4671</v>
      </c>
      <c r="F537" s="1" t="s">
        <v>4490</v>
      </c>
      <c r="G537" s="1" t="s">
        <v>4581</v>
      </c>
      <c r="H537" s="1">
        <v>2008</v>
      </c>
      <c r="I537" s="1">
        <v>0</v>
      </c>
      <c r="J537" s="1">
        <v>0</v>
      </c>
      <c r="K537" s="1">
        <v>1</v>
      </c>
      <c r="L537" s="1" t="s">
        <v>4672</v>
      </c>
      <c r="M537" t="s">
        <v>2679</v>
      </c>
      <c r="N537">
        <v>36.834046999999998</v>
      </c>
      <c r="O537">
        <v>-2.463714</v>
      </c>
      <c r="P537" s="1" t="s">
        <v>661</v>
      </c>
      <c r="Q537" s="1" t="s">
        <v>4673</v>
      </c>
      <c r="R537" s="2" t="s">
        <v>45</v>
      </c>
      <c r="S537" s="1" t="s">
        <v>1900</v>
      </c>
      <c r="T537" s="1" t="s">
        <v>4674</v>
      </c>
    </row>
    <row r="538" spans="1:20" ht="12.75" customHeight="1" x14ac:dyDescent="0.2">
      <c r="A538" s="1">
        <v>34441</v>
      </c>
      <c r="B538" s="1" t="s">
        <v>112</v>
      </c>
      <c r="C538" s="1" t="s">
        <v>43</v>
      </c>
      <c r="D538" s="1" t="s">
        <v>1636</v>
      </c>
      <c r="E538" s="1" t="s">
        <v>4671</v>
      </c>
      <c r="F538" s="1" t="s">
        <v>4490</v>
      </c>
      <c r="G538" s="1" t="s">
        <v>4581</v>
      </c>
      <c r="H538" s="1">
        <v>2008</v>
      </c>
      <c r="I538" s="1">
        <v>0</v>
      </c>
      <c r="J538" s="1">
        <v>0</v>
      </c>
      <c r="K538" s="1">
        <v>1</v>
      </c>
      <c r="L538" s="1" t="s">
        <v>4675</v>
      </c>
      <c r="M538" t="s">
        <v>2769</v>
      </c>
      <c r="N538">
        <v>37.177335999999997</v>
      </c>
      <c r="O538">
        <v>-3.598557</v>
      </c>
      <c r="P538" s="1" t="s">
        <v>727</v>
      </c>
      <c r="Q538" s="1" t="s">
        <v>4676</v>
      </c>
      <c r="R538" s="2" t="s">
        <v>45</v>
      </c>
      <c r="S538" s="1" t="s">
        <v>4677</v>
      </c>
      <c r="T538" s="1" t="s">
        <v>4678</v>
      </c>
    </row>
    <row r="539" spans="1:20" ht="12.75" customHeight="1" x14ac:dyDescent="0.2">
      <c r="A539" s="1">
        <v>34448</v>
      </c>
      <c r="B539" s="1" t="s">
        <v>112</v>
      </c>
      <c r="C539" s="1" t="s">
        <v>43</v>
      </c>
      <c r="D539" s="1" t="s">
        <v>2008</v>
      </c>
      <c r="E539" s="1" t="s">
        <v>4704</v>
      </c>
      <c r="F539" s="1" t="s">
        <v>4490</v>
      </c>
      <c r="G539" s="1" t="s">
        <v>4680</v>
      </c>
      <c r="H539" s="1">
        <v>2008</v>
      </c>
      <c r="I539" s="1">
        <v>0</v>
      </c>
      <c r="J539" s="1">
        <v>0</v>
      </c>
      <c r="K539" s="1">
        <v>1</v>
      </c>
      <c r="L539" s="1" t="s">
        <v>4705</v>
      </c>
      <c r="M539" t="s">
        <v>4556</v>
      </c>
      <c r="N539">
        <v>28.103304000000001</v>
      </c>
      <c r="O539">
        <v>-17.219358</v>
      </c>
      <c r="P539" s="1" t="s">
        <v>153</v>
      </c>
      <c r="Q539" s="1" t="s">
        <v>4706</v>
      </c>
      <c r="R539" s="1" t="s">
        <v>44</v>
      </c>
      <c r="S539" s="1" t="s">
        <v>4707</v>
      </c>
      <c r="T539" s="1" t="s">
        <v>4708</v>
      </c>
    </row>
    <row r="540" spans="1:20" ht="12.75" customHeight="1" x14ac:dyDescent="0.2">
      <c r="A540" s="1">
        <v>34449</v>
      </c>
      <c r="B540" s="1" t="s">
        <v>78</v>
      </c>
      <c r="C540" s="14" t="s">
        <v>38</v>
      </c>
      <c r="D540" s="1" t="s">
        <v>1636</v>
      </c>
      <c r="E540" s="1" t="s">
        <v>4709</v>
      </c>
      <c r="F540" s="1" t="s">
        <v>4490</v>
      </c>
      <c r="G540" s="1" t="s">
        <v>4680</v>
      </c>
      <c r="H540" s="1">
        <v>2008</v>
      </c>
      <c r="I540" s="1">
        <v>0</v>
      </c>
      <c r="J540" s="1">
        <v>0</v>
      </c>
      <c r="K540" s="1">
        <v>1</v>
      </c>
      <c r="L540" s="1" t="s">
        <v>4713</v>
      </c>
      <c r="M540" t="s">
        <v>3948</v>
      </c>
      <c r="N540">
        <v>36.721260999999998</v>
      </c>
      <c r="O540">
        <v>-4.4212660000000001</v>
      </c>
      <c r="P540" s="1" t="s">
        <v>620</v>
      </c>
      <c r="Q540" s="1" t="s">
        <v>4714</v>
      </c>
      <c r="R540" s="2" t="s">
        <v>45</v>
      </c>
      <c r="S540" s="1" t="s">
        <v>1900</v>
      </c>
      <c r="T540" s="1" t="s">
        <v>4715</v>
      </c>
    </row>
    <row r="541" spans="1:20" ht="12.75" customHeight="1" x14ac:dyDescent="0.2">
      <c r="A541" s="1">
        <v>34451</v>
      </c>
      <c r="B541" s="1" t="s">
        <v>1154</v>
      </c>
      <c r="C541" s="1" t="s">
        <v>30</v>
      </c>
      <c r="D541" s="1" t="s">
        <v>2008</v>
      </c>
      <c r="E541" s="1" t="s">
        <v>4709</v>
      </c>
      <c r="F541" s="1" t="s">
        <v>4490</v>
      </c>
      <c r="G541" s="1" t="s">
        <v>4680</v>
      </c>
      <c r="H541" s="1">
        <v>2008</v>
      </c>
      <c r="I541" s="1">
        <v>0</v>
      </c>
      <c r="J541" s="1">
        <v>0</v>
      </c>
      <c r="K541" s="1">
        <v>1</v>
      </c>
      <c r="L541" s="1" t="s">
        <v>4716</v>
      </c>
      <c r="M541" t="s">
        <v>3209</v>
      </c>
      <c r="N541">
        <v>50.95129</v>
      </c>
      <c r="O541">
        <v>1.8586860000000001</v>
      </c>
      <c r="P541" s="1" t="s">
        <v>1329</v>
      </c>
      <c r="Q541" s="1" t="s">
        <v>4717</v>
      </c>
      <c r="R541" s="1"/>
      <c r="S541" s="1" t="s">
        <v>4718</v>
      </c>
      <c r="T541" s="1" t="s">
        <v>4719</v>
      </c>
    </row>
    <row r="542" spans="1:20" ht="12.75" customHeight="1" x14ac:dyDescent="0.2">
      <c r="A542" s="1">
        <v>34452</v>
      </c>
      <c r="B542" s="1" t="s">
        <v>78</v>
      </c>
      <c r="C542" s="14" t="s">
        <v>38</v>
      </c>
      <c r="D542" s="1" t="s">
        <v>2008</v>
      </c>
      <c r="E542" s="1" t="s">
        <v>4720</v>
      </c>
      <c r="F542" s="1" t="s">
        <v>4490</v>
      </c>
      <c r="G542" s="1" t="s">
        <v>4680</v>
      </c>
      <c r="H542" s="1">
        <v>2008</v>
      </c>
      <c r="I542" s="1">
        <v>0</v>
      </c>
      <c r="J542" s="1">
        <v>0</v>
      </c>
      <c r="K542" s="1">
        <v>1</v>
      </c>
      <c r="L542" s="1" t="s">
        <v>4721</v>
      </c>
      <c r="M542" t="s">
        <v>3948</v>
      </c>
      <c r="N542">
        <v>36.721260999999998</v>
      </c>
      <c r="O542">
        <v>-4.4212660000000001</v>
      </c>
      <c r="P542" s="1" t="s">
        <v>620</v>
      </c>
      <c r="Q542" s="1" t="s">
        <v>4722</v>
      </c>
      <c r="R542" s="2" t="s">
        <v>45</v>
      </c>
      <c r="S542" s="1" t="s">
        <v>4723</v>
      </c>
      <c r="T542" s="1"/>
    </row>
    <row r="543" spans="1:20" ht="12.75" customHeight="1" x14ac:dyDescent="0.2">
      <c r="A543" s="1">
        <v>34453</v>
      </c>
      <c r="B543" s="1" t="s">
        <v>22</v>
      </c>
      <c r="C543" s="1" t="s">
        <v>23</v>
      </c>
      <c r="D543" s="1" t="s">
        <v>1636</v>
      </c>
      <c r="E543" s="1" t="s">
        <v>4724</v>
      </c>
      <c r="F543" s="1" t="s">
        <v>4490</v>
      </c>
      <c r="G543" s="1" t="s">
        <v>4680</v>
      </c>
      <c r="H543" s="1">
        <v>2008</v>
      </c>
      <c r="I543" s="1">
        <v>0</v>
      </c>
      <c r="J543" s="1">
        <v>0</v>
      </c>
      <c r="K543" s="1">
        <v>1</v>
      </c>
      <c r="L543" s="1" t="s">
        <v>4725</v>
      </c>
      <c r="M543" t="s">
        <v>2064</v>
      </c>
      <c r="N543">
        <v>24.088937999999999</v>
      </c>
      <c r="O543">
        <v>32.899828999999997</v>
      </c>
      <c r="P543" s="1" t="s">
        <v>117</v>
      </c>
      <c r="Q543" s="1" t="s">
        <v>4726</v>
      </c>
      <c r="R543" s="1"/>
      <c r="S543" s="1" t="s">
        <v>127</v>
      </c>
      <c r="T543" s="1" t="s">
        <v>4727</v>
      </c>
    </row>
    <row r="544" spans="1:20" ht="12.75" customHeight="1" x14ac:dyDescent="0.2">
      <c r="A544" s="1">
        <v>34454</v>
      </c>
      <c r="B544" s="1" t="s">
        <v>2309</v>
      </c>
      <c r="C544" s="14" t="s">
        <v>38</v>
      </c>
      <c r="D544" s="1" t="s">
        <v>2008</v>
      </c>
      <c r="E544" s="1" t="s">
        <v>4724</v>
      </c>
      <c r="F544" s="1" t="s">
        <v>4490</v>
      </c>
      <c r="G544" s="1" t="s">
        <v>4680</v>
      </c>
      <c r="H544" s="1">
        <v>2008</v>
      </c>
      <c r="I544" s="1">
        <v>0</v>
      </c>
      <c r="J544" s="1">
        <v>0</v>
      </c>
      <c r="K544" s="1">
        <v>1</v>
      </c>
      <c r="L544" s="1" t="s">
        <v>4728</v>
      </c>
      <c r="M544" t="s">
        <v>2614</v>
      </c>
      <c r="N544">
        <v>37.599994000000002</v>
      </c>
      <c r="O544">
        <v>14.015356000000001</v>
      </c>
      <c r="P544" s="1" t="s">
        <v>795</v>
      </c>
      <c r="Q544" s="1" t="s">
        <v>4729</v>
      </c>
      <c r="R544" s="2" t="s">
        <v>862</v>
      </c>
      <c r="S544" s="1" t="s">
        <v>4730</v>
      </c>
      <c r="T544" s="1" t="s">
        <v>4731</v>
      </c>
    </row>
    <row r="545" spans="1:20" ht="12.75" customHeight="1" x14ac:dyDescent="0.2">
      <c r="A545" s="1">
        <v>34455</v>
      </c>
      <c r="B545" s="1" t="s">
        <v>2309</v>
      </c>
      <c r="C545" s="14" t="s">
        <v>38</v>
      </c>
      <c r="D545" s="1" t="s">
        <v>2008</v>
      </c>
      <c r="E545" s="1" t="s">
        <v>4732</v>
      </c>
      <c r="F545" s="1" t="s">
        <v>4490</v>
      </c>
      <c r="G545" s="1" t="s">
        <v>4680</v>
      </c>
      <c r="H545" s="1">
        <v>2008</v>
      </c>
      <c r="I545" s="1">
        <v>0</v>
      </c>
      <c r="J545" s="1">
        <v>0</v>
      </c>
      <c r="K545" s="1">
        <v>1</v>
      </c>
      <c r="L545" s="1" t="s">
        <v>4733</v>
      </c>
      <c r="M545" t="s">
        <v>2614</v>
      </c>
      <c r="N545">
        <v>37.599994000000002</v>
      </c>
      <c r="O545">
        <v>14.015356000000001</v>
      </c>
      <c r="P545" s="1" t="s">
        <v>795</v>
      </c>
      <c r="Q545" s="1" t="s">
        <v>4734</v>
      </c>
      <c r="R545" s="2" t="s">
        <v>862</v>
      </c>
      <c r="S545" s="1" t="s">
        <v>4735</v>
      </c>
      <c r="T545" s="1" t="s">
        <v>4731</v>
      </c>
    </row>
    <row r="546" spans="1:20" ht="12.75" customHeight="1" x14ac:dyDescent="0.2">
      <c r="A546" s="1">
        <v>34456</v>
      </c>
      <c r="B546" s="1" t="s">
        <v>112</v>
      </c>
      <c r="C546" s="1" t="s">
        <v>43</v>
      </c>
      <c r="D546" s="1" t="s">
        <v>2008</v>
      </c>
      <c r="E546" s="1" t="s">
        <v>4736</v>
      </c>
      <c r="F546" s="1" t="s">
        <v>4490</v>
      </c>
      <c r="G546" s="1" t="s">
        <v>4680</v>
      </c>
      <c r="H546" s="1">
        <v>2008</v>
      </c>
      <c r="I546" s="1">
        <v>0</v>
      </c>
      <c r="J546" s="1">
        <v>0</v>
      </c>
      <c r="K546" s="1">
        <v>1</v>
      </c>
      <c r="L546" s="1" t="s">
        <v>4737</v>
      </c>
      <c r="M546" t="s">
        <v>2133</v>
      </c>
      <c r="N546">
        <v>35.937496000000003</v>
      </c>
      <c r="O546">
        <v>14.375416</v>
      </c>
      <c r="P546" s="1" t="s">
        <v>516</v>
      </c>
      <c r="Q546" s="1" t="s">
        <v>4738</v>
      </c>
      <c r="R546" s="2" t="s">
        <v>862</v>
      </c>
      <c r="S546" s="1" t="s">
        <v>4739</v>
      </c>
      <c r="T546" s="1" t="s">
        <v>4740</v>
      </c>
    </row>
    <row r="547" spans="1:20" ht="12.75" customHeight="1" x14ac:dyDescent="0.2">
      <c r="A547" s="1">
        <v>34457</v>
      </c>
      <c r="B547" s="1" t="s">
        <v>2082</v>
      </c>
      <c r="C547" s="1" t="s">
        <v>32</v>
      </c>
      <c r="D547" s="1" t="s">
        <v>2008</v>
      </c>
      <c r="E547" s="1" t="s">
        <v>4741</v>
      </c>
      <c r="F547" s="1" t="s">
        <v>4490</v>
      </c>
      <c r="G547" s="1" t="s">
        <v>4680</v>
      </c>
      <c r="H547" s="1">
        <v>2008</v>
      </c>
      <c r="I547" s="1">
        <v>0</v>
      </c>
      <c r="J547" s="1">
        <v>0</v>
      </c>
      <c r="K547" s="1">
        <v>1</v>
      </c>
      <c r="L547" s="1" t="s">
        <v>4742</v>
      </c>
      <c r="M547" t="s">
        <v>3872</v>
      </c>
      <c r="N547">
        <v>49.452030000000001</v>
      </c>
      <c r="O547">
        <v>11.076750000000001</v>
      </c>
      <c r="P547" s="1" t="s">
        <v>1703</v>
      </c>
      <c r="Q547" s="1" t="s">
        <v>4743</v>
      </c>
      <c r="R547" s="1"/>
      <c r="S547" s="1" t="s">
        <v>3878</v>
      </c>
      <c r="T547" s="1"/>
    </row>
    <row r="548" spans="1:20" ht="12.75" customHeight="1" x14ac:dyDescent="0.2">
      <c r="A548" s="1">
        <v>34460</v>
      </c>
      <c r="B548" s="1" t="s">
        <v>143</v>
      </c>
      <c r="C548" s="1" t="s">
        <v>34</v>
      </c>
      <c r="D548" s="1" t="s">
        <v>2008</v>
      </c>
      <c r="E548" s="1" t="s">
        <v>4744</v>
      </c>
      <c r="F548" s="1" t="s">
        <v>4490</v>
      </c>
      <c r="G548" s="1" t="s">
        <v>4680</v>
      </c>
      <c r="H548" s="1">
        <v>2008</v>
      </c>
      <c r="I548" s="1">
        <v>0</v>
      </c>
      <c r="J548" s="1">
        <v>0</v>
      </c>
      <c r="K548" s="1">
        <v>1</v>
      </c>
      <c r="L548" s="1" t="s">
        <v>4751</v>
      </c>
      <c r="M548" t="s">
        <v>3209</v>
      </c>
      <c r="N548">
        <v>50.95129</v>
      </c>
      <c r="O548">
        <v>1.8586860000000001</v>
      </c>
      <c r="P548" s="1" t="s">
        <v>1329</v>
      </c>
      <c r="Q548" s="1" t="s">
        <v>4752</v>
      </c>
      <c r="R548" s="1"/>
      <c r="S548" s="1" t="s">
        <v>4753</v>
      </c>
      <c r="T548" s="1" t="s">
        <v>4754</v>
      </c>
    </row>
    <row r="549" spans="1:20" ht="12.75" customHeight="1" x14ac:dyDescent="0.2">
      <c r="A549" s="1">
        <v>34462</v>
      </c>
      <c r="B549" s="1" t="s">
        <v>22</v>
      </c>
      <c r="C549" s="1" t="s">
        <v>23</v>
      </c>
      <c r="D549" s="1" t="s">
        <v>1636</v>
      </c>
      <c r="E549" s="1" t="s">
        <v>4761</v>
      </c>
      <c r="F549" s="1" t="s">
        <v>4490</v>
      </c>
      <c r="G549" s="1" t="s">
        <v>4680</v>
      </c>
      <c r="H549" s="1">
        <v>2008</v>
      </c>
      <c r="I549" s="1">
        <v>0</v>
      </c>
      <c r="J549" s="1">
        <v>0</v>
      </c>
      <c r="K549" s="1">
        <v>1</v>
      </c>
      <c r="L549" s="1" t="s">
        <v>4762</v>
      </c>
      <c r="M549" t="s">
        <v>2064</v>
      </c>
      <c r="N549">
        <v>24.088937999999999</v>
      </c>
      <c r="O549">
        <v>32.899828999999997</v>
      </c>
      <c r="P549" s="1" t="s">
        <v>117</v>
      </c>
      <c r="Q549" s="1" t="s">
        <v>4763</v>
      </c>
      <c r="R549" s="1"/>
      <c r="S549" s="1" t="s">
        <v>127</v>
      </c>
      <c r="T549" s="1" t="s">
        <v>4764</v>
      </c>
    </row>
    <row r="550" spans="1:20" ht="12.75" customHeight="1" x14ac:dyDescent="0.2">
      <c r="A550" s="1">
        <v>34463</v>
      </c>
      <c r="B550" s="1" t="s">
        <v>112</v>
      </c>
      <c r="C550" s="1" t="s">
        <v>43</v>
      </c>
      <c r="D550" s="1" t="s">
        <v>2008</v>
      </c>
      <c r="E550" s="1" t="s">
        <v>4761</v>
      </c>
      <c r="F550" s="1" t="s">
        <v>4490</v>
      </c>
      <c r="G550" s="1" t="s">
        <v>4680</v>
      </c>
      <c r="H550" s="1">
        <v>2008</v>
      </c>
      <c r="I550" s="1">
        <v>0</v>
      </c>
      <c r="J550" s="1">
        <v>0</v>
      </c>
      <c r="K550" s="1">
        <v>1</v>
      </c>
      <c r="L550" s="1" t="s">
        <v>4765</v>
      </c>
      <c r="M550" t="s">
        <v>4574</v>
      </c>
      <c r="N550">
        <v>27.793610999999999</v>
      </c>
      <c r="O550">
        <v>-15.658889</v>
      </c>
      <c r="P550" s="1" t="s">
        <v>141</v>
      </c>
      <c r="Q550" s="1" t="s">
        <v>4766</v>
      </c>
      <c r="R550" s="1" t="s">
        <v>44</v>
      </c>
      <c r="S550" s="1" t="s">
        <v>4767</v>
      </c>
      <c r="T550" s="1"/>
    </row>
    <row r="551" spans="1:20" ht="12.75" customHeight="1" x14ac:dyDescent="0.2">
      <c r="A551" s="1">
        <v>34468</v>
      </c>
      <c r="B551" s="1" t="s">
        <v>463</v>
      </c>
      <c r="C551" s="14" t="s">
        <v>38</v>
      </c>
      <c r="D551" s="1" t="s">
        <v>2008</v>
      </c>
      <c r="E551" s="1" t="s">
        <v>4780</v>
      </c>
      <c r="F551" s="1" t="s">
        <v>4490</v>
      </c>
      <c r="G551" s="1" t="s">
        <v>4680</v>
      </c>
      <c r="H551" s="1">
        <v>2008</v>
      </c>
      <c r="I551" s="1">
        <v>0</v>
      </c>
      <c r="J551" s="1">
        <v>0</v>
      </c>
      <c r="K551" s="1">
        <v>1</v>
      </c>
      <c r="L551" s="1" t="s">
        <v>4781</v>
      </c>
      <c r="M551" t="s">
        <v>4556</v>
      </c>
      <c r="N551">
        <v>28.103304000000001</v>
      </c>
      <c r="O551">
        <v>-17.219358</v>
      </c>
      <c r="P551" s="1" t="s">
        <v>153</v>
      </c>
      <c r="Q551" s="1" t="s">
        <v>4782</v>
      </c>
      <c r="R551" s="1" t="s">
        <v>44</v>
      </c>
      <c r="S551" s="1" t="s">
        <v>4783</v>
      </c>
      <c r="T551" s="1"/>
    </row>
    <row r="552" spans="1:20" ht="12.75" customHeight="1" x14ac:dyDescent="0.2">
      <c r="A552" s="1">
        <v>34472</v>
      </c>
      <c r="B552" s="1" t="s">
        <v>112</v>
      </c>
      <c r="C552" s="1" t="s">
        <v>43</v>
      </c>
      <c r="D552" s="1" t="s">
        <v>1636</v>
      </c>
      <c r="E552" s="1" t="s">
        <v>4799</v>
      </c>
      <c r="F552" s="1" t="s">
        <v>4490</v>
      </c>
      <c r="G552" s="1" t="s">
        <v>4680</v>
      </c>
      <c r="H552" s="1">
        <v>2008</v>
      </c>
      <c r="I552" s="1">
        <v>0</v>
      </c>
      <c r="J552" s="1">
        <v>0</v>
      </c>
      <c r="K552" s="1">
        <v>1</v>
      </c>
      <c r="L552" s="1" t="s">
        <v>4803</v>
      </c>
      <c r="M552" t="s">
        <v>2428</v>
      </c>
      <c r="N552">
        <v>45.440846999999998</v>
      </c>
      <c r="O552">
        <v>12.315515</v>
      </c>
      <c r="P552" s="1" t="s">
        <v>1441</v>
      </c>
      <c r="Q552" s="1" t="s">
        <v>4804</v>
      </c>
      <c r="R552" s="1"/>
      <c r="S552" s="1" t="s">
        <v>127</v>
      </c>
      <c r="T552" s="1" t="s">
        <v>4805</v>
      </c>
    </row>
    <row r="553" spans="1:20" ht="12.75" customHeight="1" x14ac:dyDescent="0.2">
      <c r="A553" s="1">
        <v>34474</v>
      </c>
      <c r="B553" s="1" t="s">
        <v>112</v>
      </c>
      <c r="C553" s="1" t="s">
        <v>43</v>
      </c>
      <c r="D553" s="1" t="s">
        <v>1636</v>
      </c>
      <c r="E553" s="1" t="s">
        <v>4806</v>
      </c>
      <c r="F553" s="1" t="s">
        <v>4807</v>
      </c>
      <c r="G553" s="1" t="s">
        <v>4808</v>
      </c>
      <c r="H553" s="1">
        <v>2008</v>
      </c>
      <c r="I553" s="1">
        <v>0</v>
      </c>
      <c r="J553" s="1">
        <v>0</v>
      </c>
      <c r="K553" s="1">
        <v>1</v>
      </c>
      <c r="L553" s="1" t="s">
        <v>4809</v>
      </c>
      <c r="M553" t="s">
        <v>4810</v>
      </c>
      <c r="N553">
        <v>35.869681999999997</v>
      </c>
      <c r="O553">
        <v>14.566763</v>
      </c>
      <c r="P553" s="1" t="s">
        <v>494</v>
      </c>
      <c r="Q553" s="1" t="s">
        <v>4811</v>
      </c>
      <c r="R553" s="2" t="s">
        <v>862</v>
      </c>
      <c r="S553" s="1" t="s">
        <v>1170</v>
      </c>
      <c r="T553" s="1" t="s">
        <v>4078</v>
      </c>
    </row>
    <row r="554" spans="1:20" ht="12.75" customHeight="1" x14ac:dyDescent="0.2">
      <c r="A554" s="1">
        <v>34477</v>
      </c>
      <c r="B554" s="1" t="s">
        <v>453</v>
      </c>
      <c r="C554" s="14" t="s">
        <v>38</v>
      </c>
      <c r="D554" s="1" t="s">
        <v>2008</v>
      </c>
      <c r="E554" s="1" t="s">
        <v>4822</v>
      </c>
      <c r="F554" s="1" t="s">
        <v>4807</v>
      </c>
      <c r="G554" s="1" t="s">
        <v>4808</v>
      </c>
      <c r="H554" s="1">
        <v>2008</v>
      </c>
      <c r="I554" s="1">
        <v>0</v>
      </c>
      <c r="J554" s="1">
        <v>0</v>
      </c>
      <c r="K554" s="1">
        <v>1</v>
      </c>
      <c r="L554" s="1" t="s">
        <v>4823</v>
      </c>
      <c r="M554" t="s">
        <v>2428</v>
      </c>
      <c r="N554">
        <v>45.440846999999998</v>
      </c>
      <c r="O554">
        <v>12.315515</v>
      </c>
      <c r="P554" s="1" t="s">
        <v>1441</v>
      </c>
      <c r="Q554" s="1" t="s">
        <v>4824</v>
      </c>
      <c r="R554" s="1"/>
      <c r="S554" s="1" t="s">
        <v>4825</v>
      </c>
      <c r="T554" s="1" t="s">
        <v>4826</v>
      </c>
    </row>
    <row r="555" spans="1:20" ht="12.75" customHeight="1" x14ac:dyDescent="0.2">
      <c r="A555" s="1">
        <v>34479</v>
      </c>
      <c r="B555" s="1" t="s">
        <v>78</v>
      </c>
      <c r="C555" s="14" t="s">
        <v>38</v>
      </c>
      <c r="D555" s="1" t="s">
        <v>1636</v>
      </c>
      <c r="E555" s="1" t="s">
        <v>4831</v>
      </c>
      <c r="F555" s="1" t="s">
        <v>4807</v>
      </c>
      <c r="G555" s="1" t="s">
        <v>4808</v>
      </c>
      <c r="H555" s="1">
        <v>2008</v>
      </c>
      <c r="I555" s="1">
        <v>0</v>
      </c>
      <c r="J555" s="1">
        <v>0</v>
      </c>
      <c r="K555" s="1">
        <v>1</v>
      </c>
      <c r="L555" s="1" t="s">
        <v>4832</v>
      </c>
      <c r="M555" t="s">
        <v>3546</v>
      </c>
      <c r="N555">
        <v>31.558247000000001</v>
      </c>
      <c r="O555">
        <v>31.085148</v>
      </c>
      <c r="P555" s="1" t="s">
        <v>213</v>
      </c>
      <c r="Q555" s="1" t="s">
        <v>4833</v>
      </c>
      <c r="R555" s="1"/>
      <c r="S555" s="1" t="s">
        <v>4834</v>
      </c>
      <c r="T555" s="1" t="s">
        <v>4526</v>
      </c>
    </row>
    <row r="556" spans="1:20" ht="12.75" customHeight="1" x14ac:dyDescent="0.2">
      <c r="A556" s="1">
        <v>34480</v>
      </c>
      <c r="B556" s="1" t="s">
        <v>2309</v>
      </c>
      <c r="C556" s="14" t="s">
        <v>38</v>
      </c>
      <c r="D556" s="1" t="s">
        <v>2008</v>
      </c>
      <c r="E556" s="1" t="s">
        <v>4831</v>
      </c>
      <c r="F556" s="1" t="s">
        <v>4807</v>
      </c>
      <c r="G556" s="1" t="s">
        <v>4808</v>
      </c>
      <c r="H556" s="1">
        <v>2008</v>
      </c>
      <c r="I556" s="1">
        <v>0</v>
      </c>
      <c r="J556" s="1">
        <v>0</v>
      </c>
      <c r="K556" s="1">
        <v>1</v>
      </c>
      <c r="L556" s="1" t="s">
        <v>4835</v>
      </c>
      <c r="M556" t="s">
        <v>2428</v>
      </c>
      <c r="N556">
        <v>45.440846999999998</v>
      </c>
      <c r="O556">
        <v>12.315515</v>
      </c>
      <c r="P556" s="1" t="s">
        <v>1441</v>
      </c>
      <c r="Q556" s="1" t="s">
        <v>4836</v>
      </c>
      <c r="R556" s="1"/>
      <c r="S556" s="1" t="s">
        <v>4837</v>
      </c>
      <c r="T556" s="1" t="s">
        <v>4838</v>
      </c>
    </row>
    <row r="557" spans="1:20" ht="12.75" customHeight="1" x14ac:dyDescent="0.2">
      <c r="A557" s="1">
        <v>34482</v>
      </c>
      <c r="B557" s="1" t="s">
        <v>664</v>
      </c>
      <c r="C557" s="14" t="s">
        <v>38</v>
      </c>
      <c r="D557" s="1" t="s">
        <v>2008</v>
      </c>
      <c r="E557" s="1" t="s">
        <v>4839</v>
      </c>
      <c r="F557" s="1" t="s">
        <v>4807</v>
      </c>
      <c r="G557" s="1" t="s">
        <v>4808</v>
      </c>
      <c r="H557" s="1">
        <v>2008</v>
      </c>
      <c r="I557" s="1">
        <v>0</v>
      </c>
      <c r="J557" s="1">
        <v>0</v>
      </c>
      <c r="K557" s="1">
        <v>1</v>
      </c>
      <c r="L557" s="1" t="s">
        <v>4843</v>
      </c>
      <c r="M557" t="s">
        <v>4844</v>
      </c>
      <c r="N557">
        <v>48.847759000000003</v>
      </c>
      <c r="O557">
        <v>2.4394969999999998</v>
      </c>
      <c r="P557" s="1" t="s">
        <v>1657</v>
      </c>
      <c r="Q557" s="1" t="s">
        <v>4845</v>
      </c>
      <c r="R557" s="1"/>
      <c r="S557" s="1" t="s">
        <v>4846</v>
      </c>
      <c r="T557" s="1"/>
    </row>
    <row r="558" spans="1:20" ht="12.75" customHeight="1" x14ac:dyDescent="0.2">
      <c r="A558" s="1">
        <v>34484</v>
      </c>
      <c r="B558" s="1" t="s">
        <v>22</v>
      </c>
      <c r="C558" s="1" t="s">
        <v>23</v>
      </c>
      <c r="D558" s="1" t="s">
        <v>1636</v>
      </c>
      <c r="E558" s="1" t="s">
        <v>4847</v>
      </c>
      <c r="F558" s="1" t="s">
        <v>4807</v>
      </c>
      <c r="G558" s="1" t="s">
        <v>4808</v>
      </c>
      <c r="H558" s="1">
        <v>2008</v>
      </c>
      <c r="I558" s="1">
        <v>0</v>
      </c>
      <c r="J558" s="1">
        <v>0</v>
      </c>
      <c r="K558" s="1">
        <v>1</v>
      </c>
      <c r="L558" s="1" t="s">
        <v>4848</v>
      </c>
      <c r="M558" t="s">
        <v>2064</v>
      </c>
      <c r="N558">
        <v>24.088937999999999</v>
      </c>
      <c r="O558">
        <v>32.899828999999997</v>
      </c>
      <c r="P558" s="1" t="s">
        <v>117</v>
      </c>
      <c r="Q558" s="1" t="s">
        <v>4849</v>
      </c>
      <c r="R558" s="1"/>
      <c r="S558" s="1" t="s">
        <v>127</v>
      </c>
      <c r="T558" s="1" t="s">
        <v>4850</v>
      </c>
    </row>
    <row r="559" spans="1:20" ht="12.75" customHeight="1" x14ac:dyDescent="0.2">
      <c r="A559" s="1">
        <v>34485</v>
      </c>
      <c r="B559" s="1" t="s">
        <v>4851</v>
      </c>
      <c r="C559" s="14" t="s">
        <v>38</v>
      </c>
      <c r="D559" s="1" t="s">
        <v>1636</v>
      </c>
      <c r="E559" s="1" t="s">
        <v>4847</v>
      </c>
      <c r="F559" s="1" t="s">
        <v>4807</v>
      </c>
      <c r="G559" s="1" t="s">
        <v>4808</v>
      </c>
      <c r="H559" s="1">
        <v>2008</v>
      </c>
      <c r="I559" s="1">
        <v>0</v>
      </c>
      <c r="J559" s="1">
        <v>0</v>
      </c>
      <c r="K559" s="1">
        <v>1</v>
      </c>
      <c r="L559" s="1" t="s">
        <v>4852</v>
      </c>
      <c r="M559" t="s">
        <v>1752</v>
      </c>
      <c r="N559">
        <v>35.937496000000003</v>
      </c>
      <c r="O559">
        <v>14.375416</v>
      </c>
      <c r="P559" s="1" t="s">
        <v>516</v>
      </c>
      <c r="Q559" s="1" t="s">
        <v>4853</v>
      </c>
      <c r="R559" s="2" t="s">
        <v>862</v>
      </c>
      <c r="S559" s="1" t="s">
        <v>4854</v>
      </c>
      <c r="T559" s="1" t="s">
        <v>4855</v>
      </c>
    </row>
    <row r="560" spans="1:20" ht="12.75" customHeight="1" x14ac:dyDescent="0.2">
      <c r="A560" s="1">
        <v>34483</v>
      </c>
      <c r="B560" s="1" t="s">
        <v>112</v>
      </c>
      <c r="C560" s="1" t="s">
        <v>43</v>
      </c>
      <c r="D560" s="1" t="s">
        <v>1636</v>
      </c>
      <c r="E560" s="1" t="s">
        <v>4847</v>
      </c>
      <c r="F560" s="1" t="s">
        <v>4807</v>
      </c>
      <c r="G560" s="1" t="s">
        <v>4808</v>
      </c>
      <c r="H560" s="1">
        <v>2008</v>
      </c>
      <c r="I560" s="1">
        <v>0</v>
      </c>
      <c r="J560" s="1">
        <v>0</v>
      </c>
      <c r="K560" s="1">
        <v>1</v>
      </c>
      <c r="L560" s="1" t="s">
        <v>4856</v>
      </c>
      <c r="M560" t="s">
        <v>2133</v>
      </c>
      <c r="N560">
        <v>35.937496000000003</v>
      </c>
      <c r="O560">
        <v>14.375416</v>
      </c>
      <c r="P560" s="1" t="s">
        <v>516</v>
      </c>
      <c r="Q560" s="1" t="s">
        <v>4853</v>
      </c>
      <c r="R560" s="2" t="s">
        <v>862</v>
      </c>
      <c r="S560" s="1" t="s">
        <v>1643</v>
      </c>
      <c r="T560" s="1" t="s">
        <v>4857</v>
      </c>
    </row>
    <row r="561" spans="1:20" ht="12.75" customHeight="1" x14ac:dyDescent="0.2">
      <c r="A561" s="1">
        <v>34488</v>
      </c>
      <c r="B561" s="1" t="s">
        <v>78</v>
      </c>
      <c r="C561" s="14" t="s">
        <v>38</v>
      </c>
      <c r="D561" s="1" t="s">
        <v>1636</v>
      </c>
      <c r="E561" s="1" t="s">
        <v>4863</v>
      </c>
      <c r="F561" s="1" t="s">
        <v>4807</v>
      </c>
      <c r="G561" s="1" t="s">
        <v>4808</v>
      </c>
      <c r="H561" s="1">
        <v>2008</v>
      </c>
      <c r="I561" s="1">
        <v>0</v>
      </c>
      <c r="J561" s="1">
        <v>0</v>
      </c>
      <c r="K561" s="1">
        <v>1</v>
      </c>
      <c r="L561" s="1" t="s">
        <v>4864</v>
      </c>
      <c r="M561" t="s">
        <v>2824</v>
      </c>
      <c r="N561">
        <v>36.818809999999999</v>
      </c>
      <c r="O561">
        <v>10.16596</v>
      </c>
      <c r="P561" s="1" t="s">
        <v>651</v>
      </c>
      <c r="Q561" s="1" t="s">
        <v>4865</v>
      </c>
      <c r="R561" s="2" t="s">
        <v>862</v>
      </c>
      <c r="S561" s="1" t="s">
        <v>4866</v>
      </c>
      <c r="T561" s="1" t="s">
        <v>4526</v>
      </c>
    </row>
    <row r="562" spans="1:20" ht="12.75" customHeight="1" x14ac:dyDescent="0.2">
      <c r="A562" s="1">
        <v>34487</v>
      </c>
      <c r="B562" s="1" t="s">
        <v>112</v>
      </c>
      <c r="C562" s="1" t="s">
        <v>43</v>
      </c>
      <c r="D562" s="1" t="s">
        <v>1636</v>
      </c>
      <c r="E562" s="1" t="s">
        <v>4863</v>
      </c>
      <c r="F562" s="1" t="s">
        <v>4807</v>
      </c>
      <c r="G562" s="1" t="s">
        <v>4808</v>
      </c>
      <c r="H562" s="1">
        <v>2008</v>
      </c>
      <c r="I562" s="1">
        <v>0</v>
      </c>
      <c r="J562" s="1">
        <v>0</v>
      </c>
      <c r="K562" s="1">
        <v>1</v>
      </c>
      <c r="L562" s="1" t="s">
        <v>4867</v>
      </c>
      <c r="M562" t="s">
        <v>3240</v>
      </c>
      <c r="N562">
        <v>36.902858999999999</v>
      </c>
      <c r="O562">
        <v>7.7555430000000003</v>
      </c>
      <c r="P562" s="1" t="s">
        <v>687</v>
      </c>
      <c r="Q562" s="1" t="s">
        <v>4868</v>
      </c>
      <c r="R562" s="2" t="s">
        <v>862</v>
      </c>
      <c r="S562" s="1" t="s">
        <v>2654</v>
      </c>
      <c r="T562" s="1" t="s">
        <v>4869</v>
      </c>
    </row>
    <row r="563" spans="1:20" ht="12.75" customHeight="1" x14ac:dyDescent="0.2">
      <c r="A563" s="1">
        <v>34489</v>
      </c>
      <c r="B563" s="1" t="s">
        <v>664</v>
      </c>
      <c r="C563" s="14" t="s">
        <v>38</v>
      </c>
      <c r="D563" s="1" t="s">
        <v>2008</v>
      </c>
      <c r="E563" s="1" t="s">
        <v>4870</v>
      </c>
      <c r="F563" s="1" t="s">
        <v>4807</v>
      </c>
      <c r="G563" s="1" t="s">
        <v>4808</v>
      </c>
      <c r="H563" s="1">
        <v>2008</v>
      </c>
      <c r="I563" s="1">
        <v>0</v>
      </c>
      <c r="J563" s="1">
        <v>0</v>
      </c>
      <c r="K563" s="1">
        <v>1</v>
      </c>
      <c r="L563" s="1" t="s">
        <v>4874</v>
      </c>
      <c r="M563" t="s">
        <v>2133</v>
      </c>
      <c r="N563">
        <v>35.937496000000003</v>
      </c>
      <c r="O563">
        <v>14.375416</v>
      </c>
      <c r="P563" s="1" t="s">
        <v>516</v>
      </c>
      <c r="Q563" s="1" t="s">
        <v>4872</v>
      </c>
      <c r="R563" s="2" t="s">
        <v>862</v>
      </c>
      <c r="S563" s="1" t="s">
        <v>4875</v>
      </c>
      <c r="T563" s="1"/>
    </row>
    <row r="564" spans="1:20" ht="12.75" customHeight="1" x14ac:dyDescent="0.2">
      <c r="A564" s="1">
        <v>34491</v>
      </c>
      <c r="B564" s="1" t="s">
        <v>112</v>
      </c>
      <c r="C564" s="1" t="s">
        <v>43</v>
      </c>
      <c r="D564" s="1" t="s">
        <v>1636</v>
      </c>
      <c r="E564" s="1" t="s">
        <v>4876</v>
      </c>
      <c r="F564" s="1" t="s">
        <v>4807</v>
      </c>
      <c r="G564" s="1" t="s">
        <v>4808</v>
      </c>
      <c r="H564" s="1">
        <v>2008</v>
      </c>
      <c r="I564" s="1">
        <v>0</v>
      </c>
      <c r="J564" s="1">
        <v>0</v>
      </c>
      <c r="K564" s="1">
        <v>1</v>
      </c>
      <c r="L564" s="1" t="s">
        <v>4877</v>
      </c>
      <c r="M564" t="s">
        <v>4878</v>
      </c>
      <c r="N564">
        <v>35.841667000000001</v>
      </c>
      <c r="O564">
        <v>14.544722</v>
      </c>
      <c r="P564" s="1" t="s">
        <v>485</v>
      </c>
      <c r="Q564" s="1" t="s">
        <v>4879</v>
      </c>
      <c r="R564" s="2" t="s">
        <v>862</v>
      </c>
      <c r="S564" s="1" t="s">
        <v>880</v>
      </c>
      <c r="T564" s="1" t="s">
        <v>4880</v>
      </c>
    </row>
    <row r="565" spans="1:20" ht="12.75" customHeight="1" x14ac:dyDescent="0.2">
      <c r="A565" s="1">
        <v>34493</v>
      </c>
      <c r="B565" s="1" t="s">
        <v>78</v>
      </c>
      <c r="C565" s="14" t="s">
        <v>38</v>
      </c>
      <c r="D565" s="1" t="s">
        <v>2008</v>
      </c>
      <c r="E565" s="1" t="s">
        <v>4881</v>
      </c>
      <c r="F565" s="1" t="s">
        <v>4807</v>
      </c>
      <c r="G565" s="1" t="s">
        <v>4808</v>
      </c>
      <c r="H565" s="1">
        <v>2008</v>
      </c>
      <c r="I565" s="1">
        <v>0</v>
      </c>
      <c r="J565" s="1">
        <v>0</v>
      </c>
      <c r="K565" s="1">
        <v>1</v>
      </c>
      <c r="L565" s="1" t="s">
        <v>4882</v>
      </c>
      <c r="M565" t="s">
        <v>2640</v>
      </c>
      <c r="N565">
        <v>37.743214999999999</v>
      </c>
      <c r="O565">
        <v>26.820350999999999</v>
      </c>
      <c r="P565" s="1" t="s">
        <v>813</v>
      </c>
      <c r="Q565" s="1" t="s">
        <v>4883</v>
      </c>
      <c r="R565" s="2" t="s">
        <v>41</v>
      </c>
      <c r="S565" s="1" t="s">
        <v>4884</v>
      </c>
      <c r="T565" s="1"/>
    </row>
    <row r="566" spans="1:20" ht="12.75" customHeight="1" x14ac:dyDescent="0.2">
      <c r="A566" s="1">
        <v>34492</v>
      </c>
      <c r="B566" s="1" t="s">
        <v>432</v>
      </c>
      <c r="C566" s="1" t="s">
        <v>30</v>
      </c>
      <c r="D566" s="1" t="s">
        <v>1636</v>
      </c>
      <c r="E566" s="1" t="s">
        <v>4881</v>
      </c>
      <c r="F566" s="1" t="s">
        <v>4807</v>
      </c>
      <c r="G566" s="1" t="s">
        <v>4808</v>
      </c>
      <c r="H566" s="1">
        <v>2008</v>
      </c>
      <c r="I566" s="1">
        <v>0</v>
      </c>
      <c r="J566" s="1">
        <v>0</v>
      </c>
      <c r="K566" s="1">
        <v>1</v>
      </c>
      <c r="L566" s="1" t="s">
        <v>4889</v>
      </c>
      <c r="M566" t="s">
        <v>4890</v>
      </c>
      <c r="N566">
        <v>41.733333000000002</v>
      </c>
      <c r="O566">
        <v>27.216667000000001</v>
      </c>
      <c r="P566" s="1" t="s">
        <v>1325</v>
      </c>
      <c r="Q566" s="1" t="s">
        <v>4891</v>
      </c>
      <c r="R566" s="2" t="s">
        <v>41</v>
      </c>
      <c r="S566" s="1" t="s">
        <v>4892</v>
      </c>
      <c r="T566" s="1" t="s">
        <v>4893</v>
      </c>
    </row>
    <row r="567" spans="1:20" ht="12.75" customHeight="1" x14ac:dyDescent="0.2">
      <c r="A567" s="1">
        <v>34495</v>
      </c>
      <c r="B567" s="1" t="s">
        <v>112</v>
      </c>
      <c r="C567" s="1" t="s">
        <v>43</v>
      </c>
      <c r="D567" s="1" t="s">
        <v>1636</v>
      </c>
      <c r="E567" s="1" t="s">
        <v>4894</v>
      </c>
      <c r="F567" s="1" t="s">
        <v>4807</v>
      </c>
      <c r="G567" s="1" t="s">
        <v>4808</v>
      </c>
      <c r="H567" s="1">
        <v>2008</v>
      </c>
      <c r="I567" s="1">
        <v>0</v>
      </c>
      <c r="J567" s="1">
        <v>0</v>
      </c>
      <c r="K567" s="1">
        <v>1</v>
      </c>
      <c r="L567" s="1" t="s">
        <v>4897</v>
      </c>
      <c r="M567" t="s">
        <v>2133</v>
      </c>
      <c r="N567">
        <v>35.937496000000003</v>
      </c>
      <c r="O567">
        <v>14.375416</v>
      </c>
      <c r="P567" s="1" t="s">
        <v>516</v>
      </c>
      <c r="Q567" s="1" t="s">
        <v>4898</v>
      </c>
      <c r="R567" s="2" t="s">
        <v>862</v>
      </c>
      <c r="S567" s="1" t="s">
        <v>1170</v>
      </c>
      <c r="T567" s="1" t="s">
        <v>4899</v>
      </c>
    </row>
    <row r="568" spans="1:20" ht="12.75" customHeight="1" x14ac:dyDescent="0.2">
      <c r="A568" s="1">
        <v>34499</v>
      </c>
      <c r="B568" s="1" t="s">
        <v>143</v>
      </c>
      <c r="C568" s="1" t="s">
        <v>34</v>
      </c>
      <c r="D568" s="1" t="s">
        <v>2008</v>
      </c>
      <c r="E568" s="1" t="s">
        <v>4908</v>
      </c>
      <c r="F568" s="1" t="s">
        <v>4807</v>
      </c>
      <c r="G568" s="1" t="s">
        <v>4808</v>
      </c>
      <c r="H568" s="1">
        <v>2008</v>
      </c>
      <c r="I568" s="1">
        <v>0</v>
      </c>
      <c r="J568" s="1">
        <v>0</v>
      </c>
      <c r="K568" s="1">
        <v>1</v>
      </c>
      <c r="L568" s="1" t="s">
        <v>4909</v>
      </c>
      <c r="M568" t="s">
        <v>4910</v>
      </c>
      <c r="N568">
        <v>35.468829999999997</v>
      </c>
      <c r="O568">
        <v>44.390979999999999</v>
      </c>
      <c r="P568" s="1" t="s">
        <v>435</v>
      </c>
      <c r="Q568" s="1" t="s">
        <v>4911</v>
      </c>
      <c r="R568" s="1"/>
      <c r="S568" s="1" t="s">
        <v>2518</v>
      </c>
      <c r="T568" s="1"/>
    </row>
    <row r="569" spans="1:20" ht="12.75" customHeight="1" x14ac:dyDescent="0.2">
      <c r="A569" s="1">
        <v>34350</v>
      </c>
      <c r="B569" s="1" t="s">
        <v>2821</v>
      </c>
      <c r="C569" s="1" t="s">
        <v>30</v>
      </c>
      <c r="D569" s="1" t="s">
        <v>2008</v>
      </c>
      <c r="E569" s="1" t="s">
        <v>4912</v>
      </c>
      <c r="F569" s="1" t="s">
        <v>4807</v>
      </c>
      <c r="G569" s="1" t="s">
        <v>4808</v>
      </c>
      <c r="H569" s="1">
        <v>2008</v>
      </c>
      <c r="I569" s="1">
        <v>0</v>
      </c>
      <c r="J569" s="1">
        <v>0</v>
      </c>
      <c r="K569" s="1">
        <v>1</v>
      </c>
      <c r="L569" s="1" t="s">
        <v>4913</v>
      </c>
      <c r="M569" t="s">
        <v>4914</v>
      </c>
      <c r="N569">
        <v>46.627940000000002</v>
      </c>
      <c r="O569">
        <v>14.30899</v>
      </c>
      <c r="P569" s="1" t="s">
        <v>1518</v>
      </c>
      <c r="Q569" s="1" t="s">
        <v>4915</v>
      </c>
      <c r="R569" s="2" t="s">
        <v>39</v>
      </c>
      <c r="S569" s="1" t="s">
        <v>4916</v>
      </c>
      <c r="T569" s="1"/>
    </row>
    <row r="570" spans="1:20" ht="12.75" customHeight="1" x14ac:dyDescent="0.2">
      <c r="A570" s="1">
        <v>34500</v>
      </c>
      <c r="B570" s="1" t="s">
        <v>112</v>
      </c>
      <c r="C570" s="1" t="s">
        <v>43</v>
      </c>
      <c r="D570" s="1" t="s">
        <v>1636</v>
      </c>
      <c r="E570" s="1" t="s">
        <v>4917</v>
      </c>
      <c r="F570" s="1" t="s">
        <v>4807</v>
      </c>
      <c r="G570" s="1" t="s">
        <v>4808</v>
      </c>
      <c r="H570" s="1">
        <v>2008</v>
      </c>
      <c r="I570" s="1">
        <v>0</v>
      </c>
      <c r="J570" s="1">
        <v>0</v>
      </c>
      <c r="K570" s="1">
        <v>1</v>
      </c>
      <c r="L570" s="1" t="s">
        <v>4922</v>
      </c>
      <c r="M570" t="s">
        <v>1768</v>
      </c>
      <c r="N570">
        <v>35.508622000000003</v>
      </c>
      <c r="O570">
        <v>12.592919999999999</v>
      </c>
      <c r="P570" s="1" t="s">
        <v>443</v>
      </c>
      <c r="Q570" s="1" t="s">
        <v>4923</v>
      </c>
      <c r="R570" s="2" t="s">
        <v>862</v>
      </c>
      <c r="S570" s="1" t="s">
        <v>1170</v>
      </c>
      <c r="T570" s="1" t="s">
        <v>4078</v>
      </c>
    </row>
    <row r="571" spans="1:20" ht="12.75" customHeight="1" x14ac:dyDescent="0.2">
      <c r="A571" s="1">
        <v>34503</v>
      </c>
      <c r="B571" s="1" t="s">
        <v>112</v>
      </c>
      <c r="C571" s="1" t="s">
        <v>43</v>
      </c>
      <c r="D571" s="1" t="s">
        <v>1636</v>
      </c>
      <c r="E571" s="1" t="s">
        <v>4924</v>
      </c>
      <c r="F571" s="1" t="s">
        <v>4807</v>
      </c>
      <c r="G571" s="1" t="s">
        <v>4808</v>
      </c>
      <c r="H571" s="1">
        <v>2008</v>
      </c>
      <c r="I571" s="1">
        <v>0</v>
      </c>
      <c r="J571" s="1">
        <v>0</v>
      </c>
      <c r="K571" s="1">
        <v>1</v>
      </c>
      <c r="L571" s="1" t="s">
        <v>4928</v>
      </c>
      <c r="M571" t="s">
        <v>2048</v>
      </c>
      <c r="N571">
        <v>35.866073999999998</v>
      </c>
      <c r="O571">
        <v>12.868741</v>
      </c>
      <c r="P571" s="1" t="s">
        <v>492</v>
      </c>
      <c r="Q571" s="1" t="s">
        <v>4929</v>
      </c>
      <c r="R571" s="2" t="s">
        <v>862</v>
      </c>
      <c r="S571" s="1" t="s">
        <v>1170</v>
      </c>
      <c r="T571" s="1" t="s">
        <v>4078</v>
      </c>
    </row>
    <row r="572" spans="1:20" ht="12.75" customHeight="1" x14ac:dyDescent="0.2">
      <c r="A572" s="1">
        <v>34506</v>
      </c>
      <c r="B572" s="1" t="s">
        <v>112</v>
      </c>
      <c r="C572" s="1" t="s">
        <v>43</v>
      </c>
      <c r="D572" s="1" t="s">
        <v>1636</v>
      </c>
      <c r="E572" s="1" t="s">
        <v>4935</v>
      </c>
      <c r="F572" s="1" t="s">
        <v>4807</v>
      </c>
      <c r="G572" s="1" t="s">
        <v>4808</v>
      </c>
      <c r="H572" s="1">
        <v>2008</v>
      </c>
      <c r="I572" s="1">
        <v>0</v>
      </c>
      <c r="J572" s="1">
        <v>0</v>
      </c>
      <c r="K572" s="1">
        <v>1</v>
      </c>
      <c r="L572" s="1" t="s">
        <v>4936</v>
      </c>
      <c r="M572" t="s">
        <v>1768</v>
      </c>
      <c r="N572">
        <v>35.508622000000003</v>
      </c>
      <c r="O572">
        <v>12.592919999999999</v>
      </c>
      <c r="P572" s="1" t="s">
        <v>443</v>
      </c>
      <c r="Q572" s="1" t="s">
        <v>4937</v>
      </c>
      <c r="R572" s="2" t="s">
        <v>862</v>
      </c>
      <c r="S572" s="1" t="s">
        <v>1170</v>
      </c>
      <c r="T572" s="1" t="s">
        <v>4078</v>
      </c>
    </row>
    <row r="573" spans="1:20" ht="12.75" customHeight="1" x14ac:dyDescent="0.2">
      <c r="A573" s="1">
        <v>34505</v>
      </c>
      <c r="B573" s="1" t="s">
        <v>112</v>
      </c>
      <c r="C573" s="1" t="s">
        <v>43</v>
      </c>
      <c r="D573" s="1" t="s">
        <v>1636</v>
      </c>
      <c r="E573" s="1" t="s">
        <v>4935</v>
      </c>
      <c r="F573" s="1" t="s">
        <v>4807</v>
      </c>
      <c r="G573" s="1" t="s">
        <v>4808</v>
      </c>
      <c r="H573" s="1">
        <v>2008</v>
      </c>
      <c r="I573" s="1">
        <v>0</v>
      </c>
      <c r="J573" s="1">
        <v>0</v>
      </c>
      <c r="K573" s="1">
        <v>1</v>
      </c>
      <c r="L573" s="1" t="s">
        <v>4938</v>
      </c>
      <c r="M573" t="s">
        <v>1768</v>
      </c>
      <c r="N573">
        <v>35.508622000000003</v>
      </c>
      <c r="O573">
        <v>12.592919999999999</v>
      </c>
      <c r="P573" s="1" t="s">
        <v>443</v>
      </c>
      <c r="Q573" s="1" t="s">
        <v>4937</v>
      </c>
      <c r="R573" s="2" t="s">
        <v>862</v>
      </c>
      <c r="S573" s="1" t="s">
        <v>2688</v>
      </c>
      <c r="T573" s="1" t="s">
        <v>4939</v>
      </c>
    </row>
    <row r="574" spans="1:20" ht="12.75" customHeight="1" x14ac:dyDescent="0.2">
      <c r="A574" s="1">
        <v>34508</v>
      </c>
      <c r="B574" s="1" t="s">
        <v>821</v>
      </c>
      <c r="C574" s="1" t="s">
        <v>34</v>
      </c>
      <c r="D574" s="1" t="s">
        <v>2008</v>
      </c>
      <c r="E574" s="1" t="s">
        <v>4935</v>
      </c>
      <c r="F574" s="1" t="s">
        <v>4807</v>
      </c>
      <c r="G574" s="1" t="s">
        <v>4808</v>
      </c>
      <c r="H574" s="1">
        <v>2008</v>
      </c>
      <c r="I574" s="1">
        <v>0</v>
      </c>
      <c r="J574" s="1">
        <v>0</v>
      </c>
      <c r="K574" s="1">
        <v>1</v>
      </c>
      <c r="L574" s="1" t="s">
        <v>4940</v>
      </c>
      <c r="M574" t="s">
        <v>2727</v>
      </c>
      <c r="N574">
        <v>40.463667000000001</v>
      </c>
      <c r="O574">
        <v>-3.7492200000000002</v>
      </c>
      <c r="P574" s="1" t="s">
        <v>1182</v>
      </c>
      <c r="Q574" s="1" t="s">
        <v>4941</v>
      </c>
      <c r="R574" s="2" t="s">
        <v>45</v>
      </c>
      <c r="S574" s="1" t="s">
        <v>4942</v>
      </c>
      <c r="T574" s="1"/>
    </row>
    <row r="575" spans="1:20" ht="12.75" customHeight="1" x14ac:dyDescent="0.2">
      <c r="A575" s="1">
        <v>34507</v>
      </c>
      <c r="B575" s="1" t="s">
        <v>664</v>
      </c>
      <c r="C575" s="14" t="s">
        <v>38</v>
      </c>
      <c r="D575" s="1" t="s">
        <v>2008</v>
      </c>
      <c r="E575" s="1" t="s">
        <v>4935</v>
      </c>
      <c r="F575" s="1" t="s">
        <v>4807</v>
      </c>
      <c r="G575" s="1" t="s">
        <v>4808</v>
      </c>
      <c r="H575" s="1">
        <v>2008</v>
      </c>
      <c r="I575" s="1">
        <v>0</v>
      </c>
      <c r="J575" s="1">
        <v>0</v>
      </c>
      <c r="K575" s="1">
        <v>1</v>
      </c>
      <c r="L575" s="1" t="s">
        <v>4943</v>
      </c>
      <c r="M575" t="s">
        <v>3395</v>
      </c>
      <c r="N575">
        <v>55.378050999999999</v>
      </c>
      <c r="O575">
        <v>-3.4359730000000002</v>
      </c>
      <c r="P575" s="1" t="s">
        <v>2310</v>
      </c>
      <c r="Q575" s="1" t="s">
        <v>4944</v>
      </c>
      <c r="R575" s="1"/>
      <c r="S575" s="1" t="s">
        <v>2518</v>
      </c>
      <c r="T575" s="1"/>
    </row>
    <row r="576" spans="1:20" ht="12.75" customHeight="1" x14ac:dyDescent="0.2">
      <c r="A576" s="1">
        <v>34509</v>
      </c>
      <c r="B576" s="1" t="s">
        <v>112</v>
      </c>
      <c r="C576" s="1" t="s">
        <v>43</v>
      </c>
      <c r="D576" s="1" t="s">
        <v>1636</v>
      </c>
      <c r="E576" s="1" t="s">
        <v>4945</v>
      </c>
      <c r="F576" s="1" t="s">
        <v>4807</v>
      </c>
      <c r="G576" s="1" t="s">
        <v>4946</v>
      </c>
      <c r="H576" s="1">
        <v>2008</v>
      </c>
      <c r="I576" s="1">
        <v>0</v>
      </c>
      <c r="J576" s="1">
        <v>0</v>
      </c>
      <c r="K576" s="1">
        <v>1</v>
      </c>
      <c r="L576" s="1" t="s">
        <v>4947</v>
      </c>
      <c r="M576" t="s">
        <v>1663</v>
      </c>
      <c r="N576">
        <v>28.569022</v>
      </c>
      <c r="O576">
        <v>-16.324539000000001</v>
      </c>
      <c r="P576" s="1" t="s">
        <v>173</v>
      </c>
      <c r="Q576" s="1" t="s">
        <v>4948</v>
      </c>
      <c r="R576" s="1" t="s">
        <v>44</v>
      </c>
      <c r="S576" s="1" t="s">
        <v>2688</v>
      </c>
      <c r="T576" s="1" t="s">
        <v>4949</v>
      </c>
    </row>
    <row r="577" spans="1:20" ht="12.75" customHeight="1" x14ac:dyDescent="0.2">
      <c r="A577" s="1">
        <v>34510</v>
      </c>
      <c r="B577" s="1" t="s">
        <v>112</v>
      </c>
      <c r="C577" s="1" t="s">
        <v>43</v>
      </c>
      <c r="D577" s="1" t="s">
        <v>1636</v>
      </c>
      <c r="E577" s="1" t="s">
        <v>4950</v>
      </c>
      <c r="F577" s="1" t="s">
        <v>4807</v>
      </c>
      <c r="G577" s="1" t="s">
        <v>4946</v>
      </c>
      <c r="H577" s="1">
        <v>2008</v>
      </c>
      <c r="I577" s="1">
        <v>0</v>
      </c>
      <c r="J577" s="1">
        <v>0</v>
      </c>
      <c r="K577" s="1">
        <v>1</v>
      </c>
      <c r="L577" s="1" t="s">
        <v>4951</v>
      </c>
      <c r="M577" t="s">
        <v>1768</v>
      </c>
      <c r="N577">
        <v>35.508622000000003</v>
      </c>
      <c r="O577">
        <v>12.592919999999999</v>
      </c>
      <c r="P577" s="1" t="s">
        <v>443</v>
      </c>
      <c r="Q577" s="1" t="s">
        <v>4952</v>
      </c>
      <c r="R577" s="2" t="s">
        <v>862</v>
      </c>
      <c r="S577" s="1" t="s">
        <v>1170</v>
      </c>
      <c r="T577" s="1" t="s">
        <v>4953</v>
      </c>
    </row>
    <row r="578" spans="1:20" ht="12.75" customHeight="1" x14ac:dyDescent="0.2">
      <c r="A578" s="1">
        <v>34511</v>
      </c>
      <c r="B578" s="1" t="s">
        <v>112</v>
      </c>
      <c r="C578" s="1" t="s">
        <v>43</v>
      </c>
      <c r="D578" s="1" t="s">
        <v>1636</v>
      </c>
      <c r="E578" s="1" t="s">
        <v>4954</v>
      </c>
      <c r="F578" s="1" t="s">
        <v>4807</v>
      </c>
      <c r="G578" s="1" t="s">
        <v>4946</v>
      </c>
      <c r="H578" s="1">
        <v>2008</v>
      </c>
      <c r="I578" s="1">
        <v>0</v>
      </c>
      <c r="J578" s="1">
        <v>0</v>
      </c>
      <c r="K578" s="1">
        <v>1</v>
      </c>
      <c r="L578" s="1" t="s">
        <v>4955</v>
      </c>
      <c r="M578" t="s">
        <v>4956</v>
      </c>
      <c r="N578">
        <v>38.017617999999999</v>
      </c>
      <c r="O578">
        <v>12.537202000000001</v>
      </c>
      <c r="P578" s="1" t="s">
        <v>904</v>
      </c>
      <c r="Q578" s="1" t="s">
        <v>4957</v>
      </c>
      <c r="R578" s="2" t="s">
        <v>862</v>
      </c>
      <c r="S578" s="1" t="s">
        <v>1170</v>
      </c>
      <c r="T578" s="1" t="s">
        <v>4958</v>
      </c>
    </row>
    <row r="579" spans="1:20" ht="12.75" customHeight="1" x14ac:dyDescent="0.2">
      <c r="A579" s="1">
        <v>34512</v>
      </c>
      <c r="B579" s="1" t="s">
        <v>112</v>
      </c>
      <c r="C579" s="1" t="s">
        <v>43</v>
      </c>
      <c r="D579" s="1" t="s">
        <v>1636</v>
      </c>
      <c r="E579" s="1" t="s">
        <v>4959</v>
      </c>
      <c r="F579" s="1" t="s">
        <v>4807</v>
      </c>
      <c r="G579" s="1" t="s">
        <v>4946</v>
      </c>
      <c r="H579" s="1">
        <v>2008</v>
      </c>
      <c r="I579" s="1">
        <v>0</v>
      </c>
      <c r="J579" s="1">
        <v>0</v>
      </c>
      <c r="K579" s="1">
        <v>1</v>
      </c>
      <c r="L579" s="1" t="s">
        <v>4960</v>
      </c>
      <c r="M579" t="s">
        <v>4961</v>
      </c>
      <c r="N579">
        <v>34.916666999999997</v>
      </c>
      <c r="O579">
        <v>33.633333</v>
      </c>
      <c r="P579" s="1" t="s">
        <v>374</v>
      </c>
      <c r="Q579" s="1" t="s">
        <v>4962</v>
      </c>
      <c r="R579" s="1"/>
      <c r="S579" s="1" t="s">
        <v>4963</v>
      </c>
      <c r="T579" s="1" t="s">
        <v>4964</v>
      </c>
    </row>
    <row r="580" spans="1:20" ht="12.75" customHeight="1" x14ac:dyDescent="0.2">
      <c r="A580" s="1">
        <v>34519</v>
      </c>
      <c r="B580" s="1" t="s">
        <v>664</v>
      </c>
      <c r="C580" s="14" t="s">
        <v>38</v>
      </c>
      <c r="D580" s="1" t="s">
        <v>2008</v>
      </c>
      <c r="E580" s="1" t="s">
        <v>4983</v>
      </c>
      <c r="F580" s="1" t="s">
        <v>4807</v>
      </c>
      <c r="G580" s="1" t="s">
        <v>4946</v>
      </c>
      <c r="H580" s="1">
        <v>2008</v>
      </c>
      <c r="I580" s="1">
        <v>0</v>
      </c>
      <c r="J580" s="1">
        <v>0</v>
      </c>
      <c r="K580" s="1">
        <v>1</v>
      </c>
      <c r="L580" s="1" t="s">
        <v>4987</v>
      </c>
      <c r="M580" t="s">
        <v>4988</v>
      </c>
      <c r="N580">
        <v>43.772680000000001</v>
      </c>
      <c r="O580">
        <v>11.253603999999999</v>
      </c>
      <c r="P580" s="1" t="s">
        <v>1394</v>
      </c>
      <c r="Q580" s="1" t="s">
        <v>4989</v>
      </c>
      <c r="R580" s="1"/>
      <c r="S580" s="1" t="s">
        <v>4990</v>
      </c>
      <c r="T580" s="1"/>
    </row>
    <row r="581" spans="1:20" ht="12.75" customHeight="1" x14ac:dyDescent="0.2">
      <c r="A581" s="1">
        <v>34520</v>
      </c>
      <c r="B581" s="1" t="s">
        <v>78</v>
      </c>
      <c r="C581" s="14" t="s">
        <v>38</v>
      </c>
      <c r="D581" s="1" t="s">
        <v>2008</v>
      </c>
      <c r="E581" s="1" t="s">
        <v>4991</v>
      </c>
      <c r="F581" s="1" t="s">
        <v>4807</v>
      </c>
      <c r="G581" s="1" t="s">
        <v>4946</v>
      </c>
      <c r="H581" s="1">
        <v>2008</v>
      </c>
      <c r="I581" s="1">
        <v>0</v>
      </c>
      <c r="J581" s="1">
        <v>0</v>
      </c>
      <c r="K581" s="1">
        <v>1</v>
      </c>
      <c r="L581" s="1" t="s">
        <v>4992</v>
      </c>
      <c r="M581" t="s">
        <v>4993</v>
      </c>
      <c r="N581">
        <v>36.926926999999999</v>
      </c>
      <c r="O581">
        <v>14.725512999999999</v>
      </c>
      <c r="P581" s="1" t="s">
        <v>694</v>
      </c>
      <c r="Q581" s="1" t="s">
        <v>4994</v>
      </c>
      <c r="R581" s="2" t="s">
        <v>862</v>
      </c>
      <c r="S581" s="1" t="s">
        <v>4995</v>
      </c>
      <c r="T581" s="1" t="s">
        <v>4996</v>
      </c>
    </row>
    <row r="582" spans="1:20" ht="12.75" customHeight="1" x14ac:dyDescent="0.2">
      <c r="A582" s="1">
        <v>34522</v>
      </c>
      <c r="B582" s="1" t="s">
        <v>78</v>
      </c>
      <c r="C582" s="14" t="s">
        <v>38</v>
      </c>
      <c r="D582" s="1" t="s">
        <v>2008</v>
      </c>
      <c r="E582" s="1" t="s">
        <v>4997</v>
      </c>
      <c r="F582" s="1" t="s">
        <v>4807</v>
      </c>
      <c r="G582" s="1" t="s">
        <v>4946</v>
      </c>
      <c r="H582" s="1">
        <v>2008</v>
      </c>
      <c r="I582" s="1">
        <v>0</v>
      </c>
      <c r="J582" s="1">
        <v>0</v>
      </c>
      <c r="K582" s="1">
        <v>1</v>
      </c>
      <c r="L582" s="1" t="s">
        <v>4998</v>
      </c>
      <c r="M582" t="s">
        <v>2133</v>
      </c>
      <c r="N582">
        <v>35.937496000000003</v>
      </c>
      <c r="O582">
        <v>14.375416</v>
      </c>
      <c r="P582" s="1" t="s">
        <v>516</v>
      </c>
      <c r="Q582" s="1" t="s">
        <v>4999</v>
      </c>
      <c r="R582" s="2" t="s">
        <v>862</v>
      </c>
      <c r="S582" s="1" t="s">
        <v>4739</v>
      </c>
      <c r="T582" s="1" t="s">
        <v>5000</v>
      </c>
    </row>
    <row r="583" spans="1:20" ht="12.75" customHeight="1" x14ac:dyDescent="0.2">
      <c r="A583" s="1">
        <v>34526</v>
      </c>
      <c r="B583" s="1" t="s">
        <v>78</v>
      </c>
      <c r="C583" s="14" t="s">
        <v>38</v>
      </c>
      <c r="D583" s="1" t="s">
        <v>2008</v>
      </c>
      <c r="E583" s="1" t="s">
        <v>5016</v>
      </c>
      <c r="F583" s="1" t="s">
        <v>4807</v>
      </c>
      <c r="G583" s="1" t="s">
        <v>4946</v>
      </c>
      <c r="H583" s="1">
        <v>2008</v>
      </c>
      <c r="I583" s="1">
        <v>0</v>
      </c>
      <c r="J583" s="1">
        <v>0</v>
      </c>
      <c r="K583" s="1">
        <v>1</v>
      </c>
      <c r="L583" s="1" t="s">
        <v>5017</v>
      </c>
      <c r="M583" t="s">
        <v>5018</v>
      </c>
      <c r="N583">
        <v>35.825555999999999</v>
      </c>
      <c r="O583">
        <v>14.528055999999999</v>
      </c>
      <c r="P583" s="1" t="s">
        <v>481</v>
      </c>
      <c r="Q583" s="1" t="s">
        <v>5019</v>
      </c>
      <c r="R583" s="2" t="s">
        <v>862</v>
      </c>
      <c r="S583" s="1" t="s">
        <v>2783</v>
      </c>
      <c r="T583" s="1"/>
    </row>
    <row r="584" spans="1:20" ht="12.75" customHeight="1" x14ac:dyDescent="0.2">
      <c r="A584" s="1">
        <v>34529</v>
      </c>
      <c r="B584" s="1" t="s">
        <v>112</v>
      </c>
      <c r="C584" s="1" t="s">
        <v>43</v>
      </c>
      <c r="D584" s="1" t="s">
        <v>2008</v>
      </c>
      <c r="E584" s="1" t="s">
        <v>5020</v>
      </c>
      <c r="F584" s="1" t="s">
        <v>4807</v>
      </c>
      <c r="G584" s="1" t="s">
        <v>4946</v>
      </c>
      <c r="H584" s="1">
        <v>2008</v>
      </c>
      <c r="I584" s="1">
        <v>0</v>
      </c>
      <c r="J584" s="1">
        <v>0</v>
      </c>
      <c r="K584" s="1">
        <v>1</v>
      </c>
      <c r="L584" s="1" t="s">
        <v>5021</v>
      </c>
      <c r="M584" t="s">
        <v>1800</v>
      </c>
      <c r="N584">
        <v>35.292278000000003</v>
      </c>
      <c r="O584">
        <v>-2.938097</v>
      </c>
      <c r="P584" s="1" t="s">
        <v>418</v>
      </c>
      <c r="Q584" s="1" t="s">
        <v>5022</v>
      </c>
      <c r="R584" s="2" t="s">
        <v>45</v>
      </c>
      <c r="S584" s="1" t="s">
        <v>5023</v>
      </c>
      <c r="T584" s="1"/>
    </row>
    <row r="585" spans="1:20" ht="12.75" customHeight="1" x14ac:dyDescent="0.2">
      <c r="A585" s="1">
        <v>34530</v>
      </c>
      <c r="B585" s="1" t="s">
        <v>143</v>
      </c>
      <c r="C585" s="1" t="s">
        <v>34</v>
      </c>
      <c r="D585" s="1" t="s">
        <v>2008</v>
      </c>
      <c r="E585" s="1" t="s">
        <v>5020</v>
      </c>
      <c r="F585" s="1" t="s">
        <v>4807</v>
      </c>
      <c r="G585" s="1" t="s">
        <v>4946</v>
      </c>
      <c r="H585" s="1">
        <v>2008</v>
      </c>
      <c r="I585" s="1">
        <v>0</v>
      </c>
      <c r="J585" s="1">
        <v>0</v>
      </c>
      <c r="K585" s="1">
        <v>1</v>
      </c>
      <c r="L585" s="1" t="s">
        <v>5027</v>
      </c>
      <c r="M585" t="s">
        <v>3354</v>
      </c>
      <c r="N585">
        <v>35.964373000000002</v>
      </c>
      <c r="O585">
        <v>-5.1965329999999996</v>
      </c>
      <c r="P585" s="1" t="s">
        <v>522</v>
      </c>
      <c r="Q585" s="1" t="s">
        <v>5028</v>
      </c>
      <c r="R585" s="2" t="s">
        <v>45</v>
      </c>
      <c r="S585" s="1" t="s">
        <v>4783</v>
      </c>
      <c r="T585" s="1"/>
    </row>
    <row r="586" spans="1:20" ht="12.75" customHeight="1" x14ac:dyDescent="0.2">
      <c r="A586" s="1">
        <v>34532</v>
      </c>
      <c r="B586" s="1" t="s">
        <v>78</v>
      </c>
      <c r="C586" s="14" t="s">
        <v>38</v>
      </c>
      <c r="D586" s="1" t="s">
        <v>2008</v>
      </c>
      <c r="E586" s="1" t="s">
        <v>5034</v>
      </c>
      <c r="F586" s="1" t="s">
        <v>4807</v>
      </c>
      <c r="G586" s="1" t="s">
        <v>4946</v>
      </c>
      <c r="H586" s="1">
        <v>2008</v>
      </c>
      <c r="I586" s="1">
        <v>0</v>
      </c>
      <c r="J586" s="1">
        <v>0</v>
      </c>
      <c r="K586" s="1">
        <v>1</v>
      </c>
      <c r="L586" s="1" t="s">
        <v>5035</v>
      </c>
      <c r="M586" t="s">
        <v>4566</v>
      </c>
      <c r="N586">
        <v>30.78004</v>
      </c>
      <c r="O586">
        <v>30.991133000000001</v>
      </c>
      <c r="P586" s="1" t="s">
        <v>198</v>
      </c>
      <c r="Q586" s="1" t="s">
        <v>5036</v>
      </c>
      <c r="R586" s="2" t="s">
        <v>862</v>
      </c>
      <c r="S586" s="1" t="s">
        <v>3804</v>
      </c>
      <c r="T586" s="1"/>
    </row>
    <row r="587" spans="1:20" ht="12.75" customHeight="1" x14ac:dyDescent="0.2">
      <c r="A587" s="1">
        <v>34534</v>
      </c>
      <c r="B587" s="1" t="s">
        <v>112</v>
      </c>
      <c r="C587" s="1" t="s">
        <v>43</v>
      </c>
      <c r="D587" s="1" t="s">
        <v>2008</v>
      </c>
      <c r="E587" s="1" t="s">
        <v>5037</v>
      </c>
      <c r="F587" s="1" t="s">
        <v>4807</v>
      </c>
      <c r="G587" s="1" t="s">
        <v>4946</v>
      </c>
      <c r="H587" s="1">
        <v>2008</v>
      </c>
      <c r="I587" s="1">
        <v>0</v>
      </c>
      <c r="J587" s="1">
        <v>0</v>
      </c>
      <c r="K587" s="1">
        <v>1</v>
      </c>
      <c r="L587" s="1" t="s">
        <v>5038</v>
      </c>
      <c r="M587" t="s">
        <v>1800</v>
      </c>
      <c r="N587">
        <v>35.292278000000003</v>
      </c>
      <c r="O587">
        <v>-2.938097</v>
      </c>
      <c r="P587" s="1" t="s">
        <v>418</v>
      </c>
      <c r="Q587" s="1" t="s">
        <v>5039</v>
      </c>
      <c r="R587" s="2" t="s">
        <v>45</v>
      </c>
      <c r="S587" s="1" t="s">
        <v>5040</v>
      </c>
      <c r="T587" s="1"/>
    </row>
    <row r="588" spans="1:20" ht="12.75" customHeight="1" x14ac:dyDescent="0.2">
      <c r="A588" s="1">
        <v>34535</v>
      </c>
      <c r="B588" s="1" t="s">
        <v>2174</v>
      </c>
      <c r="C588" s="1" t="s">
        <v>32</v>
      </c>
      <c r="D588" s="1" t="s">
        <v>2008</v>
      </c>
      <c r="E588" s="1" t="s">
        <v>5037</v>
      </c>
      <c r="F588" s="1" t="s">
        <v>4807</v>
      </c>
      <c r="G588" s="1" t="s">
        <v>4946</v>
      </c>
      <c r="H588" s="1">
        <v>2008</v>
      </c>
      <c r="I588" s="1">
        <v>0</v>
      </c>
      <c r="J588" s="1">
        <v>0</v>
      </c>
      <c r="K588" s="1">
        <v>1</v>
      </c>
      <c r="L588" s="1" t="s">
        <v>5045</v>
      </c>
      <c r="M588" t="s">
        <v>3395</v>
      </c>
      <c r="N588">
        <v>55.378050999999999</v>
      </c>
      <c r="O588">
        <v>-3.4359730000000002</v>
      </c>
      <c r="P588" s="1" t="s">
        <v>2310</v>
      </c>
      <c r="Q588" s="1" t="s">
        <v>5046</v>
      </c>
      <c r="R588" s="1"/>
      <c r="S588" s="1" t="s">
        <v>2518</v>
      </c>
      <c r="T588" s="1"/>
    </row>
    <row r="589" spans="1:20" ht="12.75" customHeight="1" x14ac:dyDescent="0.2">
      <c r="A589" s="1">
        <v>34537</v>
      </c>
      <c r="B589" s="1" t="s">
        <v>78</v>
      </c>
      <c r="C589" s="14" t="s">
        <v>38</v>
      </c>
      <c r="D589" s="1" t="s">
        <v>1636</v>
      </c>
      <c r="E589" s="1" t="s">
        <v>5047</v>
      </c>
      <c r="F589" s="1" t="s">
        <v>4807</v>
      </c>
      <c r="G589" s="1" t="s">
        <v>4946</v>
      </c>
      <c r="H589" s="1">
        <v>2008</v>
      </c>
      <c r="I589" s="1">
        <v>0</v>
      </c>
      <c r="J589" s="1">
        <v>0</v>
      </c>
      <c r="K589" s="1">
        <v>1</v>
      </c>
      <c r="L589" s="1" t="s">
        <v>5054</v>
      </c>
      <c r="M589" t="s">
        <v>3033</v>
      </c>
      <c r="N589">
        <v>35.85</v>
      </c>
      <c r="O589">
        <v>-0.31666699999999998</v>
      </c>
      <c r="P589" s="1" t="s">
        <v>488</v>
      </c>
      <c r="Q589" s="1" t="s">
        <v>5055</v>
      </c>
      <c r="R589" s="2" t="s">
        <v>45</v>
      </c>
      <c r="S589" s="1" t="s">
        <v>2654</v>
      </c>
      <c r="T589" s="1" t="s">
        <v>5056</v>
      </c>
    </row>
    <row r="590" spans="1:20" ht="12.75" customHeight="1" x14ac:dyDescent="0.2">
      <c r="A590" s="1">
        <v>34538</v>
      </c>
      <c r="B590" s="1" t="s">
        <v>78</v>
      </c>
      <c r="C590" s="14" t="s">
        <v>38</v>
      </c>
      <c r="D590" s="1" t="s">
        <v>2008</v>
      </c>
      <c r="E590" s="1" t="s">
        <v>5047</v>
      </c>
      <c r="F590" s="1" t="s">
        <v>4807</v>
      </c>
      <c r="G590" s="1" t="s">
        <v>4946</v>
      </c>
      <c r="H590" s="1">
        <v>2008</v>
      </c>
      <c r="I590" s="1">
        <v>0</v>
      </c>
      <c r="J590" s="1">
        <v>0</v>
      </c>
      <c r="K590" s="1">
        <v>1</v>
      </c>
      <c r="L590" s="1" t="s">
        <v>5057</v>
      </c>
      <c r="M590" t="s">
        <v>5058</v>
      </c>
      <c r="N590">
        <v>47.557420999999998</v>
      </c>
      <c r="O590">
        <v>7.5925729999999998</v>
      </c>
      <c r="P590" s="1" t="s">
        <v>1570</v>
      </c>
      <c r="Q590" s="1" t="s">
        <v>5059</v>
      </c>
      <c r="R590" s="1"/>
      <c r="S590" s="1" t="s">
        <v>5060</v>
      </c>
      <c r="T590" s="1"/>
    </row>
    <row r="591" spans="1:20" ht="12.75" customHeight="1" x14ac:dyDescent="0.2">
      <c r="A591" s="1">
        <v>34540</v>
      </c>
      <c r="B591" s="1" t="s">
        <v>143</v>
      </c>
      <c r="C591" s="1" t="s">
        <v>34</v>
      </c>
      <c r="D591" s="1" t="s">
        <v>2008</v>
      </c>
      <c r="E591" s="1" t="s">
        <v>5061</v>
      </c>
      <c r="F591" s="1" t="s">
        <v>4807</v>
      </c>
      <c r="G591" s="1" t="s">
        <v>4946</v>
      </c>
      <c r="H591" s="1">
        <v>2008</v>
      </c>
      <c r="I591" s="1">
        <v>0</v>
      </c>
      <c r="J591" s="1">
        <v>0</v>
      </c>
      <c r="K591" s="1">
        <v>1</v>
      </c>
      <c r="L591" s="1" t="s">
        <v>5062</v>
      </c>
      <c r="M591" t="s">
        <v>5063</v>
      </c>
      <c r="N591">
        <v>41.130035999999997</v>
      </c>
      <c r="O591">
        <v>24.886489999999998</v>
      </c>
      <c r="P591" s="1" t="s">
        <v>1271</v>
      </c>
      <c r="Q591" s="1" t="s">
        <v>5064</v>
      </c>
      <c r="R591" s="2" t="s">
        <v>41</v>
      </c>
      <c r="S591" s="1" t="s">
        <v>4505</v>
      </c>
      <c r="T591" s="1"/>
    </row>
    <row r="592" spans="1:20" ht="12.75" customHeight="1" x14ac:dyDescent="0.2">
      <c r="A592" s="1">
        <v>34542</v>
      </c>
      <c r="B592" s="1" t="s">
        <v>143</v>
      </c>
      <c r="C592" s="1" t="s">
        <v>34</v>
      </c>
      <c r="D592" s="1" t="s">
        <v>2008</v>
      </c>
      <c r="E592" s="1" t="s">
        <v>5069</v>
      </c>
      <c r="F592" s="1" t="s">
        <v>4807</v>
      </c>
      <c r="G592" s="1" t="s">
        <v>4946</v>
      </c>
      <c r="H592" s="1">
        <v>2008</v>
      </c>
      <c r="I592" s="1">
        <v>0</v>
      </c>
      <c r="J592" s="1">
        <v>0</v>
      </c>
      <c r="K592" s="1">
        <v>1</v>
      </c>
      <c r="L592" s="1" t="s">
        <v>5070</v>
      </c>
      <c r="M592" t="s">
        <v>1670</v>
      </c>
      <c r="N592">
        <v>35.888384000000002</v>
      </c>
      <c r="O592">
        <v>-5.3246359999999999</v>
      </c>
      <c r="P592" s="1" t="s">
        <v>499</v>
      </c>
      <c r="Q592" s="1" t="s">
        <v>5071</v>
      </c>
      <c r="R592" s="2" t="s">
        <v>45</v>
      </c>
      <c r="S592" s="1" t="s">
        <v>4776</v>
      </c>
      <c r="T592" s="1"/>
    </row>
    <row r="593" spans="1:20" ht="12.75" customHeight="1" x14ac:dyDescent="0.2">
      <c r="A593" s="1">
        <v>34543</v>
      </c>
      <c r="B593" s="1" t="s">
        <v>32</v>
      </c>
      <c r="C593" s="1" t="s">
        <v>32</v>
      </c>
      <c r="D593" s="1" t="s">
        <v>1636</v>
      </c>
      <c r="E593" s="1" t="s">
        <v>5072</v>
      </c>
      <c r="F593" s="1" t="s">
        <v>4807</v>
      </c>
      <c r="G593" s="1" t="s">
        <v>5073</v>
      </c>
      <c r="H593" s="1">
        <v>2008</v>
      </c>
      <c r="I593" s="1">
        <v>0</v>
      </c>
      <c r="J593" s="1">
        <v>0</v>
      </c>
      <c r="K593" s="1">
        <v>1</v>
      </c>
      <c r="L593" s="1" t="s">
        <v>5074</v>
      </c>
      <c r="M593" t="s">
        <v>5075</v>
      </c>
      <c r="N593">
        <v>51.35819</v>
      </c>
      <c r="O593">
        <v>4.8635469999999996</v>
      </c>
      <c r="P593" s="1" t="s">
        <v>1964</v>
      </c>
      <c r="Q593" s="1" t="s">
        <v>5076</v>
      </c>
      <c r="R593" s="1"/>
      <c r="S593" s="1" t="s">
        <v>5077</v>
      </c>
      <c r="T593" s="1" t="s">
        <v>5078</v>
      </c>
    </row>
    <row r="594" spans="1:20" ht="12.75" customHeight="1" x14ac:dyDescent="0.2">
      <c r="A594" s="1">
        <v>34546</v>
      </c>
      <c r="B594" s="1" t="s">
        <v>78</v>
      </c>
      <c r="C594" s="14" t="s">
        <v>38</v>
      </c>
      <c r="D594" s="1" t="s">
        <v>1636</v>
      </c>
      <c r="E594" s="1" t="s">
        <v>5086</v>
      </c>
      <c r="F594" s="1" t="s">
        <v>4807</v>
      </c>
      <c r="G594" s="1" t="s">
        <v>5073</v>
      </c>
      <c r="H594" s="1">
        <v>2008</v>
      </c>
      <c r="I594" s="1">
        <v>0</v>
      </c>
      <c r="J594" s="1">
        <v>0</v>
      </c>
      <c r="K594" s="1">
        <v>1</v>
      </c>
      <c r="L594" s="1" t="s">
        <v>5087</v>
      </c>
      <c r="M594" t="s">
        <v>1768</v>
      </c>
      <c r="N594">
        <v>35.508622000000003</v>
      </c>
      <c r="O594">
        <v>12.592919999999999</v>
      </c>
      <c r="P594" s="1" t="s">
        <v>443</v>
      </c>
      <c r="Q594" s="1" t="s">
        <v>5088</v>
      </c>
      <c r="R594" s="2" t="s">
        <v>862</v>
      </c>
      <c r="S594" s="1" t="s">
        <v>1170</v>
      </c>
      <c r="T594" s="1" t="s">
        <v>5089</v>
      </c>
    </row>
    <row r="595" spans="1:20" ht="12.75" customHeight="1" x14ac:dyDescent="0.2">
      <c r="A595" s="1">
        <v>34551</v>
      </c>
      <c r="B595" s="1" t="s">
        <v>78</v>
      </c>
      <c r="C595" s="14" t="s">
        <v>38</v>
      </c>
      <c r="D595" s="1" t="s">
        <v>2008</v>
      </c>
      <c r="E595" s="1" t="s">
        <v>5098</v>
      </c>
      <c r="F595" s="1" t="s">
        <v>4807</v>
      </c>
      <c r="G595" s="1" t="s">
        <v>5073</v>
      </c>
      <c r="H595" s="1">
        <v>2008</v>
      </c>
      <c r="I595" s="1">
        <v>0</v>
      </c>
      <c r="J595" s="1">
        <v>0</v>
      </c>
      <c r="K595" s="1">
        <v>1</v>
      </c>
      <c r="L595" s="1" t="s">
        <v>5105</v>
      </c>
      <c r="M595" t="s">
        <v>5100</v>
      </c>
      <c r="N595">
        <v>30.446041999999998</v>
      </c>
      <c r="O595">
        <v>31.181203</v>
      </c>
      <c r="P595" s="1" t="s">
        <v>191</v>
      </c>
      <c r="Q595" s="1" t="s">
        <v>5101</v>
      </c>
      <c r="R595" s="2" t="s">
        <v>862</v>
      </c>
      <c r="S595" s="1" t="s">
        <v>5104</v>
      </c>
      <c r="T595" s="1"/>
    </row>
    <row r="596" spans="1:20" ht="12.75" customHeight="1" x14ac:dyDescent="0.2">
      <c r="A596" s="1">
        <v>34552</v>
      </c>
      <c r="B596" s="1" t="s">
        <v>112</v>
      </c>
      <c r="C596" s="1" t="s">
        <v>43</v>
      </c>
      <c r="D596" s="1" t="s">
        <v>2008</v>
      </c>
      <c r="E596" s="1" t="s">
        <v>5098</v>
      </c>
      <c r="F596" s="1" t="s">
        <v>4807</v>
      </c>
      <c r="G596" s="1" t="s">
        <v>5073</v>
      </c>
      <c r="H596" s="1">
        <v>2008</v>
      </c>
      <c r="I596" s="1">
        <v>0</v>
      </c>
      <c r="J596" s="1">
        <v>0</v>
      </c>
      <c r="K596" s="1">
        <v>1</v>
      </c>
      <c r="L596" s="1" t="s">
        <v>5109</v>
      </c>
      <c r="M596" t="s">
        <v>5110</v>
      </c>
      <c r="N596">
        <v>50.658799000000002</v>
      </c>
      <c r="O596">
        <v>10.664963999999999</v>
      </c>
      <c r="P596" s="1" t="s">
        <v>1777</v>
      </c>
      <c r="Q596" s="1" t="s">
        <v>5111</v>
      </c>
      <c r="R596" s="1"/>
      <c r="S596" s="1" t="s">
        <v>5112</v>
      </c>
      <c r="T596" s="1"/>
    </row>
    <row r="597" spans="1:20" ht="12.75" customHeight="1" x14ac:dyDescent="0.2">
      <c r="A597" s="1">
        <v>34556</v>
      </c>
      <c r="B597" s="1" t="s">
        <v>22</v>
      </c>
      <c r="C597" s="1" t="s">
        <v>23</v>
      </c>
      <c r="D597" s="1" t="s">
        <v>1636</v>
      </c>
      <c r="E597" s="1" t="s">
        <v>5119</v>
      </c>
      <c r="F597" s="1" t="s">
        <v>4807</v>
      </c>
      <c r="G597" s="1" t="s">
        <v>5073</v>
      </c>
      <c r="H597" s="1">
        <v>2008</v>
      </c>
      <c r="I597" s="1">
        <v>0</v>
      </c>
      <c r="J597" s="1">
        <v>0</v>
      </c>
      <c r="K597" s="1">
        <v>1</v>
      </c>
      <c r="L597" s="1" t="s">
        <v>5120</v>
      </c>
      <c r="M597" t="s">
        <v>2064</v>
      </c>
      <c r="N597">
        <v>24.088937999999999</v>
      </c>
      <c r="O597">
        <v>32.899828999999997</v>
      </c>
      <c r="P597" s="1" t="s">
        <v>117</v>
      </c>
      <c r="Q597" s="1" t="s">
        <v>5121</v>
      </c>
      <c r="R597" s="1"/>
      <c r="S597" s="1" t="s">
        <v>127</v>
      </c>
      <c r="T597" s="1" t="s">
        <v>5122</v>
      </c>
    </row>
    <row r="598" spans="1:20" ht="12.75" customHeight="1" x14ac:dyDescent="0.2">
      <c r="A598" s="1">
        <v>34557</v>
      </c>
      <c r="B598" s="1" t="s">
        <v>112</v>
      </c>
      <c r="C598" s="1" t="s">
        <v>43</v>
      </c>
      <c r="D598" s="1" t="s">
        <v>2008</v>
      </c>
      <c r="E598" s="1" t="s">
        <v>5123</v>
      </c>
      <c r="F598" s="1" t="s">
        <v>4807</v>
      </c>
      <c r="G598" s="1" t="s">
        <v>5073</v>
      </c>
      <c r="H598" s="1">
        <v>2008</v>
      </c>
      <c r="I598" s="1">
        <v>0</v>
      </c>
      <c r="J598" s="1">
        <v>0</v>
      </c>
      <c r="K598" s="1">
        <v>1</v>
      </c>
      <c r="L598" s="1" t="s">
        <v>5124</v>
      </c>
      <c r="M598" t="s">
        <v>5125</v>
      </c>
      <c r="N598">
        <v>51.165691000000002</v>
      </c>
      <c r="O598">
        <v>10.451525999999999</v>
      </c>
      <c r="P598" s="1" t="s">
        <v>1935</v>
      </c>
      <c r="Q598" s="1" t="s">
        <v>5126</v>
      </c>
      <c r="R598" s="1"/>
      <c r="S598" s="1" t="s">
        <v>3878</v>
      </c>
      <c r="T598" s="1"/>
    </row>
    <row r="599" spans="1:20" ht="12.75" customHeight="1" x14ac:dyDescent="0.2">
      <c r="A599" s="1">
        <v>34561</v>
      </c>
      <c r="B599" s="1" t="s">
        <v>453</v>
      </c>
      <c r="C599" s="14" t="s">
        <v>38</v>
      </c>
      <c r="D599" s="1" t="s">
        <v>2008</v>
      </c>
      <c r="E599" s="1" t="s">
        <v>5141</v>
      </c>
      <c r="F599" s="1" t="s">
        <v>4807</v>
      </c>
      <c r="G599" s="1" t="s">
        <v>5073</v>
      </c>
      <c r="H599" s="1">
        <v>2008</v>
      </c>
      <c r="I599" s="1">
        <v>0</v>
      </c>
      <c r="J599" s="1">
        <v>0</v>
      </c>
      <c r="K599" s="1">
        <v>1</v>
      </c>
      <c r="L599" s="1" t="s">
        <v>5142</v>
      </c>
      <c r="M599" t="s">
        <v>2428</v>
      </c>
      <c r="N599">
        <v>45.440846999999998</v>
      </c>
      <c r="O599">
        <v>12.315515</v>
      </c>
      <c r="P599" s="1" t="s">
        <v>1441</v>
      </c>
      <c r="Q599" s="1" t="s">
        <v>5143</v>
      </c>
      <c r="R599" s="1"/>
      <c r="S599" s="1" t="s">
        <v>5144</v>
      </c>
      <c r="T599" s="1"/>
    </row>
    <row r="600" spans="1:20" ht="12.75" customHeight="1" x14ac:dyDescent="0.2">
      <c r="A600" s="1">
        <v>34562</v>
      </c>
      <c r="B600" s="1" t="s">
        <v>2082</v>
      </c>
      <c r="C600" s="1" t="s">
        <v>32</v>
      </c>
      <c r="D600" s="1" t="s">
        <v>2008</v>
      </c>
      <c r="E600" s="1" t="s">
        <v>5145</v>
      </c>
      <c r="F600" s="1" t="s">
        <v>4807</v>
      </c>
      <c r="G600" s="1" t="s">
        <v>5073</v>
      </c>
      <c r="H600" s="1">
        <v>2008</v>
      </c>
      <c r="I600" s="1">
        <v>0</v>
      </c>
      <c r="J600" s="1">
        <v>0</v>
      </c>
      <c r="K600" s="1">
        <v>1</v>
      </c>
      <c r="L600" s="1" t="s">
        <v>5146</v>
      </c>
      <c r="M600" t="s">
        <v>5147</v>
      </c>
      <c r="N600">
        <v>49.651243999999998</v>
      </c>
      <c r="O600">
        <v>7.1631609999999997</v>
      </c>
      <c r="P600" s="1" t="s">
        <v>1718</v>
      </c>
      <c r="Q600" s="1" t="s">
        <v>5148</v>
      </c>
      <c r="R600" s="1"/>
      <c r="S600" s="1" t="s">
        <v>3878</v>
      </c>
      <c r="T600" s="1"/>
    </row>
    <row r="601" spans="1:20" ht="12.75" customHeight="1" x14ac:dyDescent="0.2">
      <c r="A601" s="1">
        <v>34563</v>
      </c>
      <c r="B601" s="1" t="s">
        <v>463</v>
      </c>
      <c r="C601" s="14" t="s">
        <v>38</v>
      </c>
      <c r="D601" s="1" t="s">
        <v>2008</v>
      </c>
      <c r="E601" s="1" t="s">
        <v>5149</v>
      </c>
      <c r="F601" s="1" t="s">
        <v>4807</v>
      </c>
      <c r="G601" s="1" t="s">
        <v>5073</v>
      </c>
      <c r="H601" s="1">
        <v>2008</v>
      </c>
      <c r="I601" s="1">
        <v>0</v>
      </c>
      <c r="J601" s="1">
        <v>0</v>
      </c>
      <c r="K601" s="1">
        <v>1</v>
      </c>
      <c r="L601" s="1" t="s">
        <v>5150</v>
      </c>
      <c r="M601" t="s">
        <v>2628</v>
      </c>
      <c r="N601">
        <v>48.856614</v>
      </c>
      <c r="O601">
        <v>2.3522219999999998</v>
      </c>
      <c r="P601" s="1" t="s">
        <v>2629</v>
      </c>
      <c r="Q601" s="1" t="s">
        <v>5151</v>
      </c>
      <c r="R601" s="1"/>
      <c r="S601" s="1" t="s">
        <v>5152</v>
      </c>
      <c r="T601" s="1"/>
    </row>
    <row r="602" spans="1:20" ht="12.75" customHeight="1" x14ac:dyDescent="0.2">
      <c r="A602" s="1">
        <v>34566</v>
      </c>
      <c r="B602" s="1" t="s">
        <v>112</v>
      </c>
      <c r="C602" s="1" t="s">
        <v>43</v>
      </c>
      <c r="D602" s="1" t="s">
        <v>1636</v>
      </c>
      <c r="E602" s="1" t="s">
        <v>5159</v>
      </c>
      <c r="F602" s="1" t="s">
        <v>5154</v>
      </c>
      <c r="G602" s="1" t="s">
        <v>5155</v>
      </c>
      <c r="H602" s="1">
        <v>2008</v>
      </c>
      <c r="I602" s="1">
        <v>0</v>
      </c>
      <c r="J602" s="1">
        <v>0</v>
      </c>
      <c r="K602" s="1">
        <v>1</v>
      </c>
      <c r="L602" s="1" t="s">
        <v>5160</v>
      </c>
      <c r="M602" t="s">
        <v>1800</v>
      </c>
      <c r="N602">
        <v>35.292278000000003</v>
      </c>
      <c r="O602">
        <v>-2.938097</v>
      </c>
      <c r="P602" s="1" t="s">
        <v>418</v>
      </c>
      <c r="Q602" s="1" t="s">
        <v>5161</v>
      </c>
      <c r="R602" s="2" t="s">
        <v>45</v>
      </c>
      <c r="S602" s="1" t="s">
        <v>1674</v>
      </c>
      <c r="T602" s="1" t="s">
        <v>5162</v>
      </c>
    </row>
    <row r="603" spans="1:20" ht="12.75" customHeight="1" x14ac:dyDescent="0.2">
      <c r="A603" s="1">
        <v>34567</v>
      </c>
      <c r="B603" s="1" t="s">
        <v>2174</v>
      </c>
      <c r="C603" s="1" t="s">
        <v>32</v>
      </c>
      <c r="D603" s="1" t="s">
        <v>2008</v>
      </c>
      <c r="E603" s="1" t="s">
        <v>5159</v>
      </c>
      <c r="F603" s="1" t="s">
        <v>5154</v>
      </c>
      <c r="G603" s="1" t="s">
        <v>5155</v>
      </c>
      <c r="H603" s="1">
        <v>2008</v>
      </c>
      <c r="I603" s="1">
        <v>0</v>
      </c>
      <c r="J603" s="1">
        <v>0</v>
      </c>
      <c r="K603" s="1">
        <v>1</v>
      </c>
      <c r="L603" s="1" t="s">
        <v>5166</v>
      </c>
      <c r="M603" t="s">
        <v>5167</v>
      </c>
      <c r="N603">
        <v>51.519410999999998</v>
      </c>
      <c r="O603">
        <v>-0.126966</v>
      </c>
      <c r="P603" s="1" t="s">
        <v>2029</v>
      </c>
      <c r="Q603" s="1" t="s">
        <v>5168</v>
      </c>
      <c r="R603" s="1"/>
      <c r="S603" s="1" t="s">
        <v>5169</v>
      </c>
      <c r="T603" s="1"/>
    </row>
    <row r="604" spans="1:20" ht="12.75" customHeight="1" x14ac:dyDescent="0.2">
      <c r="A604" s="1">
        <v>34568</v>
      </c>
      <c r="B604" s="1" t="s">
        <v>78</v>
      </c>
      <c r="C604" s="14" t="s">
        <v>38</v>
      </c>
      <c r="D604" s="1" t="s">
        <v>2008</v>
      </c>
      <c r="E604" s="1" t="s">
        <v>5170</v>
      </c>
      <c r="F604" s="1" t="s">
        <v>5154</v>
      </c>
      <c r="G604" s="1" t="s">
        <v>5155</v>
      </c>
      <c r="H604" s="1">
        <v>2008</v>
      </c>
      <c r="I604" s="1">
        <v>0</v>
      </c>
      <c r="J604" s="1">
        <v>0</v>
      </c>
      <c r="K604" s="1">
        <v>1</v>
      </c>
      <c r="L604" s="1" t="s">
        <v>5171</v>
      </c>
      <c r="M604" t="s">
        <v>1800</v>
      </c>
      <c r="N604">
        <v>35.292278000000003</v>
      </c>
      <c r="O604">
        <v>-2.938097</v>
      </c>
      <c r="P604" s="1" t="s">
        <v>418</v>
      </c>
      <c r="Q604" s="1" t="s">
        <v>5172</v>
      </c>
      <c r="R604" s="2" t="s">
        <v>45</v>
      </c>
      <c r="S604" s="1" t="s">
        <v>5173</v>
      </c>
      <c r="T604" s="1"/>
    </row>
    <row r="605" spans="1:20" ht="12.75" customHeight="1" x14ac:dyDescent="0.2">
      <c r="A605" s="1">
        <v>34569</v>
      </c>
      <c r="B605" s="1" t="s">
        <v>3408</v>
      </c>
      <c r="C605" s="1" t="s">
        <v>32</v>
      </c>
      <c r="D605" s="1" t="s">
        <v>2008</v>
      </c>
      <c r="E605" s="1" t="s">
        <v>5170</v>
      </c>
      <c r="F605" s="1" t="s">
        <v>5154</v>
      </c>
      <c r="G605" s="1" t="s">
        <v>5155</v>
      </c>
      <c r="H605" s="1">
        <v>2008</v>
      </c>
      <c r="I605" s="1">
        <v>0</v>
      </c>
      <c r="J605" s="1">
        <v>0</v>
      </c>
      <c r="K605" s="1">
        <v>1</v>
      </c>
      <c r="L605" s="1" t="s">
        <v>5174</v>
      </c>
      <c r="M605" t="s">
        <v>5175</v>
      </c>
      <c r="N605">
        <v>52.520007</v>
      </c>
      <c r="O605">
        <v>13.404954</v>
      </c>
      <c r="P605" s="1" t="s">
        <v>2165</v>
      </c>
      <c r="Q605" s="1" t="s">
        <v>5176</v>
      </c>
      <c r="R605" s="1"/>
      <c r="S605" s="1" t="s">
        <v>3878</v>
      </c>
      <c r="T605" s="1"/>
    </row>
    <row r="606" spans="1:20" ht="12.75" customHeight="1" x14ac:dyDescent="0.2">
      <c r="A606" s="1">
        <v>34573</v>
      </c>
      <c r="B606" s="1" t="s">
        <v>664</v>
      </c>
      <c r="C606" s="14" t="s">
        <v>38</v>
      </c>
      <c r="D606" s="1" t="s">
        <v>2008</v>
      </c>
      <c r="E606" s="1" t="s">
        <v>5185</v>
      </c>
      <c r="F606" s="1" t="s">
        <v>5154</v>
      </c>
      <c r="G606" s="1" t="s">
        <v>5155</v>
      </c>
      <c r="H606" s="1">
        <v>2008</v>
      </c>
      <c r="I606" s="1">
        <v>0</v>
      </c>
      <c r="J606" s="1">
        <v>0</v>
      </c>
      <c r="K606" s="1">
        <v>1</v>
      </c>
      <c r="L606" s="1" t="s">
        <v>5190</v>
      </c>
      <c r="M606" t="s">
        <v>3024</v>
      </c>
      <c r="N606">
        <v>47.368650000000002</v>
      </c>
      <c r="O606">
        <v>8.5391829999999995</v>
      </c>
      <c r="P606" s="1" t="s">
        <v>1552</v>
      </c>
      <c r="Q606" s="1" t="s">
        <v>5191</v>
      </c>
      <c r="R606" s="1"/>
      <c r="S606" s="1" t="s">
        <v>5192</v>
      </c>
      <c r="T606" s="1"/>
    </row>
    <row r="607" spans="1:20" ht="12.75" customHeight="1" x14ac:dyDescent="0.2">
      <c r="A607" s="1">
        <v>34575</v>
      </c>
      <c r="B607" s="1" t="s">
        <v>664</v>
      </c>
      <c r="C607" s="14" t="s">
        <v>38</v>
      </c>
      <c r="D607" s="1" t="s">
        <v>2008</v>
      </c>
      <c r="E607" s="1" t="s">
        <v>5193</v>
      </c>
      <c r="F607" s="1" t="s">
        <v>5154</v>
      </c>
      <c r="G607" s="1" t="s">
        <v>5155</v>
      </c>
      <c r="H607" s="1">
        <v>2008</v>
      </c>
      <c r="I607" s="1">
        <v>0</v>
      </c>
      <c r="J607" s="1">
        <v>0</v>
      </c>
      <c r="K607" s="1">
        <v>1</v>
      </c>
      <c r="L607" s="1" t="s">
        <v>5197</v>
      </c>
      <c r="M607" t="s">
        <v>5198</v>
      </c>
      <c r="N607">
        <v>7.9465269999999997</v>
      </c>
      <c r="O607">
        <v>-1.0231939999999999</v>
      </c>
      <c r="P607" s="1" t="s">
        <v>2390</v>
      </c>
      <c r="Q607" s="1" t="s">
        <v>5199</v>
      </c>
      <c r="R607" s="1"/>
      <c r="S607" s="1" t="s">
        <v>5200</v>
      </c>
      <c r="T607" s="1"/>
    </row>
    <row r="608" spans="1:20" ht="12.75" customHeight="1" x14ac:dyDescent="0.2">
      <c r="A608" s="1">
        <v>34576</v>
      </c>
      <c r="B608" s="1" t="s">
        <v>22</v>
      </c>
      <c r="C608" s="1" t="s">
        <v>23</v>
      </c>
      <c r="D608" s="1" t="s">
        <v>1636</v>
      </c>
      <c r="E608" s="1" t="s">
        <v>5201</v>
      </c>
      <c r="F608" s="1" t="s">
        <v>5154</v>
      </c>
      <c r="G608" s="1" t="s">
        <v>5155</v>
      </c>
      <c r="H608" s="1">
        <v>2008</v>
      </c>
      <c r="I608" s="1">
        <v>0</v>
      </c>
      <c r="J608" s="1">
        <v>0</v>
      </c>
      <c r="K608" s="1">
        <v>1</v>
      </c>
      <c r="L608" s="1" t="s">
        <v>5202</v>
      </c>
      <c r="M608" t="s">
        <v>2064</v>
      </c>
      <c r="N608">
        <v>24.088937999999999</v>
      </c>
      <c r="O608">
        <v>32.899828999999997</v>
      </c>
      <c r="P608" s="1" t="s">
        <v>117</v>
      </c>
      <c r="Q608" s="1" t="s">
        <v>5203</v>
      </c>
      <c r="R608" s="1"/>
      <c r="S608" s="1" t="s">
        <v>127</v>
      </c>
      <c r="T608" s="1" t="s">
        <v>5204</v>
      </c>
    </row>
    <row r="609" spans="1:20" ht="12.75" customHeight="1" x14ac:dyDescent="0.2">
      <c r="A609" s="1">
        <v>34578</v>
      </c>
      <c r="B609" s="1" t="s">
        <v>664</v>
      </c>
      <c r="C609" s="14" t="s">
        <v>38</v>
      </c>
      <c r="D609" s="1" t="s">
        <v>2008</v>
      </c>
      <c r="E609" s="1" t="s">
        <v>5210</v>
      </c>
      <c r="F609" s="1" t="s">
        <v>5154</v>
      </c>
      <c r="G609" s="1" t="s">
        <v>5155</v>
      </c>
      <c r="H609" s="1">
        <v>2008</v>
      </c>
      <c r="I609" s="1">
        <v>0</v>
      </c>
      <c r="J609" s="1">
        <v>0</v>
      </c>
      <c r="K609" s="1">
        <v>1</v>
      </c>
      <c r="L609" s="1" t="s">
        <v>5211</v>
      </c>
      <c r="M609" t="s">
        <v>5212</v>
      </c>
      <c r="N609">
        <v>53.543680000000002</v>
      </c>
      <c r="O609">
        <v>-0.97416800000000003</v>
      </c>
      <c r="P609" s="1" t="s">
        <v>2252</v>
      </c>
      <c r="Q609" s="1" t="s">
        <v>5213</v>
      </c>
      <c r="R609" s="1"/>
      <c r="S609" s="1" t="s">
        <v>2518</v>
      </c>
      <c r="T609" s="1"/>
    </row>
    <row r="610" spans="1:20" ht="12.75" customHeight="1" x14ac:dyDescent="0.2">
      <c r="A610" s="1">
        <v>34580</v>
      </c>
      <c r="B610" s="1" t="s">
        <v>112</v>
      </c>
      <c r="C610" s="1" t="s">
        <v>43</v>
      </c>
      <c r="D610" s="1" t="s">
        <v>1636</v>
      </c>
      <c r="E610" s="1" t="s">
        <v>5218</v>
      </c>
      <c r="F610" s="1" t="s">
        <v>5154</v>
      </c>
      <c r="G610" s="1" t="s">
        <v>5155</v>
      </c>
      <c r="H610" s="1">
        <v>2008</v>
      </c>
      <c r="I610" s="1">
        <v>0</v>
      </c>
      <c r="J610" s="1">
        <v>0</v>
      </c>
      <c r="K610" s="1">
        <v>1</v>
      </c>
      <c r="L610" s="1" t="s">
        <v>5219</v>
      </c>
      <c r="M610" t="s">
        <v>3712</v>
      </c>
      <c r="N610">
        <v>35.696944000000002</v>
      </c>
      <c r="O610">
        <v>-0.63305599999999995</v>
      </c>
      <c r="P610" s="1" t="s">
        <v>466</v>
      </c>
      <c r="Q610" s="1" t="s">
        <v>5220</v>
      </c>
      <c r="R610" s="2" t="s">
        <v>45</v>
      </c>
      <c r="S610" s="1" t="s">
        <v>5221</v>
      </c>
      <c r="T610" s="1" t="s">
        <v>5222</v>
      </c>
    </row>
    <row r="611" spans="1:20" ht="12.75" customHeight="1" x14ac:dyDescent="0.2">
      <c r="A611" s="1">
        <v>34581</v>
      </c>
      <c r="B611" s="1" t="s">
        <v>664</v>
      </c>
      <c r="C611" s="14" t="s">
        <v>38</v>
      </c>
      <c r="D611" s="1" t="s">
        <v>2008</v>
      </c>
      <c r="E611" s="1" t="s">
        <v>5223</v>
      </c>
      <c r="F611" s="1" t="s">
        <v>5154</v>
      </c>
      <c r="G611" s="1" t="s">
        <v>5155</v>
      </c>
      <c r="H611" s="1">
        <v>2008</v>
      </c>
      <c r="I611" s="1">
        <v>0</v>
      </c>
      <c r="J611" s="1">
        <v>0</v>
      </c>
      <c r="K611" s="1">
        <v>1</v>
      </c>
      <c r="L611" s="1" t="s">
        <v>5224</v>
      </c>
      <c r="M611" t="s">
        <v>3110</v>
      </c>
      <c r="N611">
        <v>55.571559999999998</v>
      </c>
      <c r="O611">
        <v>-4.4103320000000004</v>
      </c>
      <c r="P611" s="1" t="s">
        <v>2319</v>
      </c>
      <c r="Q611" s="1" t="s">
        <v>5225</v>
      </c>
      <c r="R611" s="1"/>
      <c r="S611" s="1" t="s">
        <v>5226</v>
      </c>
      <c r="T611" s="1"/>
    </row>
    <row r="612" spans="1:20" ht="12.75" customHeight="1" x14ac:dyDescent="0.2">
      <c r="A612" s="1">
        <v>34582</v>
      </c>
      <c r="B612" s="1" t="s">
        <v>78</v>
      </c>
      <c r="C612" s="14" t="s">
        <v>38</v>
      </c>
      <c r="D612" s="1" t="s">
        <v>1636</v>
      </c>
      <c r="E612" s="1" t="s">
        <v>5227</v>
      </c>
      <c r="F612" s="1" t="s">
        <v>5154</v>
      </c>
      <c r="G612" s="1" t="s">
        <v>5228</v>
      </c>
      <c r="H612" s="1">
        <v>2008</v>
      </c>
      <c r="I612" s="1">
        <v>0</v>
      </c>
      <c r="J612" s="1">
        <v>0</v>
      </c>
      <c r="K612" s="1">
        <v>1</v>
      </c>
      <c r="L612" s="1" t="s">
        <v>5229</v>
      </c>
      <c r="M612" t="s">
        <v>3963</v>
      </c>
      <c r="N612">
        <v>36.190019999999997</v>
      </c>
      <c r="O612">
        <v>-5.9224800000000002</v>
      </c>
      <c r="P612" s="1" t="s">
        <v>567</v>
      </c>
      <c r="Q612" s="1" t="s">
        <v>5230</v>
      </c>
      <c r="R612" s="2" t="s">
        <v>45</v>
      </c>
      <c r="S612" s="1" t="s">
        <v>1666</v>
      </c>
      <c r="T612" s="1" t="s">
        <v>5231</v>
      </c>
    </row>
    <row r="613" spans="1:20" ht="12.75" customHeight="1" x14ac:dyDescent="0.2">
      <c r="A613" s="1">
        <v>34583</v>
      </c>
      <c r="B613" s="1" t="s">
        <v>22</v>
      </c>
      <c r="C613" s="1" t="s">
        <v>23</v>
      </c>
      <c r="D613" s="1" t="s">
        <v>1636</v>
      </c>
      <c r="E613" s="1" t="s">
        <v>5232</v>
      </c>
      <c r="F613" s="1" t="s">
        <v>5154</v>
      </c>
      <c r="G613" s="1" t="s">
        <v>5228</v>
      </c>
      <c r="H613" s="1">
        <v>2008</v>
      </c>
      <c r="I613" s="1">
        <v>0</v>
      </c>
      <c r="J613" s="1">
        <v>0</v>
      </c>
      <c r="K613" s="1">
        <v>1</v>
      </c>
      <c r="L613" s="1" t="s">
        <v>5233</v>
      </c>
      <c r="M613" t="s">
        <v>2064</v>
      </c>
      <c r="N613">
        <v>24.088937999999999</v>
      </c>
      <c r="O613">
        <v>32.899828999999997</v>
      </c>
      <c r="P613" s="1" t="s">
        <v>117</v>
      </c>
      <c r="Q613" s="1" t="s">
        <v>5234</v>
      </c>
      <c r="R613" s="1"/>
      <c r="S613" s="1" t="s">
        <v>127</v>
      </c>
      <c r="T613" s="1" t="s">
        <v>5235</v>
      </c>
    </row>
    <row r="614" spans="1:20" ht="12.75" customHeight="1" x14ac:dyDescent="0.2">
      <c r="A614" s="1">
        <v>34584</v>
      </c>
      <c r="B614" s="1" t="s">
        <v>22</v>
      </c>
      <c r="C614" s="1" t="s">
        <v>23</v>
      </c>
      <c r="D614" s="1" t="s">
        <v>1636</v>
      </c>
      <c r="E614" s="1" t="s">
        <v>5236</v>
      </c>
      <c r="F614" s="1" t="s">
        <v>5154</v>
      </c>
      <c r="G614" s="1" t="s">
        <v>5228</v>
      </c>
      <c r="H614" s="1">
        <v>2008</v>
      </c>
      <c r="I614" s="1">
        <v>0</v>
      </c>
      <c r="J614" s="1">
        <v>0</v>
      </c>
      <c r="K614" s="1">
        <v>1</v>
      </c>
      <c r="L614" s="1" t="s">
        <v>5237</v>
      </c>
      <c r="M614" t="s">
        <v>4819</v>
      </c>
      <c r="N614">
        <v>31.280266999999998</v>
      </c>
      <c r="O614">
        <v>34.240191000000003</v>
      </c>
      <c r="P614" s="1" t="s">
        <v>208</v>
      </c>
      <c r="Q614" s="1" t="s">
        <v>5238</v>
      </c>
      <c r="R614" s="1"/>
      <c r="S614" s="1" t="s">
        <v>5239</v>
      </c>
      <c r="T614" s="1" t="s">
        <v>5240</v>
      </c>
    </row>
    <row r="615" spans="1:20" ht="12.75" customHeight="1" x14ac:dyDescent="0.2">
      <c r="A615" s="1">
        <v>34585</v>
      </c>
      <c r="B615" s="1" t="s">
        <v>2709</v>
      </c>
      <c r="C615" s="1" t="s">
        <v>32</v>
      </c>
      <c r="D615" s="1" t="s">
        <v>2008</v>
      </c>
      <c r="E615" s="1" t="s">
        <v>5241</v>
      </c>
      <c r="F615" s="1" t="s">
        <v>5154</v>
      </c>
      <c r="G615" s="1" t="s">
        <v>5228</v>
      </c>
      <c r="H615" s="1">
        <v>2008</v>
      </c>
      <c r="I615" s="1">
        <v>0</v>
      </c>
      <c r="J615" s="1">
        <v>0</v>
      </c>
      <c r="K615" s="1">
        <v>1</v>
      </c>
      <c r="L615" s="1" t="s">
        <v>5242</v>
      </c>
      <c r="M615" t="s">
        <v>5243</v>
      </c>
      <c r="N615">
        <v>53.835186999999998</v>
      </c>
      <c r="O615">
        <v>-2.2193770000000002</v>
      </c>
      <c r="P615" s="1" t="s">
        <v>2285</v>
      </c>
      <c r="Q615" s="1" t="s">
        <v>5244</v>
      </c>
      <c r="R615" s="1"/>
      <c r="S615" s="1" t="s">
        <v>2518</v>
      </c>
      <c r="T615" s="1"/>
    </row>
    <row r="616" spans="1:20" ht="12.75" customHeight="1" x14ac:dyDescent="0.2">
      <c r="A616" s="1">
        <v>34586</v>
      </c>
      <c r="B616" s="1" t="s">
        <v>22</v>
      </c>
      <c r="C616" s="1" t="s">
        <v>23</v>
      </c>
      <c r="D616" s="1" t="s">
        <v>1636</v>
      </c>
      <c r="E616" s="1" t="s">
        <v>5245</v>
      </c>
      <c r="F616" s="1" t="s">
        <v>5154</v>
      </c>
      <c r="G616" s="1" t="s">
        <v>5228</v>
      </c>
      <c r="H616" s="1">
        <v>2008</v>
      </c>
      <c r="I616" s="1">
        <v>0</v>
      </c>
      <c r="J616" s="1">
        <v>0</v>
      </c>
      <c r="K616" s="1">
        <v>1</v>
      </c>
      <c r="L616" s="1" t="s">
        <v>5246</v>
      </c>
      <c r="M616" t="s">
        <v>5247</v>
      </c>
      <c r="N616">
        <v>30.000473</v>
      </c>
      <c r="O616">
        <v>34.679417999999998</v>
      </c>
      <c r="P616" s="1" t="s">
        <v>183</v>
      </c>
      <c r="Q616" s="1" t="s">
        <v>5248</v>
      </c>
      <c r="R616" s="1"/>
      <c r="S616" s="1" t="s">
        <v>5239</v>
      </c>
      <c r="T616" s="1" t="s">
        <v>5240</v>
      </c>
    </row>
    <row r="617" spans="1:20" ht="12.75" customHeight="1" x14ac:dyDescent="0.2">
      <c r="A617" s="1">
        <v>34587</v>
      </c>
      <c r="B617" s="1" t="s">
        <v>2082</v>
      </c>
      <c r="C617" s="1" t="s">
        <v>32</v>
      </c>
      <c r="D617" s="1" t="s">
        <v>2008</v>
      </c>
      <c r="E617" s="1" t="s">
        <v>5249</v>
      </c>
      <c r="F617" s="1" t="s">
        <v>5154</v>
      </c>
      <c r="G617" s="1" t="s">
        <v>5228</v>
      </c>
      <c r="H617" s="1">
        <v>2008</v>
      </c>
      <c r="I617" s="1">
        <v>0</v>
      </c>
      <c r="J617" s="1">
        <v>0</v>
      </c>
      <c r="K617" s="1">
        <v>1</v>
      </c>
      <c r="L617" s="1" t="s">
        <v>5250</v>
      </c>
      <c r="M617" t="s">
        <v>2628</v>
      </c>
      <c r="N617">
        <v>48.856614</v>
      </c>
      <c r="O617">
        <v>2.3522219999999998</v>
      </c>
      <c r="P617" s="1" t="s">
        <v>2629</v>
      </c>
      <c r="Q617" s="1" t="s">
        <v>5251</v>
      </c>
      <c r="R617" s="1"/>
      <c r="S617" s="1" t="s">
        <v>5252</v>
      </c>
      <c r="T617" s="1"/>
    </row>
    <row r="618" spans="1:20" ht="12.75" customHeight="1" x14ac:dyDescent="0.2">
      <c r="A618" s="1">
        <v>34590</v>
      </c>
      <c r="B618" s="1" t="s">
        <v>2174</v>
      </c>
      <c r="C618" s="1" t="s">
        <v>32</v>
      </c>
      <c r="D618" s="1" t="s">
        <v>2008</v>
      </c>
      <c r="E618" s="1" t="s">
        <v>5258</v>
      </c>
      <c r="F618" s="1" t="s">
        <v>5154</v>
      </c>
      <c r="G618" s="1" t="s">
        <v>5228</v>
      </c>
      <c r="H618" s="1">
        <v>2008</v>
      </c>
      <c r="I618" s="1">
        <v>0</v>
      </c>
      <c r="J618" s="1">
        <v>0</v>
      </c>
      <c r="K618" s="1">
        <v>1</v>
      </c>
      <c r="L618" s="1" t="s">
        <v>5259</v>
      </c>
      <c r="M618" t="s">
        <v>5260</v>
      </c>
      <c r="N618">
        <v>40.416775000000001</v>
      </c>
      <c r="O618">
        <v>-3.7037900000000001</v>
      </c>
      <c r="P618" s="1" t="s">
        <v>1179</v>
      </c>
      <c r="Q618" s="1" t="s">
        <v>5261</v>
      </c>
      <c r="R618" s="2" t="s">
        <v>45</v>
      </c>
      <c r="S618" s="1" t="s">
        <v>5262</v>
      </c>
      <c r="T618" s="1"/>
    </row>
    <row r="619" spans="1:20" ht="12.75" customHeight="1" x14ac:dyDescent="0.2">
      <c r="A619" s="1">
        <v>34589</v>
      </c>
      <c r="B619" s="1" t="s">
        <v>2109</v>
      </c>
      <c r="C619" s="14" t="s">
        <v>38</v>
      </c>
      <c r="D619" s="1" t="s">
        <v>2008</v>
      </c>
      <c r="E619" s="1" t="s">
        <v>5258</v>
      </c>
      <c r="F619" s="1" t="s">
        <v>5154</v>
      </c>
      <c r="G619" s="1" t="s">
        <v>5228</v>
      </c>
      <c r="H619" s="1">
        <v>2008</v>
      </c>
      <c r="I619" s="1">
        <v>0</v>
      </c>
      <c r="J619" s="1">
        <v>0</v>
      </c>
      <c r="K619" s="1">
        <v>1</v>
      </c>
      <c r="L619" s="1" t="s">
        <v>5263</v>
      </c>
      <c r="M619" t="s">
        <v>5264</v>
      </c>
      <c r="N619">
        <v>46.227637999999999</v>
      </c>
      <c r="O619">
        <v>2.213749</v>
      </c>
      <c r="P619" s="1" t="s">
        <v>1504</v>
      </c>
      <c r="Q619" s="1" t="s">
        <v>5265</v>
      </c>
      <c r="R619" s="1"/>
      <c r="S619" s="1" t="s">
        <v>2518</v>
      </c>
      <c r="T619" s="1"/>
    </row>
    <row r="620" spans="1:20" ht="12.75" customHeight="1" x14ac:dyDescent="0.2">
      <c r="A620" s="1">
        <v>34591</v>
      </c>
      <c r="B620" s="1" t="s">
        <v>78</v>
      </c>
      <c r="C620" s="14" t="s">
        <v>38</v>
      </c>
      <c r="D620" s="1" t="s">
        <v>2008</v>
      </c>
      <c r="E620" s="1" t="s">
        <v>5266</v>
      </c>
      <c r="F620" s="1" t="s">
        <v>5154</v>
      </c>
      <c r="G620" s="1" t="s">
        <v>5228</v>
      </c>
      <c r="H620" s="1">
        <v>2008</v>
      </c>
      <c r="I620" s="1">
        <v>0</v>
      </c>
      <c r="J620" s="1">
        <v>0</v>
      </c>
      <c r="K620" s="1">
        <v>1</v>
      </c>
      <c r="L620" s="1" t="s">
        <v>5267</v>
      </c>
      <c r="M620" t="s">
        <v>5042</v>
      </c>
      <c r="N620">
        <v>35.834673000000002</v>
      </c>
      <c r="O620">
        <v>14.552498</v>
      </c>
      <c r="P620" s="1" t="s">
        <v>484</v>
      </c>
      <c r="Q620" s="1" t="s">
        <v>5268</v>
      </c>
      <c r="R620" s="2" t="s">
        <v>862</v>
      </c>
      <c r="S620" s="1" t="s">
        <v>4739</v>
      </c>
      <c r="T620" s="1"/>
    </row>
    <row r="621" spans="1:20" ht="12.75" customHeight="1" x14ac:dyDescent="0.2">
      <c r="A621" s="1">
        <v>34592</v>
      </c>
      <c r="B621" s="1" t="s">
        <v>664</v>
      </c>
      <c r="C621" s="14" t="s">
        <v>38</v>
      </c>
      <c r="D621" s="1" t="s">
        <v>2008</v>
      </c>
      <c r="E621" s="1" t="s">
        <v>5266</v>
      </c>
      <c r="F621" s="1" t="s">
        <v>5154</v>
      </c>
      <c r="G621" s="1" t="s">
        <v>5228</v>
      </c>
      <c r="H621" s="1">
        <v>2008</v>
      </c>
      <c r="I621" s="1">
        <v>0</v>
      </c>
      <c r="J621" s="1">
        <v>0</v>
      </c>
      <c r="K621" s="1">
        <v>1</v>
      </c>
      <c r="L621" s="1" t="s">
        <v>5269</v>
      </c>
      <c r="M621" t="s">
        <v>3395</v>
      </c>
      <c r="N621">
        <v>55.378050999999999</v>
      </c>
      <c r="O621">
        <v>-3.4359730000000002</v>
      </c>
      <c r="P621" s="1" t="s">
        <v>2310</v>
      </c>
      <c r="Q621" s="1" t="s">
        <v>5270</v>
      </c>
      <c r="R621" s="1"/>
      <c r="S621" s="1" t="s">
        <v>2518</v>
      </c>
      <c r="T621" s="1"/>
    </row>
    <row r="622" spans="1:20" ht="12.75" customHeight="1" x14ac:dyDescent="0.2">
      <c r="A622" s="1">
        <v>34593</v>
      </c>
      <c r="B622" s="1" t="s">
        <v>78</v>
      </c>
      <c r="C622" s="14" t="s">
        <v>38</v>
      </c>
      <c r="D622" s="1" t="s">
        <v>2008</v>
      </c>
      <c r="E622" s="1" t="s">
        <v>5271</v>
      </c>
      <c r="F622" s="1" t="s">
        <v>5154</v>
      </c>
      <c r="G622" s="1" t="s">
        <v>5228</v>
      </c>
      <c r="H622" s="1">
        <v>2008</v>
      </c>
      <c r="I622" s="1">
        <v>0</v>
      </c>
      <c r="J622" s="1">
        <v>0</v>
      </c>
      <c r="K622" s="1">
        <v>1</v>
      </c>
      <c r="L622" s="1" t="s">
        <v>5272</v>
      </c>
      <c r="M622" t="s">
        <v>2040</v>
      </c>
      <c r="N622">
        <v>40.845719000000003</v>
      </c>
      <c r="O622">
        <v>25.873961999999999</v>
      </c>
      <c r="P622" s="1" t="s">
        <v>1226</v>
      </c>
      <c r="Q622" s="1" t="s">
        <v>5273</v>
      </c>
      <c r="R622" s="2" t="s">
        <v>41</v>
      </c>
      <c r="S622" s="1" t="s">
        <v>4505</v>
      </c>
      <c r="T622" s="1"/>
    </row>
    <row r="623" spans="1:20" ht="12.75" customHeight="1" x14ac:dyDescent="0.2">
      <c r="A623" s="1">
        <v>34594</v>
      </c>
      <c r="B623" s="1" t="s">
        <v>372</v>
      </c>
      <c r="C623" s="1" t="s">
        <v>34</v>
      </c>
      <c r="D623" s="1" t="s">
        <v>2008</v>
      </c>
      <c r="E623" s="1" t="s">
        <v>5274</v>
      </c>
      <c r="F623" s="1" t="s">
        <v>5154</v>
      </c>
      <c r="G623" s="1" t="s">
        <v>5228</v>
      </c>
      <c r="H623" s="1">
        <v>2008</v>
      </c>
      <c r="I623" s="1">
        <v>0</v>
      </c>
      <c r="J623" s="1">
        <v>0</v>
      </c>
      <c r="K623" s="1">
        <v>1</v>
      </c>
      <c r="L623" s="1" t="s">
        <v>5275</v>
      </c>
      <c r="M623" t="s">
        <v>3395</v>
      </c>
      <c r="N623">
        <v>55.378050999999999</v>
      </c>
      <c r="O623">
        <v>-3.4359730000000002</v>
      </c>
      <c r="P623" s="1" t="s">
        <v>2310</v>
      </c>
      <c r="Q623" s="1" t="s">
        <v>5276</v>
      </c>
      <c r="R623" s="1"/>
      <c r="S623" s="1" t="s">
        <v>5277</v>
      </c>
      <c r="T623" s="1"/>
    </row>
    <row r="624" spans="1:20" ht="12.75" customHeight="1" x14ac:dyDescent="0.2">
      <c r="A624" s="1">
        <v>34595</v>
      </c>
      <c r="B624" s="1" t="s">
        <v>78</v>
      </c>
      <c r="C624" s="14" t="s">
        <v>38</v>
      </c>
      <c r="D624" s="1" t="s">
        <v>2008</v>
      </c>
      <c r="E624" s="1" t="s">
        <v>5278</v>
      </c>
      <c r="F624" s="1" t="s">
        <v>5154</v>
      </c>
      <c r="G624" s="1" t="s">
        <v>5228</v>
      </c>
      <c r="H624" s="1">
        <v>2008</v>
      </c>
      <c r="I624" s="1">
        <v>0</v>
      </c>
      <c r="J624" s="1">
        <v>0</v>
      </c>
      <c r="K624" s="1">
        <v>1</v>
      </c>
      <c r="L624" s="1" t="s">
        <v>5279</v>
      </c>
      <c r="M624" t="s">
        <v>4486</v>
      </c>
      <c r="N624">
        <v>36.748373999999998</v>
      </c>
      <c r="O624">
        <v>-3.516861</v>
      </c>
      <c r="P624" s="1" t="s">
        <v>631</v>
      </c>
      <c r="Q624" s="1" t="s">
        <v>5280</v>
      </c>
      <c r="R624" s="2" t="s">
        <v>45</v>
      </c>
      <c r="S624" s="1" t="s">
        <v>5281</v>
      </c>
      <c r="T624" s="1"/>
    </row>
    <row r="625" spans="1:20" ht="12.75" customHeight="1" x14ac:dyDescent="0.2">
      <c r="A625" s="1">
        <v>34596</v>
      </c>
      <c r="B625" s="1" t="s">
        <v>821</v>
      </c>
      <c r="C625" s="1" t="s">
        <v>34</v>
      </c>
      <c r="D625" s="1" t="s">
        <v>1636</v>
      </c>
      <c r="E625" s="1" t="s">
        <v>5282</v>
      </c>
      <c r="F625" s="1" t="s">
        <v>5154</v>
      </c>
      <c r="G625" s="1" t="s">
        <v>5228</v>
      </c>
      <c r="H625" s="1">
        <v>2008</v>
      </c>
      <c r="I625" s="1">
        <v>0</v>
      </c>
      <c r="J625" s="1">
        <v>0</v>
      </c>
      <c r="K625" s="1">
        <v>1</v>
      </c>
      <c r="L625" s="1" t="s">
        <v>5283</v>
      </c>
      <c r="M625" t="s">
        <v>5284</v>
      </c>
      <c r="N625">
        <v>36.132976999999997</v>
      </c>
      <c r="O625">
        <v>-5.4539090000000003</v>
      </c>
      <c r="P625" s="1" t="s">
        <v>555</v>
      </c>
      <c r="Q625" s="1" t="s">
        <v>5285</v>
      </c>
      <c r="R625" s="2" t="s">
        <v>45</v>
      </c>
      <c r="S625" s="1" t="s">
        <v>1900</v>
      </c>
      <c r="T625" s="1" t="s">
        <v>5286</v>
      </c>
    </row>
    <row r="626" spans="1:20" ht="12.75" customHeight="1" x14ac:dyDescent="0.2">
      <c r="A626" s="1">
        <v>34598</v>
      </c>
      <c r="B626" s="1" t="s">
        <v>78</v>
      </c>
      <c r="C626" s="14" t="s">
        <v>38</v>
      </c>
      <c r="D626" s="1" t="s">
        <v>2008</v>
      </c>
      <c r="E626" s="1" t="s">
        <v>5291</v>
      </c>
      <c r="F626" s="1" t="s">
        <v>5154</v>
      </c>
      <c r="G626" s="1" t="s">
        <v>5228</v>
      </c>
      <c r="H626" s="1">
        <v>2008</v>
      </c>
      <c r="I626" s="1">
        <v>0</v>
      </c>
      <c r="J626" s="1">
        <v>0</v>
      </c>
      <c r="K626" s="1">
        <v>1</v>
      </c>
      <c r="L626" s="1" t="s">
        <v>5292</v>
      </c>
      <c r="M626" t="s">
        <v>1737</v>
      </c>
      <c r="N626">
        <v>36.018776000000003</v>
      </c>
      <c r="O626">
        <v>-5.6008190000000004</v>
      </c>
      <c r="P626" s="1" t="s">
        <v>542</v>
      </c>
      <c r="Q626" s="1" t="s">
        <v>5293</v>
      </c>
      <c r="R626" s="2" t="s">
        <v>45</v>
      </c>
      <c r="S626" s="1" t="s">
        <v>5294</v>
      </c>
      <c r="T626" s="1"/>
    </row>
    <row r="627" spans="1:20" ht="12.75" customHeight="1" x14ac:dyDescent="0.2">
      <c r="A627" s="1">
        <v>34338</v>
      </c>
      <c r="B627" s="1" t="s">
        <v>22</v>
      </c>
      <c r="C627" s="1" t="s">
        <v>23</v>
      </c>
      <c r="D627" s="1" t="s">
        <v>2008</v>
      </c>
      <c r="E627" s="1" t="s">
        <v>5295</v>
      </c>
      <c r="F627" s="1" t="s">
        <v>5296</v>
      </c>
      <c r="G627" s="1" t="s">
        <v>5297</v>
      </c>
      <c r="H627" s="1">
        <v>2008</v>
      </c>
      <c r="I627" s="1">
        <v>0</v>
      </c>
      <c r="J627" s="1">
        <v>0</v>
      </c>
      <c r="K627" s="1">
        <v>1</v>
      </c>
      <c r="L627" s="1" t="s">
        <v>5298</v>
      </c>
      <c r="M627" t="s">
        <v>1800</v>
      </c>
      <c r="N627">
        <v>35.292278000000003</v>
      </c>
      <c r="O627">
        <v>-2.938097</v>
      </c>
      <c r="P627" s="1" t="s">
        <v>418</v>
      </c>
      <c r="Q627" s="1" t="s">
        <v>5299</v>
      </c>
      <c r="R627" s="2" t="s">
        <v>45</v>
      </c>
      <c r="S627" s="1" t="s">
        <v>5300</v>
      </c>
      <c r="T627" s="1" t="s">
        <v>5301</v>
      </c>
    </row>
    <row r="628" spans="1:20" ht="12.75" customHeight="1" x14ac:dyDescent="0.2">
      <c r="A628" s="1">
        <v>34339</v>
      </c>
      <c r="B628" s="1" t="s">
        <v>463</v>
      </c>
      <c r="C628" s="14" t="s">
        <v>38</v>
      </c>
      <c r="D628" s="1" t="s">
        <v>2008</v>
      </c>
      <c r="E628" s="1" t="s">
        <v>5295</v>
      </c>
      <c r="F628" s="1" t="s">
        <v>5296</v>
      </c>
      <c r="G628" s="1" t="s">
        <v>5297</v>
      </c>
      <c r="H628" s="1">
        <v>2008</v>
      </c>
      <c r="I628" s="1">
        <v>0</v>
      </c>
      <c r="J628" s="1">
        <v>0</v>
      </c>
      <c r="K628" s="1">
        <v>1</v>
      </c>
      <c r="L628" s="1" t="s">
        <v>5304</v>
      </c>
      <c r="M628" t="s">
        <v>4044</v>
      </c>
      <c r="N628">
        <v>42.675930999999999</v>
      </c>
      <c r="O628">
        <v>23.433222000000001</v>
      </c>
      <c r="P628" s="1" t="s">
        <v>1347</v>
      </c>
      <c r="Q628" s="1" t="s">
        <v>5305</v>
      </c>
      <c r="R628" s="2" t="s">
        <v>41</v>
      </c>
      <c r="S628" s="1" t="s">
        <v>5306</v>
      </c>
      <c r="T628" s="1" t="s">
        <v>4046</v>
      </c>
    </row>
    <row r="629" spans="1:20" ht="12.75" customHeight="1" x14ac:dyDescent="0.2">
      <c r="A629" s="1">
        <v>34341</v>
      </c>
      <c r="B629" s="1" t="s">
        <v>78</v>
      </c>
      <c r="C629" s="14" t="s">
        <v>38</v>
      </c>
      <c r="D629" s="1" t="s">
        <v>2008</v>
      </c>
      <c r="E629" s="1" t="s">
        <v>5307</v>
      </c>
      <c r="F629" s="1" t="s">
        <v>5296</v>
      </c>
      <c r="G629" s="1" t="s">
        <v>5297</v>
      </c>
      <c r="H629" s="1">
        <v>2008</v>
      </c>
      <c r="I629" s="1">
        <v>0</v>
      </c>
      <c r="J629" s="1">
        <v>0</v>
      </c>
      <c r="K629" s="1">
        <v>1</v>
      </c>
      <c r="L629" s="1" t="s">
        <v>5308</v>
      </c>
      <c r="M629" t="s">
        <v>1800</v>
      </c>
      <c r="N629">
        <v>35.292278000000003</v>
      </c>
      <c r="O629">
        <v>-2.938097</v>
      </c>
      <c r="P629" s="1" t="s">
        <v>418</v>
      </c>
      <c r="Q629" s="1" t="s">
        <v>5309</v>
      </c>
      <c r="R629" s="2" t="s">
        <v>45</v>
      </c>
      <c r="S629" s="1" t="s">
        <v>5310</v>
      </c>
      <c r="T629" s="1"/>
    </row>
    <row r="630" spans="1:20" ht="12.75" customHeight="1" x14ac:dyDescent="0.2">
      <c r="A630" s="1">
        <v>34344</v>
      </c>
      <c r="B630" s="1" t="s">
        <v>1177</v>
      </c>
      <c r="C630" s="1" t="s">
        <v>34</v>
      </c>
      <c r="D630" s="1" t="s">
        <v>1636</v>
      </c>
      <c r="E630" s="1" t="s">
        <v>5321</v>
      </c>
      <c r="F630" s="1" t="s">
        <v>5296</v>
      </c>
      <c r="G630" s="1" t="s">
        <v>5297</v>
      </c>
      <c r="H630" s="1">
        <v>2008</v>
      </c>
      <c r="I630" s="1">
        <v>0</v>
      </c>
      <c r="J630" s="1">
        <v>0</v>
      </c>
      <c r="K630" s="1">
        <v>1</v>
      </c>
      <c r="L630" s="1" t="s">
        <v>5322</v>
      </c>
      <c r="M630" t="s">
        <v>2428</v>
      </c>
      <c r="N630">
        <v>45.440846999999998</v>
      </c>
      <c r="O630">
        <v>12.315515</v>
      </c>
      <c r="P630" s="1" t="s">
        <v>1441</v>
      </c>
      <c r="Q630" s="1" t="s">
        <v>5323</v>
      </c>
      <c r="R630" s="1"/>
      <c r="S630" s="1" t="s">
        <v>5324</v>
      </c>
      <c r="T630" s="1" t="s">
        <v>5325</v>
      </c>
    </row>
    <row r="631" spans="1:20" ht="12.75" customHeight="1" x14ac:dyDescent="0.2">
      <c r="A631" s="1">
        <v>34345</v>
      </c>
      <c r="B631" s="1" t="s">
        <v>2082</v>
      </c>
      <c r="C631" s="1" t="s">
        <v>32</v>
      </c>
      <c r="D631" s="1" t="s">
        <v>2008</v>
      </c>
      <c r="E631" s="1" t="s">
        <v>5321</v>
      </c>
      <c r="F631" s="1" t="s">
        <v>5296</v>
      </c>
      <c r="G631" s="1" t="s">
        <v>5297</v>
      </c>
      <c r="H631" s="1">
        <v>2008</v>
      </c>
      <c r="I631" s="1">
        <v>0</v>
      </c>
      <c r="J631" s="1">
        <v>0</v>
      </c>
      <c r="K631" s="1">
        <v>1</v>
      </c>
      <c r="L631" s="1" t="s">
        <v>5326</v>
      </c>
      <c r="M631" t="s">
        <v>3541</v>
      </c>
      <c r="N631">
        <v>50.671045999999997</v>
      </c>
      <c r="O631">
        <v>5.5784700000000003</v>
      </c>
      <c r="P631" s="1" t="s">
        <v>1779</v>
      </c>
      <c r="Q631" s="1" t="s">
        <v>5327</v>
      </c>
      <c r="R631" s="1"/>
      <c r="S631" s="1" t="s">
        <v>5328</v>
      </c>
      <c r="T631" s="1"/>
    </row>
    <row r="632" spans="1:20" ht="12.75" customHeight="1" x14ac:dyDescent="0.2">
      <c r="A632" s="1">
        <v>34348</v>
      </c>
      <c r="B632" s="1" t="s">
        <v>112</v>
      </c>
      <c r="C632" s="1" t="s">
        <v>43</v>
      </c>
      <c r="D632" s="1" t="s">
        <v>1636</v>
      </c>
      <c r="E632" s="1" t="s">
        <v>5336</v>
      </c>
      <c r="F632" s="1" t="s">
        <v>5296</v>
      </c>
      <c r="G632" s="1" t="s">
        <v>5297</v>
      </c>
      <c r="H632" s="1">
        <v>2008</v>
      </c>
      <c r="I632" s="1">
        <v>0</v>
      </c>
      <c r="J632" s="1">
        <v>0</v>
      </c>
      <c r="K632" s="1">
        <v>1</v>
      </c>
      <c r="L632" s="1" t="s">
        <v>5337</v>
      </c>
      <c r="M632" t="s">
        <v>4668</v>
      </c>
      <c r="N632">
        <v>28.291564000000001</v>
      </c>
      <c r="O632">
        <v>-16.62913</v>
      </c>
      <c r="P632" s="1" t="s">
        <v>157</v>
      </c>
      <c r="Q632" s="1" t="s">
        <v>5338</v>
      </c>
      <c r="R632" s="1" t="s">
        <v>44</v>
      </c>
      <c r="S632" s="1" t="s">
        <v>2618</v>
      </c>
      <c r="T632" s="1" t="s">
        <v>5339</v>
      </c>
    </row>
    <row r="633" spans="1:20" ht="12.75" customHeight="1" x14ac:dyDescent="0.2">
      <c r="A633" s="1">
        <v>34351</v>
      </c>
      <c r="B633" s="1" t="s">
        <v>432</v>
      </c>
      <c r="C633" s="1" t="s">
        <v>30</v>
      </c>
      <c r="D633" s="1" t="s">
        <v>2008</v>
      </c>
      <c r="E633" s="1" t="s">
        <v>5340</v>
      </c>
      <c r="F633" s="1" t="s">
        <v>5296</v>
      </c>
      <c r="G633" s="1" t="s">
        <v>5297</v>
      </c>
      <c r="H633" s="1">
        <v>2008</v>
      </c>
      <c r="I633" s="1">
        <v>0</v>
      </c>
      <c r="J633" s="1">
        <v>0</v>
      </c>
      <c r="K633" s="1">
        <v>1</v>
      </c>
      <c r="L633" s="1" t="s">
        <v>5345</v>
      </c>
      <c r="M633" t="s">
        <v>4890</v>
      </c>
      <c r="N633">
        <v>41.733333000000002</v>
      </c>
      <c r="O633">
        <v>27.216667000000001</v>
      </c>
      <c r="P633" s="1" t="s">
        <v>1325</v>
      </c>
      <c r="Q633" s="1" t="s">
        <v>5346</v>
      </c>
      <c r="R633" s="2" t="s">
        <v>41</v>
      </c>
      <c r="S633" s="1" t="s">
        <v>5347</v>
      </c>
      <c r="T633" s="1"/>
    </row>
    <row r="634" spans="1:20" ht="12.75" customHeight="1" x14ac:dyDescent="0.2">
      <c r="A634" s="1">
        <v>34358</v>
      </c>
      <c r="B634" s="1" t="s">
        <v>463</v>
      </c>
      <c r="C634" s="14" t="s">
        <v>38</v>
      </c>
      <c r="D634" s="1" t="s">
        <v>2008</v>
      </c>
      <c r="E634" s="1" t="s">
        <v>5375</v>
      </c>
      <c r="F634" s="1" t="s">
        <v>5296</v>
      </c>
      <c r="G634" s="1" t="s">
        <v>5349</v>
      </c>
      <c r="H634" s="1">
        <v>2008</v>
      </c>
      <c r="I634" s="1">
        <v>0</v>
      </c>
      <c r="J634" s="1">
        <v>0</v>
      </c>
      <c r="K634" s="1">
        <v>1</v>
      </c>
      <c r="L634" s="1" t="s">
        <v>5376</v>
      </c>
      <c r="M634" t="s">
        <v>3856</v>
      </c>
      <c r="N634">
        <v>28.291564000000001</v>
      </c>
      <c r="O634">
        <v>-16.62913</v>
      </c>
      <c r="P634" s="1" t="s">
        <v>157</v>
      </c>
      <c r="Q634" s="1" t="s">
        <v>5377</v>
      </c>
      <c r="R634" s="1" t="s">
        <v>44</v>
      </c>
      <c r="S634" s="1" t="s">
        <v>5378</v>
      </c>
      <c r="T634" s="1" t="s">
        <v>5379</v>
      </c>
    </row>
    <row r="635" spans="1:20" ht="12.75" customHeight="1" x14ac:dyDescent="0.2">
      <c r="A635" s="1">
        <v>34359</v>
      </c>
      <c r="B635" s="1" t="s">
        <v>78</v>
      </c>
      <c r="C635" s="14" t="s">
        <v>38</v>
      </c>
      <c r="D635" s="1" t="s">
        <v>2008</v>
      </c>
      <c r="E635" s="1" t="s">
        <v>5380</v>
      </c>
      <c r="F635" s="1" t="s">
        <v>5296</v>
      </c>
      <c r="G635" s="1" t="s">
        <v>5349</v>
      </c>
      <c r="H635" s="1">
        <v>2008</v>
      </c>
      <c r="I635" s="1">
        <v>0</v>
      </c>
      <c r="J635" s="1">
        <v>0</v>
      </c>
      <c r="K635" s="1">
        <v>1</v>
      </c>
      <c r="L635" s="1" t="s">
        <v>5381</v>
      </c>
      <c r="M635" t="s">
        <v>1768</v>
      </c>
      <c r="N635">
        <v>35.508622000000003</v>
      </c>
      <c r="O635">
        <v>12.592919999999999</v>
      </c>
      <c r="P635" s="1" t="s">
        <v>443</v>
      </c>
      <c r="Q635" s="1" t="s">
        <v>5382</v>
      </c>
      <c r="R635" s="2" t="s">
        <v>862</v>
      </c>
      <c r="S635" s="1" t="s">
        <v>5383</v>
      </c>
      <c r="T635" s="1" t="s">
        <v>5384</v>
      </c>
    </row>
    <row r="636" spans="1:20" ht="12.75" customHeight="1" x14ac:dyDescent="0.2">
      <c r="A636" s="1">
        <v>34360</v>
      </c>
      <c r="B636" s="1" t="s">
        <v>112</v>
      </c>
      <c r="C636" s="1" t="s">
        <v>43</v>
      </c>
      <c r="D636" s="1" t="s">
        <v>1636</v>
      </c>
      <c r="E636" s="1" t="s">
        <v>5385</v>
      </c>
      <c r="F636" s="1" t="s">
        <v>5296</v>
      </c>
      <c r="G636" s="1" t="s">
        <v>5349</v>
      </c>
      <c r="H636" s="1">
        <v>2008</v>
      </c>
      <c r="I636" s="1">
        <v>0</v>
      </c>
      <c r="J636" s="1">
        <v>0</v>
      </c>
      <c r="K636" s="1">
        <v>1</v>
      </c>
      <c r="L636" s="1" t="s">
        <v>5390</v>
      </c>
      <c r="M636" t="s">
        <v>3856</v>
      </c>
      <c r="N636">
        <v>28.291564000000001</v>
      </c>
      <c r="O636">
        <v>-16.62913</v>
      </c>
      <c r="P636" s="1" t="s">
        <v>157</v>
      </c>
      <c r="Q636" s="1" t="s">
        <v>5391</v>
      </c>
      <c r="R636" s="1" t="s">
        <v>44</v>
      </c>
      <c r="S636" s="1" t="s">
        <v>5392</v>
      </c>
      <c r="T636" s="1" t="s">
        <v>5389</v>
      </c>
    </row>
    <row r="637" spans="1:20" ht="12.75" customHeight="1" x14ac:dyDescent="0.2">
      <c r="A637" s="1">
        <v>34370</v>
      </c>
      <c r="B637" s="1" t="s">
        <v>1260</v>
      </c>
      <c r="C637" s="1" t="s">
        <v>23</v>
      </c>
      <c r="D637" s="1" t="s">
        <v>2008</v>
      </c>
      <c r="E637" s="1" t="s">
        <v>5420</v>
      </c>
      <c r="F637" s="1" t="s">
        <v>5296</v>
      </c>
      <c r="G637" s="1" t="s">
        <v>5408</v>
      </c>
      <c r="H637" s="1">
        <v>2008</v>
      </c>
      <c r="I637" s="1">
        <v>0</v>
      </c>
      <c r="J637" s="1">
        <v>0</v>
      </c>
      <c r="K637" s="1">
        <v>1</v>
      </c>
      <c r="L637" s="1" t="s">
        <v>5421</v>
      </c>
      <c r="M637" t="s">
        <v>3553</v>
      </c>
      <c r="N637">
        <v>37.983716000000001</v>
      </c>
      <c r="O637">
        <v>23.729310000000002</v>
      </c>
      <c r="P637" s="1" t="s">
        <v>860</v>
      </c>
      <c r="Q637" s="1" t="s">
        <v>5422</v>
      </c>
      <c r="R637" s="2" t="s">
        <v>41</v>
      </c>
      <c r="S637" s="1" t="s">
        <v>5423</v>
      </c>
      <c r="T637" s="1"/>
    </row>
    <row r="638" spans="1:20" ht="12.75" customHeight="1" x14ac:dyDescent="0.2">
      <c r="A638" s="1">
        <v>34371</v>
      </c>
      <c r="B638" s="1" t="s">
        <v>112</v>
      </c>
      <c r="C638" s="1" t="s">
        <v>43</v>
      </c>
      <c r="D638" s="1" t="s">
        <v>1636</v>
      </c>
      <c r="E638" s="1" t="s">
        <v>5424</v>
      </c>
      <c r="F638" s="1" t="s">
        <v>5296</v>
      </c>
      <c r="G638" s="1" t="s">
        <v>5408</v>
      </c>
      <c r="H638" s="1">
        <v>2008</v>
      </c>
      <c r="I638" s="1">
        <v>0</v>
      </c>
      <c r="J638" s="1">
        <v>0</v>
      </c>
      <c r="K638" s="1">
        <v>1</v>
      </c>
      <c r="L638" s="1" t="s">
        <v>5425</v>
      </c>
      <c r="M638" t="s">
        <v>5426</v>
      </c>
      <c r="N638">
        <v>39.727176999999998</v>
      </c>
      <c r="O638">
        <v>20.059854999999999</v>
      </c>
      <c r="P638" s="1" t="s">
        <v>1122</v>
      </c>
      <c r="Q638" s="1" t="s">
        <v>5427</v>
      </c>
      <c r="R638" s="1"/>
      <c r="S638" s="1" t="s">
        <v>127</v>
      </c>
      <c r="T638" s="1" t="s">
        <v>5428</v>
      </c>
    </row>
    <row r="639" spans="1:20" ht="12.75" customHeight="1" x14ac:dyDescent="0.2">
      <c r="A639" s="1">
        <v>34373</v>
      </c>
      <c r="B639" s="1" t="s">
        <v>78</v>
      </c>
      <c r="C639" s="14" t="s">
        <v>38</v>
      </c>
      <c r="D639" s="1" t="s">
        <v>2008</v>
      </c>
      <c r="E639" s="1" t="s">
        <v>5429</v>
      </c>
      <c r="F639" s="1" t="s">
        <v>5296</v>
      </c>
      <c r="G639" s="1" t="s">
        <v>5408</v>
      </c>
      <c r="H639" s="1">
        <v>2008</v>
      </c>
      <c r="I639" s="1">
        <v>0</v>
      </c>
      <c r="J639" s="1">
        <v>0</v>
      </c>
      <c r="K639" s="1">
        <v>1</v>
      </c>
      <c r="L639" s="1" t="s">
        <v>5430</v>
      </c>
      <c r="M639" t="s">
        <v>2121</v>
      </c>
      <c r="N639">
        <v>26.335100000000001</v>
      </c>
      <c r="O639">
        <v>17.228331000000001</v>
      </c>
      <c r="P639" s="1" t="s">
        <v>124</v>
      </c>
      <c r="Q639" s="1" t="s">
        <v>5431</v>
      </c>
      <c r="R639" s="2" t="s">
        <v>862</v>
      </c>
      <c r="S639" s="1" t="s">
        <v>2783</v>
      </c>
      <c r="T639" s="1"/>
    </row>
    <row r="640" spans="1:20" ht="12.75" customHeight="1" x14ac:dyDescent="0.2">
      <c r="A640" s="1">
        <v>34374</v>
      </c>
      <c r="B640" s="1" t="s">
        <v>22</v>
      </c>
      <c r="C640" s="1" t="s">
        <v>23</v>
      </c>
      <c r="D640" s="1" t="s">
        <v>1636</v>
      </c>
      <c r="E640" s="1" t="s">
        <v>5436</v>
      </c>
      <c r="F640" s="1" t="s">
        <v>5296</v>
      </c>
      <c r="G640" s="1" t="s">
        <v>5408</v>
      </c>
      <c r="H640" s="1">
        <v>2008</v>
      </c>
      <c r="I640" s="1">
        <v>0</v>
      </c>
      <c r="J640" s="1">
        <v>0</v>
      </c>
      <c r="K640" s="1">
        <v>1</v>
      </c>
      <c r="L640" s="1" t="s">
        <v>5437</v>
      </c>
      <c r="M640" t="s">
        <v>2064</v>
      </c>
      <c r="N640">
        <v>24.088937999999999</v>
      </c>
      <c r="O640">
        <v>32.899828999999997</v>
      </c>
      <c r="P640" s="1" t="s">
        <v>117</v>
      </c>
      <c r="Q640" s="1" t="s">
        <v>5438</v>
      </c>
      <c r="R640" s="1"/>
      <c r="S640" s="1" t="s">
        <v>127</v>
      </c>
      <c r="T640" s="1" t="s">
        <v>5439</v>
      </c>
    </row>
    <row r="641" spans="1:20" ht="12.75" customHeight="1" x14ac:dyDescent="0.2">
      <c r="A641" s="1">
        <v>34376</v>
      </c>
      <c r="B641" s="1" t="s">
        <v>432</v>
      </c>
      <c r="C641" s="1" t="s">
        <v>30</v>
      </c>
      <c r="D641" s="1" t="s">
        <v>2008</v>
      </c>
      <c r="E641" s="1" t="s">
        <v>5440</v>
      </c>
      <c r="F641" s="1" t="s">
        <v>5296</v>
      </c>
      <c r="G641" s="1" t="s">
        <v>5408</v>
      </c>
      <c r="H641" s="1">
        <v>2008</v>
      </c>
      <c r="I641" s="1">
        <v>0</v>
      </c>
      <c r="J641" s="1">
        <v>0</v>
      </c>
      <c r="K641" s="1">
        <v>1</v>
      </c>
      <c r="L641" s="1" t="s">
        <v>5441</v>
      </c>
      <c r="M641" t="s">
        <v>2595</v>
      </c>
      <c r="N641">
        <v>26.335100000000001</v>
      </c>
      <c r="O641">
        <v>17.228331000000001</v>
      </c>
      <c r="P641" s="1" t="s">
        <v>124</v>
      </c>
      <c r="Q641" s="1" t="s">
        <v>5442</v>
      </c>
      <c r="R641" s="1"/>
      <c r="S641" s="1" t="s">
        <v>5443</v>
      </c>
      <c r="T641" s="1"/>
    </row>
    <row r="642" spans="1:20" ht="12.75" customHeight="1" x14ac:dyDescent="0.2">
      <c r="A642" s="1">
        <v>34377</v>
      </c>
      <c r="B642" s="1" t="s">
        <v>112</v>
      </c>
      <c r="C642" s="1" t="s">
        <v>43</v>
      </c>
      <c r="D642" s="1" t="s">
        <v>2008</v>
      </c>
      <c r="E642" s="1" t="s">
        <v>5440</v>
      </c>
      <c r="F642" s="1" t="s">
        <v>5296</v>
      </c>
      <c r="G642" s="1" t="s">
        <v>5408</v>
      </c>
      <c r="H642" s="1">
        <v>2008</v>
      </c>
      <c r="I642" s="1">
        <v>0</v>
      </c>
      <c r="J642" s="1">
        <v>0</v>
      </c>
      <c r="K642" s="1">
        <v>1</v>
      </c>
      <c r="L642" s="1" t="s">
        <v>5444</v>
      </c>
      <c r="M642" t="s">
        <v>4668</v>
      </c>
      <c r="N642">
        <v>28.291564000000001</v>
      </c>
      <c r="O642">
        <v>-16.62913</v>
      </c>
      <c r="P642" s="1" t="s">
        <v>157</v>
      </c>
      <c r="Q642" s="1" t="s">
        <v>5445</v>
      </c>
      <c r="R642" s="1" t="s">
        <v>44</v>
      </c>
      <c r="S642" s="1" t="s">
        <v>5446</v>
      </c>
      <c r="T642" s="1"/>
    </row>
    <row r="643" spans="1:20" ht="12.75" customHeight="1" x14ac:dyDescent="0.2">
      <c r="A643" s="1">
        <v>34379</v>
      </c>
      <c r="B643" s="1" t="s">
        <v>2709</v>
      </c>
      <c r="C643" s="1" t="s">
        <v>32</v>
      </c>
      <c r="D643" s="1" t="s">
        <v>2008</v>
      </c>
      <c r="E643" s="1" t="s">
        <v>5451</v>
      </c>
      <c r="F643" s="1" t="s">
        <v>5296</v>
      </c>
      <c r="G643" s="1" t="s">
        <v>5408</v>
      </c>
      <c r="H643" s="1">
        <v>2008</v>
      </c>
      <c r="I643" s="1">
        <v>0</v>
      </c>
      <c r="J643" s="1">
        <v>0</v>
      </c>
      <c r="K643" s="1">
        <v>1</v>
      </c>
      <c r="L643" s="1" t="s">
        <v>5456</v>
      </c>
      <c r="M643" t="s">
        <v>5457</v>
      </c>
      <c r="N643">
        <v>46.227637999999999</v>
      </c>
      <c r="O643">
        <v>2.213749</v>
      </c>
      <c r="P643" s="1" t="s">
        <v>1504</v>
      </c>
      <c r="Q643" s="1" t="s">
        <v>5458</v>
      </c>
      <c r="R643" s="1"/>
      <c r="S643" s="1" t="s">
        <v>4257</v>
      </c>
      <c r="T643" s="1"/>
    </row>
    <row r="644" spans="1:20" ht="12.75" customHeight="1" x14ac:dyDescent="0.2">
      <c r="A644" s="1">
        <v>34381</v>
      </c>
      <c r="B644" s="1" t="s">
        <v>78</v>
      </c>
      <c r="C644" s="14" t="s">
        <v>38</v>
      </c>
      <c r="D644" s="1" t="s">
        <v>2008</v>
      </c>
      <c r="E644" s="1" t="s">
        <v>5459</v>
      </c>
      <c r="F644" s="1" t="s">
        <v>5296</v>
      </c>
      <c r="G644" s="1" t="s">
        <v>5408</v>
      </c>
      <c r="H644" s="1">
        <v>2008</v>
      </c>
      <c r="I644" s="1">
        <v>0</v>
      </c>
      <c r="J644" s="1">
        <v>0</v>
      </c>
      <c r="K644" s="1">
        <v>1</v>
      </c>
      <c r="L644" s="1" t="s">
        <v>5463</v>
      </c>
      <c r="M644" t="s">
        <v>5042</v>
      </c>
      <c r="N644">
        <v>35.834673000000002</v>
      </c>
      <c r="O644">
        <v>14.552498</v>
      </c>
      <c r="P644" s="1" t="s">
        <v>484</v>
      </c>
      <c r="Q644" s="1" t="s">
        <v>5464</v>
      </c>
      <c r="R644" s="2" t="s">
        <v>862</v>
      </c>
      <c r="S644" s="1" t="s">
        <v>2783</v>
      </c>
      <c r="T644" s="1"/>
    </row>
    <row r="645" spans="1:20" ht="12.75" customHeight="1" x14ac:dyDescent="0.2">
      <c r="A645" s="1">
        <v>34382</v>
      </c>
      <c r="B645" s="1" t="s">
        <v>112</v>
      </c>
      <c r="C645" s="1" t="s">
        <v>43</v>
      </c>
      <c r="D645" s="1" t="s">
        <v>1636</v>
      </c>
      <c r="E645" s="1" t="s">
        <v>5465</v>
      </c>
      <c r="F645" s="1" t="s">
        <v>5296</v>
      </c>
      <c r="G645" s="1" t="s">
        <v>5408</v>
      </c>
      <c r="H645" s="1">
        <v>2008</v>
      </c>
      <c r="I645" s="1">
        <v>0</v>
      </c>
      <c r="J645" s="1">
        <v>0</v>
      </c>
      <c r="K645" s="1">
        <v>1</v>
      </c>
      <c r="L645" s="1" t="s">
        <v>5466</v>
      </c>
      <c r="M645" t="s">
        <v>3856</v>
      </c>
      <c r="N645">
        <v>28.291564000000001</v>
      </c>
      <c r="O645">
        <v>-16.62913</v>
      </c>
      <c r="P645" s="1" t="s">
        <v>157</v>
      </c>
      <c r="Q645" s="1" t="s">
        <v>5467</v>
      </c>
      <c r="R645" s="1" t="s">
        <v>44</v>
      </c>
      <c r="S645" s="1" t="s">
        <v>1666</v>
      </c>
      <c r="T645" s="1" t="s">
        <v>5468</v>
      </c>
    </row>
    <row r="646" spans="1:20" ht="12.75" customHeight="1" x14ac:dyDescent="0.2">
      <c r="A646" s="1">
        <v>34383</v>
      </c>
      <c r="B646" s="1" t="s">
        <v>78</v>
      </c>
      <c r="C646" s="14" t="s">
        <v>38</v>
      </c>
      <c r="D646" s="1" t="s">
        <v>1636</v>
      </c>
      <c r="E646" s="1" t="s">
        <v>5469</v>
      </c>
      <c r="F646" s="1" t="s">
        <v>5296</v>
      </c>
      <c r="G646" s="1" t="s">
        <v>5408</v>
      </c>
      <c r="H646" s="1">
        <v>2008</v>
      </c>
      <c r="I646" s="1">
        <v>0</v>
      </c>
      <c r="J646" s="1">
        <v>0</v>
      </c>
      <c r="K646" s="1">
        <v>1</v>
      </c>
      <c r="L646" s="1" t="s">
        <v>5470</v>
      </c>
      <c r="M646" t="s">
        <v>3209</v>
      </c>
      <c r="N646">
        <v>50.95129</v>
      </c>
      <c r="O646">
        <v>1.8586860000000001</v>
      </c>
      <c r="P646" s="1" t="s">
        <v>1329</v>
      </c>
      <c r="Q646" s="1" t="s">
        <v>5471</v>
      </c>
      <c r="R646" s="1"/>
      <c r="S646" s="1" t="s">
        <v>689</v>
      </c>
      <c r="T646" s="1" t="s">
        <v>5472</v>
      </c>
    </row>
    <row r="647" spans="1:20" ht="12.75" customHeight="1" x14ac:dyDescent="0.2">
      <c r="A647" s="1">
        <v>34384</v>
      </c>
      <c r="B647" s="1" t="s">
        <v>22</v>
      </c>
      <c r="C647" s="1" t="s">
        <v>23</v>
      </c>
      <c r="D647" s="1" t="s">
        <v>1636</v>
      </c>
      <c r="E647" s="1" t="s">
        <v>5473</v>
      </c>
      <c r="F647" s="1" t="s">
        <v>5296</v>
      </c>
      <c r="G647" s="1" t="s">
        <v>5408</v>
      </c>
      <c r="H647" s="1">
        <v>2008</v>
      </c>
      <c r="I647" s="1">
        <v>0</v>
      </c>
      <c r="J647" s="1">
        <v>0</v>
      </c>
      <c r="K647" s="1">
        <v>1</v>
      </c>
      <c r="L647" s="1" t="s">
        <v>5474</v>
      </c>
      <c r="M647" t="s">
        <v>2064</v>
      </c>
      <c r="N647">
        <v>24.088937999999999</v>
      </c>
      <c r="O647">
        <v>32.899828999999997</v>
      </c>
      <c r="P647" s="1" t="s">
        <v>117</v>
      </c>
      <c r="Q647" s="1" t="s">
        <v>5475</v>
      </c>
      <c r="R647" s="1"/>
      <c r="S647" s="1" t="s">
        <v>127</v>
      </c>
      <c r="T647" s="1" t="s">
        <v>5476</v>
      </c>
    </row>
    <row r="648" spans="1:20" ht="12.75" customHeight="1" x14ac:dyDescent="0.2">
      <c r="A648" s="1">
        <v>34385</v>
      </c>
      <c r="B648" s="1" t="s">
        <v>143</v>
      </c>
      <c r="C648" s="1" t="s">
        <v>34</v>
      </c>
      <c r="D648" s="1" t="s">
        <v>2008</v>
      </c>
      <c r="E648" s="1" t="s">
        <v>5477</v>
      </c>
      <c r="F648" s="1" t="s">
        <v>5296</v>
      </c>
      <c r="G648" s="1" t="s">
        <v>5408</v>
      </c>
      <c r="H648" s="1">
        <v>2008</v>
      </c>
      <c r="I648" s="1">
        <v>0</v>
      </c>
      <c r="J648" s="1">
        <v>0</v>
      </c>
      <c r="K648" s="1">
        <v>1</v>
      </c>
      <c r="L648" s="1" t="s">
        <v>5478</v>
      </c>
      <c r="M648" t="s">
        <v>2428</v>
      </c>
      <c r="N648">
        <v>45.440846999999998</v>
      </c>
      <c r="O648">
        <v>12.315515</v>
      </c>
      <c r="P648" s="1" t="s">
        <v>1441</v>
      </c>
      <c r="Q648" s="1" t="s">
        <v>5479</v>
      </c>
      <c r="R648" s="1"/>
      <c r="S648" s="1" t="s">
        <v>5480</v>
      </c>
      <c r="T648" s="1"/>
    </row>
    <row r="649" spans="1:20" ht="12.75" customHeight="1" x14ac:dyDescent="0.2">
      <c r="A649" s="1">
        <v>34386</v>
      </c>
      <c r="B649" s="1" t="s">
        <v>112</v>
      </c>
      <c r="C649" s="1" t="s">
        <v>43</v>
      </c>
      <c r="D649" s="1" t="s">
        <v>2008</v>
      </c>
      <c r="E649" s="1" t="s">
        <v>5481</v>
      </c>
      <c r="F649" s="1" t="s">
        <v>5296</v>
      </c>
      <c r="G649" s="1" t="s">
        <v>5408</v>
      </c>
      <c r="H649" s="1">
        <v>2008</v>
      </c>
      <c r="I649" s="1">
        <v>0</v>
      </c>
      <c r="J649" s="1">
        <v>0</v>
      </c>
      <c r="K649" s="1">
        <v>1</v>
      </c>
      <c r="L649" s="1" t="s">
        <v>5482</v>
      </c>
      <c r="M649" t="s">
        <v>3856</v>
      </c>
      <c r="N649">
        <v>28.291564000000001</v>
      </c>
      <c r="O649">
        <v>-16.62913</v>
      </c>
      <c r="P649" s="1" t="s">
        <v>157</v>
      </c>
      <c r="Q649" s="1" t="s">
        <v>5483</v>
      </c>
      <c r="R649" s="1" t="s">
        <v>44</v>
      </c>
      <c r="S649" s="1" t="s">
        <v>5484</v>
      </c>
      <c r="T649" s="1"/>
    </row>
    <row r="650" spans="1:20" ht="12.75" customHeight="1" x14ac:dyDescent="0.2">
      <c r="A650" s="1">
        <v>34389</v>
      </c>
      <c r="B650" s="1" t="s">
        <v>2082</v>
      </c>
      <c r="C650" s="1" t="s">
        <v>32</v>
      </c>
      <c r="D650" s="1" t="s">
        <v>2008</v>
      </c>
      <c r="E650" s="1" t="s">
        <v>5492</v>
      </c>
      <c r="F650" s="1" t="s">
        <v>5296</v>
      </c>
      <c r="G650" s="1" t="s">
        <v>5408</v>
      </c>
      <c r="H650" s="1">
        <v>2008</v>
      </c>
      <c r="I650" s="1">
        <v>0</v>
      </c>
      <c r="J650" s="1">
        <v>0</v>
      </c>
      <c r="K650" s="1">
        <v>1</v>
      </c>
      <c r="L650" s="1" t="s">
        <v>5493</v>
      </c>
      <c r="M650" t="s">
        <v>5494</v>
      </c>
      <c r="N650">
        <v>35.549999999999997</v>
      </c>
      <c r="O650">
        <v>45.433332999999998</v>
      </c>
      <c r="P650" s="1" t="s">
        <v>449</v>
      </c>
      <c r="Q650" s="1" t="s">
        <v>5495</v>
      </c>
      <c r="R650" s="1"/>
      <c r="S650" s="1" t="s">
        <v>2518</v>
      </c>
      <c r="T650" s="1"/>
    </row>
    <row r="651" spans="1:20" ht="12.75" customHeight="1" x14ac:dyDescent="0.2">
      <c r="A651" s="1">
        <v>34393</v>
      </c>
      <c r="B651" s="1" t="s">
        <v>340</v>
      </c>
      <c r="C651" s="1" t="s">
        <v>34</v>
      </c>
      <c r="D651" s="1" t="s">
        <v>1636</v>
      </c>
      <c r="E651" s="1" t="s">
        <v>5506</v>
      </c>
      <c r="F651" s="1" t="s">
        <v>5296</v>
      </c>
      <c r="G651" s="1" t="s">
        <v>5408</v>
      </c>
      <c r="H651" s="1">
        <v>2008</v>
      </c>
      <c r="I651" s="1">
        <v>0</v>
      </c>
      <c r="J651" s="1">
        <v>0</v>
      </c>
      <c r="K651" s="1">
        <v>1</v>
      </c>
      <c r="L651" s="1" t="s">
        <v>5517</v>
      </c>
      <c r="M651" t="s">
        <v>5518</v>
      </c>
      <c r="N651">
        <v>43.351148999999999</v>
      </c>
      <c r="O651">
        <v>-8.1854239999999994</v>
      </c>
      <c r="P651" s="1" t="s">
        <v>1368</v>
      </c>
      <c r="Q651" s="1" t="s">
        <v>5519</v>
      </c>
      <c r="R651" s="1"/>
      <c r="S651" s="1" t="s">
        <v>1900</v>
      </c>
      <c r="T651" s="1" t="s">
        <v>5520</v>
      </c>
    </row>
    <row r="652" spans="1:20" ht="12.75" customHeight="1" x14ac:dyDescent="0.2">
      <c r="A652" s="1">
        <v>34397</v>
      </c>
      <c r="B652" s="1" t="s">
        <v>112</v>
      </c>
      <c r="C652" s="1" t="s">
        <v>43</v>
      </c>
      <c r="D652" s="1" t="s">
        <v>1636</v>
      </c>
      <c r="E652" s="1" t="s">
        <v>5521</v>
      </c>
      <c r="F652" s="1" t="s">
        <v>5296</v>
      </c>
      <c r="G652" s="1" t="s">
        <v>5408</v>
      </c>
      <c r="H652" s="1">
        <v>2008</v>
      </c>
      <c r="I652" s="1">
        <v>0</v>
      </c>
      <c r="J652" s="1">
        <v>0</v>
      </c>
      <c r="K652" s="1">
        <v>1</v>
      </c>
      <c r="L652" s="1" t="s">
        <v>5525</v>
      </c>
      <c r="M652" t="s">
        <v>1800</v>
      </c>
      <c r="N652">
        <v>35.292278000000003</v>
      </c>
      <c r="O652">
        <v>-2.938097</v>
      </c>
      <c r="P652" s="1" t="s">
        <v>418</v>
      </c>
      <c r="Q652" s="1" t="s">
        <v>5526</v>
      </c>
      <c r="R652" s="2" t="s">
        <v>45</v>
      </c>
      <c r="S652" s="1" t="s">
        <v>3907</v>
      </c>
      <c r="T652" s="1" t="s">
        <v>5527</v>
      </c>
    </row>
    <row r="653" spans="1:20" ht="12.75" customHeight="1" x14ac:dyDescent="0.2">
      <c r="A653" s="1">
        <v>34601</v>
      </c>
      <c r="B653" s="1" t="s">
        <v>78</v>
      </c>
      <c r="C653" s="14" t="s">
        <v>38</v>
      </c>
      <c r="D653" s="1" t="s">
        <v>2008</v>
      </c>
      <c r="E653" s="1" t="s">
        <v>5540</v>
      </c>
      <c r="F653" s="1" t="s">
        <v>5154</v>
      </c>
      <c r="G653" s="1" t="s">
        <v>5532</v>
      </c>
      <c r="H653" s="1">
        <v>2008</v>
      </c>
      <c r="I653" s="1">
        <v>0</v>
      </c>
      <c r="J653" s="1">
        <v>0</v>
      </c>
      <c r="K653" s="1">
        <v>1</v>
      </c>
      <c r="L653" s="1" t="s">
        <v>5541</v>
      </c>
      <c r="M653" t="s">
        <v>5542</v>
      </c>
      <c r="N653">
        <v>28.386856000000002</v>
      </c>
      <c r="O653">
        <v>-16.553250999999999</v>
      </c>
      <c r="P653" s="1" t="s">
        <v>166</v>
      </c>
      <c r="Q653" s="1" t="s">
        <v>5543</v>
      </c>
      <c r="R653" s="1" t="s">
        <v>44</v>
      </c>
      <c r="S653" s="1" t="s">
        <v>5294</v>
      </c>
      <c r="T653" s="1"/>
    </row>
    <row r="654" spans="1:20" ht="12.75" customHeight="1" x14ac:dyDescent="0.2">
      <c r="A654" s="1">
        <v>34602</v>
      </c>
      <c r="B654" s="1" t="s">
        <v>112</v>
      </c>
      <c r="C654" s="1" t="s">
        <v>43</v>
      </c>
      <c r="D654" s="1" t="s">
        <v>2008</v>
      </c>
      <c r="E654" s="1" t="s">
        <v>5540</v>
      </c>
      <c r="F654" s="1" t="s">
        <v>5154</v>
      </c>
      <c r="G654" s="1" t="s">
        <v>5532</v>
      </c>
      <c r="H654" s="1">
        <v>2008</v>
      </c>
      <c r="I654" s="1">
        <v>0</v>
      </c>
      <c r="J654" s="1">
        <v>0</v>
      </c>
      <c r="K654" s="1">
        <v>1</v>
      </c>
      <c r="L654" s="1" t="s">
        <v>5544</v>
      </c>
      <c r="M654" t="s">
        <v>2428</v>
      </c>
      <c r="N654">
        <v>45.440846999999998</v>
      </c>
      <c r="O654">
        <v>12.315515</v>
      </c>
      <c r="P654" s="1" t="s">
        <v>1441</v>
      </c>
      <c r="Q654" s="1" t="s">
        <v>5545</v>
      </c>
      <c r="R654" s="1"/>
      <c r="S654" s="1" t="s">
        <v>5546</v>
      </c>
      <c r="T654" s="1" t="s">
        <v>5547</v>
      </c>
    </row>
    <row r="655" spans="1:20" ht="12.75" customHeight="1" x14ac:dyDescent="0.2">
      <c r="A655" s="1">
        <v>34604</v>
      </c>
      <c r="B655" s="1" t="s">
        <v>112</v>
      </c>
      <c r="C655" s="1" t="s">
        <v>43</v>
      </c>
      <c r="D655" s="1" t="s">
        <v>2008</v>
      </c>
      <c r="E655" s="1" t="s">
        <v>5548</v>
      </c>
      <c r="F655" s="1" t="s">
        <v>5154</v>
      </c>
      <c r="G655" s="1" t="s">
        <v>5532</v>
      </c>
      <c r="H655" s="1">
        <v>2008</v>
      </c>
      <c r="I655" s="1">
        <v>0</v>
      </c>
      <c r="J655" s="1">
        <v>0</v>
      </c>
      <c r="K655" s="1">
        <v>1</v>
      </c>
      <c r="L655" s="1" t="s">
        <v>5553</v>
      </c>
      <c r="M655" t="s">
        <v>2652</v>
      </c>
      <c r="N655">
        <v>36.866667</v>
      </c>
      <c r="O655">
        <v>6.9</v>
      </c>
      <c r="P655" s="1" t="s">
        <v>670</v>
      </c>
      <c r="Q655" s="1" t="s">
        <v>5554</v>
      </c>
      <c r="R655" s="2" t="s">
        <v>862</v>
      </c>
      <c r="S655" s="1" t="s">
        <v>5555</v>
      </c>
      <c r="T655" s="1" t="s">
        <v>5556</v>
      </c>
    </row>
    <row r="656" spans="1:20" ht="12.75" customHeight="1" x14ac:dyDescent="0.2">
      <c r="A656" s="1">
        <v>34606</v>
      </c>
      <c r="B656" s="1" t="s">
        <v>143</v>
      </c>
      <c r="C656" s="1" t="s">
        <v>34</v>
      </c>
      <c r="D656" s="1" t="s">
        <v>1636</v>
      </c>
      <c r="E656" s="1" t="s">
        <v>5557</v>
      </c>
      <c r="F656" s="1" t="s">
        <v>5154</v>
      </c>
      <c r="G656" s="1" t="s">
        <v>5532</v>
      </c>
      <c r="H656" s="1">
        <v>2008</v>
      </c>
      <c r="I656" s="1">
        <v>0</v>
      </c>
      <c r="J656" s="1">
        <v>0</v>
      </c>
      <c r="K656" s="1">
        <v>1</v>
      </c>
      <c r="L656" s="1" t="s">
        <v>5565</v>
      </c>
      <c r="M656" t="s">
        <v>2231</v>
      </c>
      <c r="N656">
        <v>43.615830000000003</v>
      </c>
      <c r="O656">
        <v>13.518915</v>
      </c>
      <c r="P656" s="1" t="s">
        <v>1388</v>
      </c>
      <c r="Q656" s="1" t="s">
        <v>5566</v>
      </c>
      <c r="R656" s="1"/>
      <c r="S656" s="1" t="s">
        <v>5567</v>
      </c>
      <c r="T656" s="1" t="s">
        <v>5568</v>
      </c>
    </row>
    <row r="657" spans="1:20" ht="12.75" customHeight="1" x14ac:dyDescent="0.2">
      <c r="A657" s="1">
        <v>34608</v>
      </c>
      <c r="B657" s="1" t="s">
        <v>143</v>
      </c>
      <c r="C657" s="1" t="s">
        <v>34</v>
      </c>
      <c r="D657" s="1" t="s">
        <v>2008</v>
      </c>
      <c r="E657" s="1" t="s">
        <v>5557</v>
      </c>
      <c r="F657" s="1" t="s">
        <v>5154</v>
      </c>
      <c r="G657" s="1" t="s">
        <v>5532</v>
      </c>
      <c r="H657" s="1">
        <v>2008</v>
      </c>
      <c r="I657" s="1">
        <v>0</v>
      </c>
      <c r="J657" s="1">
        <v>0</v>
      </c>
      <c r="K657" s="1">
        <v>1</v>
      </c>
      <c r="L657" s="1" t="s">
        <v>5569</v>
      </c>
      <c r="M657" t="s">
        <v>5570</v>
      </c>
      <c r="N657">
        <v>44.171131000000003</v>
      </c>
      <c r="O657">
        <v>12.161842</v>
      </c>
      <c r="P657" s="1" t="s">
        <v>1396</v>
      </c>
      <c r="Q657" s="1" t="s">
        <v>5571</v>
      </c>
      <c r="R657" s="1"/>
      <c r="S657" s="1" t="s">
        <v>5572</v>
      </c>
      <c r="T657" s="1"/>
    </row>
    <row r="658" spans="1:20" ht="12.75" customHeight="1" x14ac:dyDescent="0.2">
      <c r="A658" s="1">
        <v>34609</v>
      </c>
      <c r="B658" s="1" t="s">
        <v>78</v>
      </c>
      <c r="C658" s="14" t="s">
        <v>38</v>
      </c>
      <c r="D658" s="1" t="s">
        <v>2008</v>
      </c>
      <c r="E658" s="1" t="s">
        <v>5573</v>
      </c>
      <c r="F658" s="1" t="s">
        <v>5154</v>
      </c>
      <c r="G658" s="1" t="s">
        <v>5532</v>
      </c>
      <c r="H658" s="1">
        <v>2008</v>
      </c>
      <c r="I658" s="1">
        <v>0</v>
      </c>
      <c r="J658" s="1">
        <v>0</v>
      </c>
      <c r="K658" s="1">
        <v>1</v>
      </c>
      <c r="L658" s="1" t="s">
        <v>5574</v>
      </c>
      <c r="M658" t="s">
        <v>1977</v>
      </c>
      <c r="N658">
        <v>41.244376000000003</v>
      </c>
      <c r="O658">
        <v>26.135943000000001</v>
      </c>
      <c r="P658" s="1" t="s">
        <v>1285</v>
      </c>
      <c r="Q658" s="1" t="s">
        <v>5575</v>
      </c>
      <c r="R658" s="2" t="s">
        <v>41</v>
      </c>
      <c r="S658" s="1" t="s">
        <v>5576</v>
      </c>
      <c r="T658" s="1" t="s">
        <v>5577</v>
      </c>
    </row>
    <row r="659" spans="1:20" ht="12.75" customHeight="1" x14ac:dyDescent="0.2">
      <c r="A659" s="1">
        <v>34612</v>
      </c>
      <c r="B659" s="1" t="s">
        <v>78</v>
      </c>
      <c r="C659" s="14" t="s">
        <v>38</v>
      </c>
      <c r="D659" s="1" t="s">
        <v>1636</v>
      </c>
      <c r="E659" s="1" t="s">
        <v>5586</v>
      </c>
      <c r="F659" s="1" t="s">
        <v>5154</v>
      </c>
      <c r="G659" s="1" t="s">
        <v>5532</v>
      </c>
      <c r="H659" s="1">
        <v>2008</v>
      </c>
      <c r="I659" s="1">
        <v>0</v>
      </c>
      <c r="J659" s="1">
        <v>0</v>
      </c>
      <c r="K659" s="1">
        <v>1</v>
      </c>
      <c r="L659" s="1" t="s">
        <v>5587</v>
      </c>
      <c r="M659" t="s">
        <v>1768</v>
      </c>
      <c r="N659">
        <v>35.508622000000003</v>
      </c>
      <c r="O659">
        <v>12.592919999999999</v>
      </c>
      <c r="P659" s="1" t="s">
        <v>443</v>
      </c>
      <c r="Q659" s="1" t="s">
        <v>5588</v>
      </c>
      <c r="R659" s="2" t="s">
        <v>862</v>
      </c>
      <c r="S659" s="1" t="s">
        <v>1643</v>
      </c>
      <c r="T659" s="1" t="s">
        <v>5589</v>
      </c>
    </row>
    <row r="660" spans="1:20" ht="12.75" customHeight="1" x14ac:dyDescent="0.2">
      <c r="A660" s="1">
        <v>34613</v>
      </c>
      <c r="B660" s="1" t="s">
        <v>78</v>
      </c>
      <c r="C660" s="14" t="s">
        <v>38</v>
      </c>
      <c r="D660" s="1" t="s">
        <v>2008</v>
      </c>
      <c r="E660" s="1" t="s">
        <v>5586</v>
      </c>
      <c r="F660" s="1" t="s">
        <v>5154</v>
      </c>
      <c r="G660" s="1" t="s">
        <v>5532</v>
      </c>
      <c r="H660" s="1">
        <v>2008</v>
      </c>
      <c r="I660" s="1">
        <v>0</v>
      </c>
      <c r="J660" s="1">
        <v>0</v>
      </c>
      <c r="K660" s="1">
        <v>1</v>
      </c>
      <c r="L660" s="1" t="s">
        <v>5590</v>
      </c>
      <c r="M660" t="s">
        <v>5042</v>
      </c>
      <c r="N660">
        <v>35.834673000000002</v>
      </c>
      <c r="O660">
        <v>14.552498</v>
      </c>
      <c r="P660" s="1" t="s">
        <v>484</v>
      </c>
      <c r="Q660" s="1" t="s">
        <v>5591</v>
      </c>
      <c r="R660" s="2" t="s">
        <v>862</v>
      </c>
      <c r="S660" s="1" t="s">
        <v>4739</v>
      </c>
      <c r="T660" s="1"/>
    </row>
    <row r="661" spans="1:20" ht="12.75" customHeight="1" x14ac:dyDescent="0.2">
      <c r="A661" s="1">
        <v>34614</v>
      </c>
      <c r="B661" s="1" t="s">
        <v>112</v>
      </c>
      <c r="C661" s="1" t="s">
        <v>43</v>
      </c>
      <c r="D661" s="1" t="s">
        <v>1636</v>
      </c>
      <c r="E661" s="1" t="s">
        <v>5592</v>
      </c>
      <c r="F661" s="1" t="s">
        <v>5154</v>
      </c>
      <c r="G661" s="1" t="s">
        <v>5532</v>
      </c>
      <c r="H661" s="1">
        <v>2008</v>
      </c>
      <c r="I661" s="1">
        <v>0</v>
      </c>
      <c r="J661" s="1">
        <v>0</v>
      </c>
      <c r="K661" s="1">
        <v>1</v>
      </c>
      <c r="L661" s="1" t="s">
        <v>5593</v>
      </c>
      <c r="M661" t="s">
        <v>3963</v>
      </c>
      <c r="N661">
        <v>36.190019999999997</v>
      </c>
      <c r="O661">
        <v>-5.9224800000000002</v>
      </c>
      <c r="P661" s="1" t="s">
        <v>567</v>
      </c>
      <c r="Q661" s="1" t="s">
        <v>5594</v>
      </c>
      <c r="R661" s="2" t="s">
        <v>45</v>
      </c>
      <c r="S661" s="1" t="s">
        <v>1666</v>
      </c>
      <c r="T661" s="1" t="s">
        <v>5595</v>
      </c>
    </row>
    <row r="662" spans="1:20" ht="12.75" customHeight="1" x14ac:dyDescent="0.2">
      <c r="A662" s="1">
        <v>34616</v>
      </c>
      <c r="B662" s="1" t="s">
        <v>78</v>
      </c>
      <c r="C662" s="14" t="s">
        <v>38</v>
      </c>
      <c r="D662" s="1" t="s">
        <v>2008</v>
      </c>
      <c r="E662" s="1" t="s">
        <v>5592</v>
      </c>
      <c r="F662" s="1" t="s">
        <v>5154</v>
      </c>
      <c r="G662" s="1" t="s">
        <v>5532</v>
      </c>
      <c r="H662" s="1">
        <v>2008</v>
      </c>
      <c r="I662" s="1">
        <v>0</v>
      </c>
      <c r="J662" s="1">
        <v>0</v>
      </c>
      <c r="K662" s="1">
        <v>1</v>
      </c>
      <c r="L662" s="1" t="s">
        <v>5596</v>
      </c>
      <c r="M662" t="s">
        <v>5414</v>
      </c>
      <c r="N662">
        <v>37.075546000000003</v>
      </c>
      <c r="O662">
        <v>25.520735999999999</v>
      </c>
      <c r="P662" s="1" t="s">
        <v>713</v>
      </c>
      <c r="Q662" s="1" t="s">
        <v>5597</v>
      </c>
      <c r="R662" s="2" t="s">
        <v>41</v>
      </c>
      <c r="S662" s="1" t="s">
        <v>5598</v>
      </c>
      <c r="T662" s="1"/>
    </row>
    <row r="663" spans="1:20" ht="12.75" customHeight="1" x14ac:dyDescent="0.2">
      <c r="A663" s="1">
        <v>34617</v>
      </c>
      <c r="B663" s="1" t="s">
        <v>2174</v>
      </c>
      <c r="C663" s="1" t="s">
        <v>32</v>
      </c>
      <c r="D663" s="1" t="s">
        <v>2008</v>
      </c>
      <c r="E663" s="1" t="s">
        <v>5592</v>
      </c>
      <c r="F663" s="1" t="s">
        <v>5154</v>
      </c>
      <c r="G663" s="1" t="s">
        <v>5532</v>
      </c>
      <c r="H663" s="1">
        <v>2008</v>
      </c>
      <c r="I663" s="1">
        <v>0</v>
      </c>
      <c r="J663" s="1">
        <v>0</v>
      </c>
      <c r="K663" s="1">
        <v>1</v>
      </c>
      <c r="L663" s="1" t="s">
        <v>5600</v>
      </c>
      <c r="M663" t="s">
        <v>5601</v>
      </c>
      <c r="N663">
        <v>51.182293000000001</v>
      </c>
      <c r="O663">
        <v>14.423774999999999</v>
      </c>
      <c r="P663" s="1" t="s">
        <v>1950</v>
      </c>
      <c r="Q663" s="1" t="s">
        <v>5602</v>
      </c>
      <c r="R663" s="1"/>
      <c r="S663" s="1" t="s">
        <v>5603</v>
      </c>
      <c r="T663" s="1"/>
    </row>
    <row r="664" spans="1:20" ht="12.75" customHeight="1" x14ac:dyDescent="0.2">
      <c r="A664" s="1">
        <v>34621</v>
      </c>
      <c r="B664" s="1" t="s">
        <v>664</v>
      </c>
      <c r="C664" s="14" t="s">
        <v>38</v>
      </c>
      <c r="D664" s="1" t="s">
        <v>2008</v>
      </c>
      <c r="E664" s="1" t="s">
        <v>5604</v>
      </c>
      <c r="F664" s="1" t="s">
        <v>5154</v>
      </c>
      <c r="G664" s="1" t="s">
        <v>5532</v>
      </c>
      <c r="H664" s="1">
        <v>2008</v>
      </c>
      <c r="I664" s="1">
        <v>0</v>
      </c>
      <c r="J664" s="1">
        <v>0</v>
      </c>
      <c r="K664" s="1">
        <v>1</v>
      </c>
      <c r="L664" s="1" t="s">
        <v>5618</v>
      </c>
      <c r="M664" t="s">
        <v>3063</v>
      </c>
      <c r="N664">
        <v>51.481968999999999</v>
      </c>
      <c r="O664">
        <v>-0.52624300000000002</v>
      </c>
      <c r="P664" s="1" t="s">
        <v>2001</v>
      </c>
      <c r="Q664" s="1" t="s">
        <v>5619</v>
      </c>
      <c r="R664" s="1"/>
      <c r="S664" s="1" t="s">
        <v>2518</v>
      </c>
      <c r="T664" s="1"/>
    </row>
    <row r="665" spans="1:20" ht="12.75" customHeight="1" x14ac:dyDescent="0.2">
      <c r="A665" s="1">
        <v>34620</v>
      </c>
      <c r="B665" s="1" t="s">
        <v>143</v>
      </c>
      <c r="C665" s="1" t="s">
        <v>34</v>
      </c>
      <c r="D665" s="1" t="s">
        <v>2008</v>
      </c>
      <c r="E665" s="1" t="s">
        <v>5604</v>
      </c>
      <c r="F665" s="1" t="s">
        <v>5154</v>
      </c>
      <c r="G665" s="1" t="s">
        <v>5532</v>
      </c>
      <c r="H665" s="1">
        <v>2008</v>
      </c>
      <c r="I665" s="1">
        <v>0</v>
      </c>
      <c r="J665" s="1">
        <v>0</v>
      </c>
      <c r="K665" s="1">
        <v>1</v>
      </c>
      <c r="L665" s="1" t="s">
        <v>5620</v>
      </c>
      <c r="M665" t="s">
        <v>5621</v>
      </c>
      <c r="N665">
        <v>52.988024000000003</v>
      </c>
      <c r="O665">
        <v>-2.2021799999999998</v>
      </c>
      <c r="P665" s="1" t="s">
        <v>2212</v>
      </c>
      <c r="Q665" s="1" t="s">
        <v>5622</v>
      </c>
      <c r="R665" s="1"/>
      <c r="S665" s="1" t="s">
        <v>5623</v>
      </c>
      <c r="T665" s="1"/>
    </row>
    <row r="666" spans="1:20" ht="12.75" customHeight="1" x14ac:dyDescent="0.2">
      <c r="A666" s="1">
        <v>34634</v>
      </c>
      <c r="B666" s="1" t="s">
        <v>143</v>
      </c>
      <c r="C666" s="1" t="s">
        <v>34</v>
      </c>
      <c r="D666" s="1" t="s">
        <v>2008</v>
      </c>
      <c r="E666" s="1" t="s">
        <v>5654</v>
      </c>
      <c r="F666" s="1" t="s">
        <v>5154</v>
      </c>
      <c r="G666" s="1" t="s">
        <v>5532</v>
      </c>
      <c r="H666" s="1">
        <v>2008</v>
      </c>
      <c r="I666" s="1">
        <v>0</v>
      </c>
      <c r="J666" s="1">
        <v>0</v>
      </c>
      <c r="K666" s="1">
        <v>1</v>
      </c>
      <c r="L666" s="1" t="s">
        <v>5658</v>
      </c>
      <c r="M666" t="s">
        <v>3223</v>
      </c>
      <c r="N666">
        <v>35.166666999999997</v>
      </c>
      <c r="O666">
        <v>33.366667</v>
      </c>
      <c r="P666" s="1" t="s">
        <v>402</v>
      </c>
      <c r="Q666" s="1" t="s">
        <v>5659</v>
      </c>
      <c r="R666" s="1"/>
      <c r="S666" s="1" t="s">
        <v>5660</v>
      </c>
      <c r="T666" s="1"/>
    </row>
    <row r="667" spans="1:20" ht="12.75" customHeight="1" x14ac:dyDescent="0.2">
      <c r="A667" s="1">
        <v>34635</v>
      </c>
      <c r="B667" s="1" t="s">
        <v>2174</v>
      </c>
      <c r="C667" s="1" t="s">
        <v>32</v>
      </c>
      <c r="D667" s="1" t="s">
        <v>2008</v>
      </c>
      <c r="E667" s="1" t="s">
        <v>5654</v>
      </c>
      <c r="F667" s="1" t="s">
        <v>5154</v>
      </c>
      <c r="G667" s="1" t="s">
        <v>5532</v>
      </c>
      <c r="H667" s="1">
        <v>2008</v>
      </c>
      <c r="I667" s="1">
        <v>0</v>
      </c>
      <c r="J667" s="1">
        <v>0</v>
      </c>
      <c r="K667" s="1">
        <v>1</v>
      </c>
      <c r="L667" s="1" t="s">
        <v>5661</v>
      </c>
      <c r="M667" t="s">
        <v>5075</v>
      </c>
      <c r="N667">
        <v>51.35819</v>
      </c>
      <c r="O667">
        <v>4.8635469999999996</v>
      </c>
      <c r="P667" s="1" t="s">
        <v>1964</v>
      </c>
      <c r="Q667" s="1" t="s">
        <v>5662</v>
      </c>
      <c r="R667" s="1"/>
      <c r="S667" s="1" t="s">
        <v>5663</v>
      </c>
      <c r="T667" s="1"/>
    </row>
    <row r="668" spans="1:20" ht="12.75" customHeight="1" x14ac:dyDescent="0.2">
      <c r="A668" s="1">
        <v>34636</v>
      </c>
      <c r="B668" s="1" t="s">
        <v>2082</v>
      </c>
      <c r="C668" s="1" t="s">
        <v>32</v>
      </c>
      <c r="D668" s="1" t="s">
        <v>2008</v>
      </c>
      <c r="E668" s="1" t="s">
        <v>5654</v>
      </c>
      <c r="F668" s="1" t="s">
        <v>5154</v>
      </c>
      <c r="G668" s="1" t="s">
        <v>5532</v>
      </c>
      <c r="H668" s="1">
        <v>2008</v>
      </c>
      <c r="I668" s="1">
        <v>0</v>
      </c>
      <c r="J668" s="1">
        <v>0</v>
      </c>
      <c r="K668" s="1">
        <v>1</v>
      </c>
      <c r="L668" s="1" t="s">
        <v>5664</v>
      </c>
      <c r="M668" t="s">
        <v>3395</v>
      </c>
      <c r="N668">
        <v>55.378050999999999</v>
      </c>
      <c r="O668">
        <v>-3.4359730000000002</v>
      </c>
      <c r="P668" s="1" t="s">
        <v>2310</v>
      </c>
      <c r="Q668" s="1" t="s">
        <v>5665</v>
      </c>
      <c r="R668" s="1"/>
      <c r="S668" s="1" t="s">
        <v>2518</v>
      </c>
      <c r="T668" s="1"/>
    </row>
    <row r="669" spans="1:20" ht="12.75" customHeight="1" x14ac:dyDescent="0.2">
      <c r="A669" s="1">
        <v>34639</v>
      </c>
      <c r="B669" s="1" t="s">
        <v>2709</v>
      </c>
      <c r="C669" s="1" t="s">
        <v>32</v>
      </c>
      <c r="D669" s="1" t="s">
        <v>2008</v>
      </c>
      <c r="E669" s="1" t="s">
        <v>5666</v>
      </c>
      <c r="F669" s="1" t="s">
        <v>5154</v>
      </c>
      <c r="G669" s="1" t="s">
        <v>5532</v>
      </c>
      <c r="H669" s="1">
        <v>2008</v>
      </c>
      <c r="I669" s="1">
        <v>0</v>
      </c>
      <c r="J669" s="1">
        <v>0</v>
      </c>
      <c r="K669" s="1">
        <v>1</v>
      </c>
      <c r="L669" s="1" t="s">
        <v>5674</v>
      </c>
      <c r="M669" t="s">
        <v>5675</v>
      </c>
      <c r="N669">
        <v>49.815272999999998</v>
      </c>
      <c r="O669">
        <v>6.1295830000000002</v>
      </c>
      <c r="P669" s="1" t="s">
        <v>1723</v>
      </c>
      <c r="Q669" s="1" t="s">
        <v>5676</v>
      </c>
      <c r="R669" s="1"/>
      <c r="S669" s="1" t="s">
        <v>5677</v>
      </c>
      <c r="T669" s="1"/>
    </row>
    <row r="670" spans="1:20" ht="12.75" customHeight="1" x14ac:dyDescent="0.2">
      <c r="A670" s="1">
        <v>34643</v>
      </c>
      <c r="B670" s="1" t="s">
        <v>78</v>
      </c>
      <c r="C670" s="14" t="s">
        <v>38</v>
      </c>
      <c r="D670" s="1" t="s">
        <v>2008</v>
      </c>
      <c r="E670" s="1" t="s">
        <v>5678</v>
      </c>
      <c r="F670" s="1" t="s">
        <v>5154</v>
      </c>
      <c r="G670" s="1" t="s">
        <v>5532</v>
      </c>
      <c r="H670" s="1">
        <v>2008</v>
      </c>
      <c r="I670" s="1">
        <v>0</v>
      </c>
      <c r="J670" s="1">
        <v>0</v>
      </c>
      <c r="K670" s="1">
        <v>1</v>
      </c>
      <c r="L670" s="1" t="s">
        <v>5679</v>
      </c>
      <c r="M670" t="s">
        <v>5680</v>
      </c>
      <c r="N670">
        <v>35.378489999999999</v>
      </c>
      <c r="O670">
        <v>1.32569</v>
      </c>
      <c r="P670" s="1" t="s">
        <v>424</v>
      </c>
      <c r="Q670" s="1" t="s">
        <v>5681</v>
      </c>
      <c r="R670" s="2" t="s">
        <v>45</v>
      </c>
      <c r="S670" s="1" t="s">
        <v>5682</v>
      </c>
      <c r="T670" s="1"/>
    </row>
    <row r="671" spans="1:20" ht="12.75" customHeight="1" x14ac:dyDescent="0.2">
      <c r="A671" s="1">
        <v>34642</v>
      </c>
      <c r="B671" s="1" t="s">
        <v>78</v>
      </c>
      <c r="C671" s="14" t="s">
        <v>38</v>
      </c>
      <c r="D671" s="1" t="s">
        <v>2008</v>
      </c>
      <c r="E671" s="1" t="s">
        <v>5678</v>
      </c>
      <c r="F671" s="1" t="s">
        <v>5154</v>
      </c>
      <c r="G671" s="1" t="s">
        <v>5532</v>
      </c>
      <c r="H671" s="1">
        <v>2008</v>
      </c>
      <c r="I671" s="1">
        <v>0</v>
      </c>
      <c r="J671" s="1">
        <v>0</v>
      </c>
      <c r="K671" s="1">
        <v>1</v>
      </c>
      <c r="L671" s="1" t="s">
        <v>5683</v>
      </c>
      <c r="M671" t="s">
        <v>5684</v>
      </c>
      <c r="N671">
        <v>35.533332999999999</v>
      </c>
      <c r="O671">
        <v>1.016667</v>
      </c>
      <c r="P671" s="1" t="s">
        <v>446</v>
      </c>
      <c r="Q671" s="1" t="s">
        <v>5685</v>
      </c>
      <c r="R671" s="2" t="s">
        <v>45</v>
      </c>
      <c r="S671" s="1" t="s">
        <v>5682</v>
      </c>
      <c r="T671" s="1"/>
    </row>
    <row r="672" spans="1:20" ht="12.75" customHeight="1" x14ac:dyDescent="0.2">
      <c r="A672" s="1">
        <v>34641</v>
      </c>
      <c r="B672" s="1" t="s">
        <v>78</v>
      </c>
      <c r="C672" s="14" t="s">
        <v>38</v>
      </c>
      <c r="D672" s="1" t="s">
        <v>2008</v>
      </c>
      <c r="E672" s="1" t="s">
        <v>5678</v>
      </c>
      <c r="F672" s="1" t="s">
        <v>5154</v>
      </c>
      <c r="G672" s="1" t="s">
        <v>5532</v>
      </c>
      <c r="H672" s="1">
        <v>2008</v>
      </c>
      <c r="I672" s="1">
        <v>0</v>
      </c>
      <c r="J672" s="1">
        <v>0</v>
      </c>
      <c r="K672" s="1">
        <v>1</v>
      </c>
      <c r="L672" s="1" t="s">
        <v>5689</v>
      </c>
      <c r="M672" t="s">
        <v>5687</v>
      </c>
      <c r="N672">
        <v>35.799999999999997</v>
      </c>
      <c r="O672">
        <v>-0.26666699999999999</v>
      </c>
      <c r="P672" s="1" t="s">
        <v>476</v>
      </c>
      <c r="Q672" s="1" t="s">
        <v>5688</v>
      </c>
      <c r="R672" s="2" t="s">
        <v>45</v>
      </c>
      <c r="S672" s="1" t="s">
        <v>5555</v>
      </c>
      <c r="T672" s="1"/>
    </row>
    <row r="673" spans="1:20" ht="12.75" customHeight="1" x14ac:dyDescent="0.2">
      <c r="A673" s="1">
        <v>34647</v>
      </c>
      <c r="B673" s="1" t="s">
        <v>664</v>
      </c>
      <c r="C673" s="14" t="s">
        <v>38</v>
      </c>
      <c r="D673" s="1" t="s">
        <v>2008</v>
      </c>
      <c r="E673" s="1" t="s">
        <v>5678</v>
      </c>
      <c r="F673" s="1" t="s">
        <v>5154</v>
      </c>
      <c r="G673" s="1" t="s">
        <v>5532</v>
      </c>
      <c r="H673" s="1">
        <v>2008</v>
      </c>
      <c r="I673" s="1">
        <v>0</v>
      </c>
      <c r="J673" s="1">
        <v>0</v>
      </c>
      <c r="K673" s="1">
        <v>1</v>
      </c>
      <c r="L673" s="1" t="s">
        <v>5697</v>
      </c>
      <c r="M673" t="s">
        <v>5698</v>
      </c>
      <c r="N673">
        <v>51.924216000000001</v>
      </c>
      <c r="O673">
        <v>4.481776</v>
      </c>
      <c r="P673" s="1" t="s">
        <v>2068</v>
      </c>
      <c r="Q673" s="1" t="s">
        <v>5699</v>
      </c>
      <c r="R673" s="1"/>
      <c r="S673" s="1" t="s">
        <v>5700</v>
      </c>
      <c r="T673" s="1"/>
    </row>
    <row r="674" spans="1:20" ht="12.75" customHeight="1" x14ac:dyDescent="0.2">
      <c r="A674" s="1">
        <v>53692</v>
      </c>
      <c r="B674" s="1" t="s">
        <v>78</v>
      </c>
      <c r="C674" s="14" t="s">
        <v>38</v>
      </c>
      <c r="D674" s="1"/>
      <c r="E674" s="1" t="s">
        <v>5701</v>
      </c>
      <c r="F674" s="1" t="s">
        <v>5154</v>
      </c>
      <c r="G674" s="1" t="s">
        <v>5532</v>
      </c>
      <c r="H674" s="1">
        <v>2008</v>
      </c>
      <c r="I674" s="1">
        <v>0</v>
      </c>
      <c r="J674" s="1">
        <v>0</v>
      </c>
      <c r="K674" s="1">
        <v>1</v>
      </c>
      <c r="L674" s="1" t="s">
        <v>3302</v>
      </c>
      <c r="M674" t="s">
        <v>3303</v>
      </c>
      <c r="N674">
        <v>52.825558999999998</v>
      </c>
      <c r="O674">
        <v>14.197082999999999</v>
      </c>
      <c r="P674" s="1" t="s">
        <v>2194</v>
      </c>
      <c r="Q674" s="1" t="s">
        <v>5702</v>
      </c>
      <c r="R674" s="1"/>
      <c r="S674" s="1" t="s">
        <v>3305</v>
      </c>
      <c r="T674" s="1"/>
    </row>
    <row r="675" spans="1:20" ht="12.75" customHeight="1" x14ac:dyDescent="0.2">
      <c r="A675" s="1">
        <v>34707</v>
      </c>
      <c r="B675" s="1" t="s">
        <v>112</v>
      </c>
      <c r="C675" s="1" t="s">
        <v>43</v>
      </c>
      <c r="D675" s="1" t="s">
        <v>1636</v>
      </c>
      <c r="E675" s="1" t="s">
        <v>5703</v>
      </c>
      <c r="F675" s="1" t="s">
        <v>5704</v>
      </c>
      <c r="G675" s="1" t="s">
        <v>5705</v>
      </c>
      <c r="H675" s="1">
        <v>2007</v>
      </c>
      <c r="I675" s="1">
        <v>0</v>
      </c>
      <c r="J675" s="1">
        <v>0</v>
      </c>
      <c r="K675" s="1">
        <v>1</v>
      </c>
      <c r="L675" s="1" t="s">
        <v>5706</v>
      </c>
      <c r="M675" t="s">
        <v>2133</v>
      </c>
      <c r="N675">
        <v>35.937496000000003</v>
      </c>
      <c r="O675">
        <v>14.375416</v>
      </c>
      <c r="P675" s="1" t="s">
        <v>516</v>
      </c>
      <c r="Q675" s="1" t="s">
        <v>5707</v>
      </c>
      <c r="R675" s="2" t="s">
        <v>862</v>
      </c>
      <c r="S675" s="1" t="s">
        <v>2688</v>
      </c>
      <c r="T675" s="1" t="s">
        <v>5708</v>
      </c>
    </row>
    <row r="676" spans="1:20" ht="12.75" customHeight="1" x14ac:dyDescent="0.2">
      <c r="A676" s="1">
        <v>34709</v>
      </c>
      <c r="B676" s="1" t="s">
        <v>453</v>
      </c>
      <c r="C676" s="14" t="s">
        <v>38</v>
      </c>
      <c r="D676" s="1" t="s">
        <v>2008</v>
      </c>
      <c r="E676" s="1" t="s">
        <v>5713</v>
      </c>
      <c r="F676" s="1" t="s">
        <v>5704</v>
      </c>
      <c r="G676" s="1" t="s">
        <v>5705</v>
      </c>
      <c r="H676" s="1">
        <v>2007</v>
      </c>
      <c r="I676" s="1">
        <v>0</v>
      </c>
      <c r="J676" s="1">
        <v>0</v>
      </c>
      <c r="K676" s="1">
        <v>1</v>
      </c>
      <c r="L676" s="1" t="s">
        <v>5714</v>
      </c>
      <c r="M676" t="s">
        <v>1670</v>
      </c>
      <c r="N676">
        <v>35.888384000000002</v>
      </c>
      <c r="O676">
        <v>-5.3246359999999999</v>
      </c>
      <c r="P676" s="1" t="s">
        <v>499</v>
      </c>
      <c r="Q676" s="1" t="s">
        <v>5715</v>
      </c>
      <c r="R676" s="2" t="s">
        <v>45</v>
      </c>
      <c r="S676" s="1" t="s">
        <v>5716</v>
      </c>
      <c r="T676" s="1"/>
    </row>
    <row r="677" spans="1:20" ht="12.75" customHeight="1" x14ac:dyDescent="0.2">
      <c r="A677" s="1">
        <v>34708</v>
      </c>
      <c r="B677" s="1" t="s">
        <v>78</v>
      </c>
      <c r="C677" s="14" t="s">
        <v>38</v>
      </c>
      <c r="D677" s="1" t="s">
        <v>1636</v>
      </c>
      <c r="E677" s="1" t="s">
        <v>5713</v>
      </c>
      <c r="F677" s="1" t="s">
        <v>5704</v>
      </c>
      <c r="G677" s="1" t="s">
        <v>5705</v>
      </c>
      <c r="H677" s="1">
        <v>2007</v>
      </c>
      <c r="I677" s="1">
        <v>0</v>
      </c>
      <c r="J677" s="1">
        <v>0</v>
      </c>
      <c r="K677" s="1">
        <v>1</v>
      </c>
      <c r="L677" s="1" t="s">
        <v>5717</v>
      </c>
      <c r="M677" t="s">
        <v>1670</v>
      </c>
      <c r="N677">
        <v>35.888384000000002</v>
      </c>
      <c r="O677">
        <v>-5.3246359999999999</v>
      </c>
      <c r="P677" s="1" t="s">
        <v>499</v>
      </c>
      <c r="Q677" s="1" t="s">
        <v>5715</v>
      </c>
      <c r="R677" s="2" t="s">
        <v>45</v>
      </c>
      <c r="S677" s="1" t="s">
        <v>2884</v>
      </c>
      <c r="T677" s="1" t="s">
        <v>5718</v>
      </c>
    </row>
    <row r="678" spans="1:20" ht="12.75" customHeight="1" x14ac:dyDescent="0.2">
      <c r="A678" s="1">
        <v>34710</v>
      </c>
      <c r="B678" s="1" t="s">
        <v>1154</v>
      </c>
      <c r="C678" s="1" t="s">
        <v>30</v>
      </c>
      <c r="D678" s="1" t="s">
        <v>2008</v>
      </c>
      <c r="E678" s="1" t="s">
        <v>5713</v>
      </c>
      <c r="F678" s="1" t="s">
        <v>5704</v>
      </c>
      <c r="G678" s="1" t="s">
        <v>5705</v>
      </c>
      <c r="H678" s="1">
        <v>2007</v>
      </c>
      <c r="I678" s="1">
        <v>0</v>
      </c>
      <c r="J678" s="1">
        <v>0</v>
      </c>
      <c r="K678" s="1">
        <v>1</v>
      </c>
      <c r="L678" s="1" t="s">
        <v>5719</v>
      </c>
      <c r="M678" t="s">
        <v>1670</v>
      </c>
      <c r="N678">
        <v>35.979999999999997</v>
      </c>
      <c r="O678">
        <v>-5.32</v>
      </c>
      <c r="P678" s="1" t="s">
        <v>528</v>
      </c>
      <c r="Q678" s="1" t="s">
        <v>5720</v>
      </c>
      <c r="R678" s="2" t="s">
        <v>45</v>
      </c>
      <c r="S678" s="1" t="s">
        <v>5721</v>
      </c>
      <c r="T678" s="1"/>
    </row>
    <row r="679" spans="1:20" ht="12.75" customHeight="1" x14ac:dyDescent="0.2">
      <c r="A679" s="1">
        <v>34714</v>
      </c>
      <c r="B679" s="1" t="s">
        <v>112</v>
      </c>
      <c r="C679" s="1" t="s">
        <v>43</v>
      </c>
      <c r="D679" s="1" t="s">
        <v>2008</v>
      </c>
      <c r="E679" s="1" t="s">
        <v>5735</v>
      </c>
      <c r="F679" s="1" t="s">
        <v>5704</v>
      </c>
      <c r="G679" s="1" t="s">
        <v>5705</v>
      </c>
      <c r="H679" s="1">
        <v>2007</v>
      </c>
      <c r="I679" s="1">
        <v>0</v>
      </c>
      <c r="J679" s="1">
        <v>0</v>
      </c>
      <c r="K679" s="1">
        <v>1</v>
      </c>
      <c r="L679" s="1" t="s">
        <v>5736</v>
      </c>
      <c r="M679" t="s">
        <v>4242</v>
      </c>
      <c r="N679">
        <v>28.291564000000001</v>
      </c>
      <c r="O679">
        <v>-16.62913</v>
      </c>
      <c r="P679" s="1" t="s">
        <v>157</v>
      </c>
      <c r="Q679" s="1" t="s">
        <v>5737</v>
      </c>
      <c r="R679" s="1" t="s">
        <v>44</v>
      </c>
      <c r="S679" s="1" t="s">
        <v>5738</v>
      </c>
      <c r="T679" s="1"/>
    </row>
    <row r="680" spans="1:20" ht="12.75" customHeight="1" x14ac:dyDescent="0.2">
      <c r="A680" s="1">
        <v>34715</v>
      </c>
      <c r="B680" s="1" t="s">
        <v>143</v>
      </c>
      <c r="C680" s="1" t="s">
        <v>34</v>
      </c>
      <c r="D680" s="1" t="s">
        <v>1636</v>
      </c>
      <c r="E680" s="1" t="s">
        <v>5739</v>
      </c>
      <c r="F680" s="1" t="s">
        <v>5704</v>
      </c>
      <c r="G680" s="1" t="s">
        <v>5705</v>
      </c>
      <c r="H680" s="1">
        <v>2007</v>
      </c>
      <c r="I680" s="1">
        <v>0</v>
      </c>
      <c r="J680" s="1">
        <v>0</v>
      </c>
      <c r="K680" s="1">
        <v>1</v>
      </c>
      <c r="L680" s="1" t="s">
        <v>5740</v>
      </c>
      <c r="M680" t="s">
        <v>3553</v>
      </c>
      <c r="N680">
        <v>37.983716000000001</v>
      </c>
      <c r="O680">
        <v>23.729310000000002</v>
      </c>
      <c r="P680" s="1" t="s">
        <v>860</v>
      </c>
      <c r="Q680" s="1" t="s">
        <v>5741</v>
      </c>
      <c r="R680" s="2" t="s">
        <v>41</v>
      </c>
      <c r="S680" s="1" t="s">
        <v>2618</v>
      </c>
      <c r="T680" s="1" t="s">
        <v>5742</v>
      </c>
    </row>
    <row r="681" spans="1:20" ht="12.75" customHeight="1" x14ac:dyDescent="0.2">
      <c r="A681" s="1">
        <v>34716</v>
      </c>
      <c r="B681" s="1" t="s">
        <v>112</v>
      </c>
      <c r="C681" s="1" t="s">
        <v>43</v>
      </c>
      <c r="D681" s="1" t="s">
        <v>2008</v>
      </c>
      <c r="E681" s="1" t="s">
        <v>5743</v>
      </c>
      <c r="F681" s="1" t="s">
        <v>5704</v>
      </c>
      <c r="G681" s="1" t="s">
        <v>5705</v>
      </c>
      <c r="H681" s="1">
        <v>2007</v>
      </c>
      <c r="I681" s="1">
        <v>0</v>
      </c>
      <c r="J681" s="1">
        <v>0</v>
      </c>
      <c r="K681" s="1">
        <v>1</v>
      </c>
      <c r="L681" s="1" t="s">
        <v>5744</v>
      </c>
      <c r="M681" t="s">
        <v>2628</v>
      </c>
      <c r="N681">
        <v>48.856614</v>
      </c>
      <c r="O681">
        <v>2.3522219999999998</v>
      </c>
      <c r="P681" s="1" t="s">
        <v>2629</v>
      </c>
      <c r="Q681" s="1" t="s">
        <v>5745</v>
      </c>
      <c r="R681" s="1"/>
      <c r="S681" s="1" t="s">
        <v>5746</v>
      </c>
      <c r="T681" s="1"/>
    </row>
    <row r="682" spans="1:20" ht="12.75" customHeight="1" x14ac:dyDescent="0.2">
      <c r="A682" s="1">
        <v>34717</v>
      </c>
      <c r="B682" s="1" t="s">
        <v>2709</v>
      </c>
      <c r="C682" s="1" t="s">
        <v>32</v>
      </c>
      <c r="D682" s="1" t="s">
        <v>2008</v>
      </c>
      <c r="E682" s="1" t="s">
        <v>5747</v>
      </c>
      <c r="F682" s="1" t="s">
        <v>5704</v>
      </c>
      <c r="G682" s="1" t="s">
        <v>5705</v>
      </c>
      <c r="H682" s="1">
        <v>2007</v>
      </c>
      <c r="I682" s="1">
        <v>0</v>
      </c>
      <c r="J682" s="1">
        <v>0</v>
      </c>
      <c r="K682" s="1">
        <v>1</v>
      </c>
      <c r="L682" s="1" t="s">
        <v>5748</v>
      </c>
      <c r="M682" t="s">
        <v>5749</v>
      </c>
      <c r="N682">
        <v>39.984457999999997</v>
      </c>
      <c r="O682">
        <v>-4.4949999999999997E-2</v>
      </c>
      <c r="P682" s="1" t="s">
        <v>1143</v>
      </c>
      <c r="Q682" s="1" t="s">
        <v>5750</v>
      </c>
      <c r="R682" s="2" t="s">
        <v>45</v>
      </c>
      <c r="S682" s="1" t="s">
        <v>2425</v>
      </c>
      <c r="T682" s="1"/>
    </row>
    <row r="683" spans="1:20" ht="12.75" customHeight="1" x14ac:dyDescent="0.2">
      <c r="A683" s="1">
        <v>34719</v>
      </c>
      <c r="B683" s="1" t="s">
        <v>112</v>
      </c>
      <c r="C683" s="1" t="s">
        <v>43</v>
      </c>
      <c r="D683" s="1" t="s">
        <v>1636</v>
      </c>
      <c r="E683" s="1" t="s">
        <v>5755</v>
      </c>
      <c r="F683" s="1" t="s">
        <v>5704</v>
      </c>
      <c r="G683" s="1" t="s">
        <v>5705</v>
      </c>
      <c r="H683" s="1">
        <v>2007</v>
      </c>
      <c r="I683" s="1">
        <v>0</v>
      </c>
      <c r="J683" s="1">
        <v>0</v>
      </c>
      <c r="K683" s="1">
        <v>1</v>
      </c>
      <c r="L683" s="1" t="s">
        <v>5756</v>
      </c>
      <c r="M683" t="s">
        <v>2064</v>
      </c>
      <c r="N683">
        <v>24.088937999999999</v>
      </c>
      <c r="O683">
        <v>32.899828999999997</v>
      </c>
      <c r="P683" s="1" t="s">
        <v>117</v>
      </c>
      <c r="Q683" s="1" t="s">
        <v>5757</v>
      </c>
      <c r="R683" s="1"/>
      <c r="S683" s="1" t="s">
        <v>127</v>
      </c>
      <c r="T683" s="1" t="s">
        <v>5758</v>
      </c>
    </row>
    <row r="684" spans="1:20" ht="12.75" customHeight="1" x14ac:dyDescent="0.2">
      <c r="A684" s="1">
        <v>34720</v>
      </c>
      <c r="B684" s="1" t="s">
        <v>78</v>
      </c>
      <c r="C684" s="14" t="s">
        <v>38</v>
      </c>
      <c r="D684" s="1" t="s">
        <v>2008</v>
      </c>
      <c r="E684" s="1" t="s">
        <v>5759</v>
      </c>
      <c r="F684" s="1" t="s">
        <v>5704</v>
      </c>
      <c r="G684" s="1" t="s">
        <v>5705</v>
      </c>
      <c r="H684" s="1">
        <v>2007</v>
      </c>
      <c r="I684" s="1">
        <v>0</v>
      </c>
      <c r="J684" s="1">
        <v>0</v>
      </c>
      <c r="K684" s="1">
        <v>1</v>
      </c>
      <c r="L684" s="1" t="s">
        <v>5763</v>
      </c>
      <c r="M684" t="s">
        <v>4061</v>
      </c>
      <c r="N684">
        <v>38.774740000000001</v>
      </c>
      <c r="O684">
        <v>8.5190000000000002E-2</v>
      </c>
      <c r="P684" s="1" t="s">
        <v>995</v>
      </c>
      <c r="Q684" s="1" t="s">
        <v>5761</v>
      </c>
      <c r="R684" s="2" t="s">
        <v>45</v>
      </c>
      <c r="S684" s="1" t="s">
        <v>5446</v>
      </c>
      <c r="T684" s="1"/>
    </row>
    <row r="685" spans="1:20" ht="12.75" customHeight="1" x14ac:dyDescent="0.2">
      <c r="A685" s="1">
        <v>34723</v>
      </c>
      <c r="B685" s="1" t="s">
        <v>78</v>
      </c>
      <c r="C685" s="14" t="s">
        <v>38</v>
      </c>
      <c r="D685" s="1" t="s">
        <v>2008</v>
      </c>
      <c r="E685" s="1" t="s">
        <v>5768</v>
      </c>
      <c r="F685" s="1" t="s">
        <v>5704</v>
      </c>
      <c r="G685" s="1" t="s">
        <v>5705</v>
      </c>
      <c r="H685" s="1">
        <v>2007</v>
      </c>
      <c r="I685" s="1">
        <v>0</v>
      </c>
      <c r="J685" s="1">
        <v>0</v>
      </c>
      <c r="K685" s="1">
        <v>1</v>
      </c>
      <c r="L685" s="1" t="s">
        <v>5769</v>
      </c>
      <c r="M685" t="s">
        <v>2870</v>
      </c>
      <c r="N685">
        <v>36.828220999999999</v>
      </c>
      <c r="O685">
        <v>11.940496</v>
      </c>
      <c r="P685" s="1" t="s">
        <v>655</v>
      </c>
      <c r="Q685" s="1" t="s">
        <v>5770</v>
      </c>
      <c r="R685" s="2" t="s">
        <v>862</v>
      </c>
      <c r="S685" s="1" t="s">
        <v>2790</v>
      </c>
      <c r="T685" s="1" t="s">
        <v>5771</v>
      </c>
    </row>
    <row r="686" spans="1:20" ht="12.75" customHeight="1" x14ac:dyDescent="0.2">
      <c r="A686" s="1">
        <v>34728</v>
      </c>
      <c r="B686" s="1" t="s">
        <v>112</v>
      </c>
      <c r="C686" s="1" t="s">
        <v>43</v>
      </c>
      <c r="D686" s="1" t="s">
        <v>2008</v>
      </c>
      <c r="E686" s="1" t="s">
        <v>5782</v>
      </c>
      <c r="F686" s="1" t="s">
        <v>5704</v>
      </c>
      <c r="G686" s="1" t="s">
        <v>5705</v>
      </c>
      <c r="H686" s="1">
        <v>2007</v>
      </c>
      <c r="I686" s="1">
        <v>0</v>
      </c>
      <c r="J686" s="1">
        <v>0</v>
      </c>
      <c r="K686" s="1">
        <v>1</v>
      </c>
      <c r="L686" s="1" t="s">
        <v>5790</v>
      </c>
      <c r="M686" t="s">
        <v>3968</v>
      </c>
      <c r="N686">
        <v>27.725498999999999</v>
      </c>
      <c r="O686">
        <v>-18.024301000000001</v>
      </c>
      <c r="P686" s="1" t="s">
        <v>135</v>
      </c>
      <c r="Q686" s="1" t="s">
        <v>5791</v>
      </c>
      <c r="R686" s="1" t="s">
        <v>44</v>
      </c>
      <c r="S686" s="1" t="s">
        <v>4723</v>
      </c>
      <c r="T686" s="1"/>
    </row>
    <row r="687" spans="1:20" ht="12.75" customHeight="1" x14ac:dyDescent="0.2">
      <c r="A687" s="1">
        <v>34731</v>
      </c>
      <c r="B687" s="1" t="s">
        <v>112</v>
      </c>
      <c r="C687" s="1" t="s">
        <v>43</v>
      </c>
      <c r="D687" s="1" t="s">
        <v>1636</v>
      </c>
      <c r="E687" s="1" t="s">
        <v>5800</v>
      </c>
      <c r="F687" s="1" t="s">
        <v>5704</v>
      </c>
      <c r="G687" s="1" t="s">
        <v>5705</v>
      </c>
      <c r="H687" s="1">
        <v>2007</v>
      </c>
      <c r="I687" s="1">
        <v>0</v>
      </c>
      <c r="J687" s="1">
        <v>0</v>
      </c>
      <c r="K687" s="1">
        <v>1</v>
      </c>
      <c r="L687" s="1" t="s">
        <v>5801</v>
      </c>
      <c r="M687" t="s">
        <v>2833</v>
      </c>
      <c r="N687">
        <v>36.695639</v>
      </c>
      <c r="O687">
        <v>-3.4651019999999999</v>
      </c>
      <c r="P687" s="1" t="s">
        <v>614</v>
      </c>
      <c r="Q687" s="1" t="s">
        <v>5802</v>
      </c>
      <c r="R687" s="2" t="s">
        <v>45</v>
      </c>
      <c r="S687" s="1" t="s">
        <v>1666</v>
      </c>
      <c r="T687" s="1" t="s">
        <v>5803</v>
      </c>
    </row>
    <row r="688" spans="1:20" ht="12.75" customHeight="1" x14ac:dyDescent="0.2">
      <c r="A688" s="1">
        <v>34732</v>
      </c>
      <c r="B688" s="1" t="s">
        <v>664</v>
      </c>
      <c r="C688" s="14" t="s">
        <v>38</v>
      </c>
      <c r="D688" s="1" t="s">
        <v>2008</v>
      </c>
      <c r="E688" s="1" t="s">
        <v>5800</v>
      </c>
      <c r="F688" s="1" t="s">
        <v>5704</v>
      </c>
      <c r="G688" s="1" t="s">
        <v>5705</v>
      </c>
      <c r="H688" s="1">
        <v>2007</v>
      </c>
      <c r="I688" s="1">
        <v>0</v>
      </c>
      <c r="J688" s="1">
        <v>0</v>
      </c>
      <c r="K688" s="1">
        <v>1</v>
      </c>
      <c r="L688" s="1" t="s">
        <v>5804</v>
      </c>
      <c r="M688" t="s">
        <v>5805</v>
      </c>
      <c r="N688">
        <v>43.342272999999999</v>
      </c>
      <c r="O688">
        <v>17.812754000000002</v>
      </c>
      <c r="P688" s="1" t="s">
        <v>1365</v>
      </c>
      <c r="Q688" s="1" t="s">
        <v>5806</v>
      </c>
      <c r="R688" s="1"/>
      <c r="S688" s="1" t="s">
        <v>5603</v>
      </c>
      <c r="T688" s="1"/>
    </row>
    <row r="689" spans="1:20" ht="12.75" customHeight="1" x14ac:dyDescent="0.2">
      <c r="A689" s="1">
        <v>34736</v>
      </c>
      <c r="B689" s="1" t="s">
        <v>453</v>
      </c>
      <c r="C689" s="14" t="s">
        <v>38</v>
      </c>
      <c r="D689" s="1" t="s">
        <v>2008</v>
      </c>
      <c r="E689" s="1" t="s">
        <v>5815</v>
      </c>
      <c r="F689" s="1" t="s">
        <v>5704</v>
      </c>
      <c r="G689" s="1" t="s">
        <v>5705</v>
      </c>
      <c r="H689" s="1">
        <v>2007</v>
      </c>
      <c r="I689" s="1">
        <v>0</v>
      </c>
      <c r="J689" s="1">
        <v>0</v>
      </c>
      <c r="K689" s="1">
        <v>1</v>
      </c>
      <c r="L689" s="1" t="s">
        <v>5816</v>
      </c>
      <c r="M689" t="s">
        <v>5817</v>
      </c>
      <c r="N689">
        <v>17.607789</v>
      </c>
      <c r="O689">
        <v>8.0816660000000002</v>
      </c>
      <c r="P689" s="1" t="s">
        <v>84</v>
      </c>
      <c r="Q689" s="1" t="s">
        <v>5818</v>
      </c>
      <c r="R689" s="1"/>
      <c r="S689" s="1" t="s">
        <v>5819</v>
      </c>
      <c r="T689" s="1"/>
    </row>
    <row r="690" spans="1:20" ht="12.75" customHeight="1" x14ac:dyDescent="0.2">
      <c r="A690" s="1">
        <v>34739</v>
      </c>
      <c r="B690" s="1" t="s">
        <v>112</v>
      </c>
      <c r="C690" s="1" t="s">
        <v>43</v>
      </c>
      <c r="D690" s="1" t="s">
        <v>1636</v>
      </c>
      <c r="E690" s="1" t="s">
        <v>5834</v>
      </c>
      <c r="F690" s="1" t="s">
        <v>5704</v>
      </c>
      <c r="G690" s="1" t="s">
        <v>5829</v>
      </c>
      <c r="H690" s="1">
        <v>2007</v>
      </c>
      <c r="I690" s="1">
        <v>0</v>
      </c>
      <c r="J690" s="1">
        <v>0</v>
      </c>
      <c r="K690" s="1">
        <v>1</v>
      </c>
      <c r="L690" s="1" t="s">
        <v>5839</v>
      </c>
      <c r="M690" t="s">
        <v>2640</v>
      </c>
      <c r="N690">
        <v>37.743214999999999</v>
      </c>
      <c r="O690">
        <v>26.820350999999999</v>
      </c>
      <c r="P690" s="1" t="s">
        <v>813</v>
      </c>
      <c r="Q690" s="1" t="s">
        <v>5840</v>
      </c>
      <c r="R690" s="2" t="s">
        <v>41</v>
      </c>
      <c r="S690" s="1" t="s">
        <v>2618</v>
      </c>
      <c r="T690" s="1" t="s">
        <v>5841</v>
      </c>
    </row>
    <row r="691" spans="1:20" ht="12.75" customHeight="1" x14ac:dyDescent="0.2">
      <c r="A691" s="1">
        <v>34741</v>
      </c>
      <c r="B691" s="1" t="s">
        <v>2082</v>
      </c>
      <c r="C691" s="1" t="s">
        <v>32</v>
      </c>
      <c r="D691" s="1" t="s">
        <v>2008</v>
      </c>
      <c r="E691" s="1" t="s">
        <v>5842</v>
      </c>
      <c r="F691" s="1" t="s">
        <v>5704</v>
      </c>
      <c r="G691" s="1" t="s">
        <v>5829</v>
      </c>
      <c r="H691" s="1">
        <v>2007</v>
      </c>
      <c r="I691" s="1">
        <v>0</v>
      </c>
      <c r="J691" s="1">
        <v>0</v>
      </c>
      <c r="K691" s="1">
        <v>1</v>
      </c>
      <c r="L691" s="1" t="s">
        <v>5843</v>
      </c>
      <c r="M691" t="s">
        <v>5844</v>
      </c>
      <c r="N691">
        <v>54.083418999999999</v>
      </c>
      <c r="O691">
        <v>12.100429</v>
      </c>
      <c r="P691" s="1" t="s">
        <v>2287</v>
      </c>
      <c r="Q691" s="1" t="s">
        <v>5845</v>
      </c>
      <c r="R691" s="1"/>
      <c r="S691" s="1" t="s">
        <v>2518</v>
      </c>
      <c r="T691" s="1"/>
    </row>
    <row r="692" spans="1:20" ht="12.75" customHeight="1" x14ac:dyDescent="0.2">
      <c r="A692" s="1">
        <v>34744</v>
      </c>
      <c r="B692" s="1" t="s">
        <v>372</v>
      </c>
      <c r="C692" s="1" t="s">
        <v>34</v>
      </c>
      <c r="D692" s="1" t="s">
        <v>2008</v>
      </c>
      <c r="E692" s="1" t="s">
        <v>5851</v>
      </c>
      <c r="F692" s="1" t="s">
        <v>5704</v>
      </c>
      <c r="G692" s="1" t="s">
        <v>5829</v>
      </c>
      <c r="H692" s="1">
        <v>2007</v>
      </c>
      <c r="I692" s="1">
        <v>0</v>
      </c>
      <c r="J692" s="1">
        <v>0</v>
      </c>
      <c r="K692" s="1">
        <v>1</v>
      </c>
      <c r="L692" s="1" t="s">
        <v>5858</v>
      </c>
      <c r="M692" t="s">
        <v>5859</v>
      </c>
      <c r="N692">
        <v>46.198391999999998</v>
      </c>
      <c r="O692">
        <v>6.142296</v>
      </c>
      <c r="P692" s="1" t="s">
        <v>1497</v>
      </c>
      <c r="Q692" s="1" t="s">
        <v>5860</v>
      </c>
      <c r="R692" s="1"/>
      <c r="S692" s="1" t="s">
        <v>5861</v>
      </c>
      <c r="T692" s="1"/>
    </row>
    <row r="693" spans="1:20" ht="12.75" customHeight="1" x14ac:dyDescent="0.2">
      <c r="A693" s="1">
        <v>34748</v>
      </c>
      <c r="B693" s="1" t="s">
        <v>112</v>
      </c>
      <c r="C693" s="1" t="s">
        <v>43</v>
      </c>
      <c r="D693" s="1" t="s">
        <v>1636</v>
      </c>
      <c r="E693" s="1" t="s">
        <v>5866</v>
      </c>
      <c r="F693" s="1" t="s">
        <v>5704</v>
      </c>
      <c r="G693" s="1" t="s">
        <v>5829</v>
      </c>
      <c r="H693" s="1">
        <v>2007</v>
      </c>
      <c r="I693" s="1">
        <v>0</v>
      </c>
      <c r="J693" s="1">
        <v>0</v>
      </c>
      <c r="K693" s="1">
        <v>1</v>
      </c>
      <c r="L693" s="1" t="s">
        <v>5867</v>
      </c>
      <c r="M693" t="s">
        <v>3033</v>
      </c>
      <c r="N693">
        <v>35.85</v>
      </c>
      <c r="O693">
        <v>-0.31666699999999998</v>
      </c>
      <c r="P693" s="1" t="s">
        <v>488</v>
      </c>
      <c r="Q693" s="1" t="s">
        <v>5868</v>
      </c>
      <c r="R693" s="2" t="s">
        <v>45</v>
      </c>
      <c r="S693" s="1" t="s">
        <v>5221</v>
      </c>
      <c r="T693" s="1" t="s">
        <v>5869</v>
      </c>
    </row>
    <row r="694" spans="1:20" ht="12.75" customHeight="1" x14ac:dyDescent="0.2">
      <c r="A694" s="1">
        <v>34751</v>
      </c>
      <c r="B694" s="1" t="s">
        <v>2109</v>
      </c>
      <c r="C694" s="14" t="s">
        <v>38</v>
      </c>
      <c r="D694" s="1" t="s">
        <v>2008</v>
      </c>
      <c r="E694" s="1" t="s">
        <v>5876</v>
      </c>
      <c r="F694" s="1" t="s">
        <v>5704</v>
      </c>
      <c r="G694" s="1" t="s">
        <v>5829</v>
      </c>
      <c r="H694" s="1">
        <v>2007</v>
      </c>
      <c r="I694" s="1">
        <v>0</v>
      </c>
      <c r="J694" s="1">
        <v>0</v>
      </c>
      <c r="K694" s="1">
        <v>1</v>
      </c>
      <c r="L694" s="1" t="s">
        <v>5881</v>
      </c>
      <c r="M694" t="s">
        <v>4668</v>
      </c>
      <c r="N694">
        <v>28.291564000000001</v>
      </c>
      <c r="O694">
        <v>-16.62913</v>
      </c>
      <c r="P694" s="1" t="s">
        <v>157</v>
      </c>
      <c r="Q694" s="1" t="s">
        <v>5882</v>
      </c>
      <c r="R694" s="1" t="s">
        <v>44</v>
      </c>
      <c r="S694" s="1" t="s">
        <v>5879</v>
      </c>
      <c r="T694" s="1"/>
    </row>
    <row r="695" spans="1:20" ht="12.75" customHeight="1" x14ac:dyDescent="0.2">
      <c r="A695" s="1">
        <v>34753</v>
      </c>
      <c r="B695" s="1" t="s">
        <v>2309</v>
      </c>
      <c r="C695" s="14" t="s">
        <v>38</v>
      </c>
      <c r="D695" s="1" t="s">
        <v>2008</v>
      </c>
      <c r="E695" s="1" t="s">
        <v>5876</v>
      </c>
      <c r="F695" s="1" t="s">
        <v>5704</v>
      </c>
      <c r="G695" s="1" t="s">
        <v>5829</v>
      </c>
      <c r="H695" s="1">
        <v>2007</v>
      </c>
      <c r="I695" s="1">
        <v>0</v>
      </c>
      <c r="J695" s="1">
        <v>0</v>
      </c>
      <c r="K695" s="1">
        <v>1</v>
      </c>
      <c r="L695" s="1" t="s">
        <v>5889</v>
      </c>
      <c r="M695" t="s">
        <v>4688</v>
      </c>
      <c r="N695">
        <v>37.931705999999998</v>
      </c>
      <c r="O695">
        <v>-0.66055299999999995</v>
      </c>
      <c r="P695" s="1" t="s">
        <v>837</v>
      </c>
      <c r="Q695" s="1" t="s">
        <v>5890</v>
      </c>
      <c r="R695" s="2" t="s">
        <v>45</v>
      </c>
      <c r="S695" s="1" t="s">
        <v>5879</v>
      </c>
      <c r="T695" s="1"/>
    </row>
    <row r="696" spans="1:20" ht="12.75" customHeight="1" x14ac:dyDescent="0.2">
      <c r="A696" s="1">
        <v>34755</v>
      </c>
      <c r="B696" s="1" t="s">
        <v>372</v>
      </c>
      <c r="C696" s="1" t="s">
        <v>34</v>
      </c>
      <c r="D696" s="1" t="s">
        <v>2008</v>
      </c>
      <c r="E696" s="1" t="s">
        <v>5895</v>
      </c>
      <c r="F696" s="1" t="s">
        <v>5704</v>
      </c>
      <c r="G696" s="1" t="s">
        <v>5829</v>
      </c>
      <c r="H696" s="1">
        <v>2007</v>
      </c>
      <c r="I696" s="1">
        <v>0</v>
      </c>
      <c r="J696" s="1">
        <v>0</v>
      </c>
      <c r="K696" s="1">
        <v>1</v>
      </c>
      <c r="L696" s="1" t="s">
        <v>5896</v>
      </c>
      <c r="M696" t="s">
        <v>5897</v>
      </c>
      <c r="N696">
        <v>40.63935</v>
      </c>
      <c r="O696">
        <v>22.944606</v>
      </c>
      <c r="P696" s="1" t="s">
        <v>1209</v>
      </c>
      <c r="Q696" s="1" t="s">
        <v>5898</v>
      </c>
      <c r="R696" s="2" t="s">
        <v>41</v>
      </c>
      <c r="S696" s="1" t="s">
        <v>5899</v>
      </c>
      <c r="T696" s="1"/>
    </row>
    <row r="697" spans="1:20" ht="12.75" customHeight="1" x14ac:dyDescent="0.2">
      <c r="A697" s="1">
        <v>34756</v>
      </c>
      <c r="B697" s="1" t="s">
        <v>1534</v>
      </c>
      <c r="C697" s="14" t="s">
        <v>38</v>
      </c>
      <c r="D697" s="1" t="s">
        <v>2008</v>
      </c>
      <c r="E697" s="1" t="s">
        <v>5900</v>
      </c>
      <c r="F697" s="1" t="s">
        <v>5704</v>
      </c>
      <c r="G697" s="1" t="s">
        <v>5829</v>
      </c>
      <c r="H697" s="1">
        <v>2007</v>
      </c>
      <c r="I697" s="1">
        <v>0</v>
      </c>
      <c r="J697" s="1">
        <v>0</v>
      </c>
      <c r="K697" s="1">
        <v>1</v>
      </c>
      <c r="L697" s="1" t="s">
        <v>5901</v>
      </c>
      <c r="M697" t="s">
        <v>4668</v>
      </c>
      <c r="N697">
        <v>28.291564000000001</v>
      </c>
      <c r="O697">
        <v>-16.62913</v>
      </c>
      <c r="P697" s="1" t="s">
        <v>157</v>
      </c>
      <c r="Q697" s="1" t="s">
        <v>5902</v>
      </c>
      <c r="R697" s="1" t="s">
        <v>44</v>
      </c>
      <c r="S697" s="1" t="s">
        <v>5903</v>
      </c>
      <c r="T697" s="1"/>
    </row>
    <row r="698" spans="1:20" ht="12.75" customHeight="1" x14ac:dyDescent="0.2">
      <c r="A698" s="1">
        <v>34766</v>
      </c>
      <c r="B698" s="1" t="s">
        <v>112</v>
      </c>
      <c r="C698" s="1" t="s">
        <v>43</v>
      </c>
      <c r="D698" s="1" t="s">
        <v>2008</v>
      </c>
      <c r="E698" s="1" t="s">
        <v>5928</v>
      </c>
      <c r="F698" s="1" t="s">
        <v>5704</v>
      </c>
      <c r="G698" s="1" t="s">
        <v>5829</v>
      </c>
      <c r="H698" s="1">
        <v>2007</v>
      </c>
      <c r="I698" s="1">
        <v>0</v>
      </c>
      <c r="J698" s="1">
        <v>0</v>
      </c>
      <c r="K698" s="1">
        <v>1</v>
      </c>
      <c r="L698" s="1" t="s">
        <v>5929</v>
      </c>
      <c r="M698" t="s">
        <v>4461</v>
      </c>
      <c r="N698">
        <v>14.764504000000001</v>
      </c>
      <c r="O698">
        <v>-17.366029000000001</v>
      </c>
      <c r="P698" s="1" t="s">
        <v>73</v>
      </c>
      <c r="Q698" s="1" t="s">
        <v>5930</v>
      </c>
      <c r="R698" s="1" t="s">
        <v>44</v>
      </c>
      <c r="S698" s="1" t="s">
        <v>5931</v>
      </c>
      <c r="T698" s="1"/>
    </row>
    <row r="699" spans="1:20" ht="12.75" customHeight="1" x14ac:dyDescent="0.2">
      <c r="A699" s="1">
        <v>34764</v>
      </c>
      <c r="B699" s="1" t="s">
        <v>78</v>
      </c>
      <c r="C699" s="14" t="s">
        <v>38</v>
      </c>
      <c r="D699" s="1" t="s">
        <v>1636</v>
      </c>
      <c r="E699" s="1" t="s">
        <v>5928</v>
      </c>
      <c r="F699" s="1" t="s">
        <v>5704</v>
      </c>
      <c r="G699" s="1" t="s">
        <v>5829</v>
      </c>
      <c r="H699" s="1">
        <v>2007</v>
      </c>
      <c r="I699" s="1">
        <v>0</v>
      </c>
      <c r="J699" s="1">
        <v>0</v>
      </c>
      <c r="K699" s="1">
        <v>1</v>
      </c>
      <c r="L699" s="1" t="s">
        <v>5932</v>
      </c>
      <c r="M699" t="s">
        <v>1768</v>
      </c>
      <c r="N699">
        <v>35.508622000000003</v>
      </c>
      <c r="O699">
        <v>12.592919999999999</v>
      </c>
      <c r="P699" s="1" t="s">
        <v>443</v>
      </c>
      <c r="Q699" s="1" t="s">
        <v>5933</v>
      </c>
      <c r="R699" s="2" t="s">
        <v>862</v>
      </c>
      <c r="S699" s="1" t="s">
        <v>2688</v>
      </c>
      <c r="T699" s="1" t="s">
        <v>5934</v>
      </c>
    </row>
    <row r="700" spans="1:20" ht="12.75" customHeight="1" x14ac:dyDescent="0.2">
      <c r="A700" s="1">
        <v>34767</v>
      </c>
      <c r="B700" s="1" t="s">
        <v>78</v>
      </c>
      <c r="C700" s="14" t="s">
        <v>38</v>
      </c>
      <c r="D700" s="1" t="s">
        <v>2008</v>
      </c>
      <c r="E700" s="1" t="s">
        <v>5928</v>
      </c>
      <c r="F700" s="1" t="s">
        <v>5704</v>
      </c>
      <c r="G700" s="1" t="s">
        <v>5829</v>
      </c>
      <c r="H700" s="1">
        <v>2007</v>
      </c>
      <c r="I700" s="1">
        <v>0</v>
      </c>
      <c r="J700" s="1">
        <v>0</v>
      </c>
      <c r="K700" s="1">
        <v>1</v>
      </c>
      <c r="L700" s="1" t="s">
        <v>5935</v>
      </c>
      <c r="M700" t="s">
        <v>5936</v>
      </c>
      <c r="N700">
        <v>36.142015000000001</v>
      </c>
      <c r="O700">
        <v>4.240723</v>
      </c>
      <c r="P700" s="1" t="s">
        <v>561</v>
      </c>
      <c r="Q700" s="1" t="s">
        <v>5937</v>
      </c>
      <c r="R700" s="2" t="s">
        <v>45</v>
      </c>
      <c r="S700" s="1" t="s">
        <v>5938</v>
      </c>
      <c r="T700" s="1"/>
    </row>
    <row r="701" spans="1:20" ht="12.75" customHeight="1" x14ac:dyDescent="0.2">
      <c r="A701" s="1">
        <v>34770</v>
      </c>
      <c r="B701" s="1" t="s">
        <v>112</v>
      </c>
      <c r="C701" s="1" t="s">
        <v>43</v>
      </c>
      <c r="D701" s="1" t="s">
        <v>1636</v>
      </c>
      <c r="E701" s="1" t="s">
        <v>5943</v>
      </c>
      <c r="F701" s="1" t="s">
        <v>5704</v>
      </c>
      <c r="G701" s="1" t="s">
        <v>5829</v>
      </c>
      <c r="H701" s="1">
        <v>2007</v>
      </c>
      <c r="I701" s="1">
        <v>0</v>
      </c>
      <c r="J701" s="1">
        <v>0</v>
      </c>
      <c r="K701" s="1">
        <v>1</v>
      </c>
      <c r="L701" s="1" t="s">
        <v>5944</v>
      </c>
      <c r="M701" t="s">
        <v>1768</v>
      </c>
      <c r="N701">
        <v>35.508622000000003</v>
      </c>
      <c r="O701">
        <v>12.592919999999999</v>
      </c>
      <c r="P701" s="1" t="s">
        <v>443</v>
      </c>
      <c r="Q701" s="1" t="s">
        <v>5945</v>
      </c>
      <c r="R701" s="2" t="s">
        <v>862</v>
      </c>
      <c r="S701" s="1" t="s">
        <v>1170</v>
      </c>
      <c r="T701" s="1" t="s">
        <v>5946</v>
      </c>
    </row>
    <row r="702" spans="1:20" ht="12.75" customHeight="1" x14ac:dyDescent="0.2">
      <c r="A702" s="1">
        <v>34768</v>
      </c>
      <c r="B702" s="1" t="s">
        <v>112</v>
      </c>
      <c r="C702" s="1" t="s">
        <v>43</v>
      </c>
      <c r="D702" s="1" t="s">
        <v>1636</v>
      </c>
      <c r="E702" s="1" t="s">
        <v>5943</v>
      </c>
      <c r="F702" s="1" t="s">
        <v>5704</v>
      </c>
      <c r="G702" s="1" t="s">
        <v>5829</v>
      </c>
      <c r="H702" s="1">
        <v>2007</v>
      </c>
      <c r="I702" s="1">
        <v>0</v>
      </c>
      <c r="J702" s="1">
        <v>0</v>
      </c>
      <c r="K702" s="1">
        <v>1</v>
      </c>
      <c r="L702" s="1" t="s">
        <v>5950</v>
      </c>
      <c r="M702" t="s">
        <v>1752</v>
      </c>
      <c r="N702">
        <v>35.937496000000003</v>
      </c>
      <c r="O702">
        <v>14.375416</v>
      </c>
      <c r="P702" s="1" t="s">
        <v>516</v>
      </c>
      <c r="Q702" s="1" t="s">
        <v>5948</v>
      </c>
      <c r="R702" s="2" t="s">
        <v>862</v>
      </c>
      <c r="S702" s="1" t="s">
        <v>880</v>
      </c>
      <c r="T702" s="1" t="s">
        <v>5949</v>
      </c>
    </row>
    <row r="703" spans="1:20" ht="12.75" customHeight="1" x14ac:dyDescent="0.2">
      <c r="A703" s="1">
        <v>34772</v>
      </c>
      <c r="B703" s="1" t="s">
        <v>22</v>
      </c>
      <c r="C703" s="1" t="s">
        <v>23</v>
      </c>
      <c r="D703" s="1" t="s">
        <v>2008</v>
      </c>
      <c r="E703" s="1" t="s">
        <v>5943</v>
      </c>
      <c r="F703" s="1" t="s">
        <v>5704</v>
      </c>
      <c r="G703" s="1" t="s">
        <v>5829</v>
      </c>
      <c r="H703" s="1">
        <v>2007</v>
      </c>
      <c r="I703" s="1">
        <v>0</v>
      </c>
      <c r="J703" s="1">
        <v>0</v>
      </c>
      <c r="K703" s="1">
        <v>1</v>
      </c>
      <c r="L703" s="1" t="s">
        <v>5951</v>
      </c>
      <c r="M703" t="s">
        <v>2551</v>
      </c>
      <c r="N703">
        <v>39.074207999999999</v>
      </c>
      <c r="O703">
        <v>21.824311999999999</v>
      </c>
      <c r="P703" s="1" t="s">
        <v>1041</v>
      </c>
      <c r="Q703" s="1" t="s">
        <v>5952</v>
      </c>
      <c r="R703" s="1"/>
      <c r="S703" s="1" t="s">
        <v>5953</v>
      </c>
      <c r="T703" s="1"/>
    </row>
    <row r="704" spans="1:20" ht="12.75" customHeight="1" x14ac:dyDescent="0.2">
      <c r="A704" s="1">
        <v>34771</v>
      </c>
      <c r="B704" s="1" t="s">
        <v>463</v>
      </c>
      <c r="C704" s="14" t="s">
        <v>38</v>
      </c>
      <c r="D704" s="1" t="s">
        <v>1636</v>
      </c>
      <c r="E704" s="1" t="s">
        <v>5943</v>
      </c>
      <c r="F704" s="1" t="s">
        <v>5704</v>
      </c>
      <c r="G704" s="1" t="s">
        <v>5829</v>
      </c>
      <c r="H704" s="1">
        <v>2007</v>
      </c>
      <c r="I704" s="1">
        <v>0</v>
      </c>
      <c r="J704" s="1">
        <v>0</v>
      </c>
      <c r="K704" s="1">
        <v>1</v>
      </c>
      <c r="L704" s="1" t="s">
        <v>5954</v>
      </c>
      <c r="M704" t="s">
        <v>5433</v>
      </c>
      <c r="N704">
        <v>41.153331999999999</v>
      </c>
      <c r="O704">
        <v>20.168330999999998</v>
      </c>
      <c r="P704" s="1" t="s">
        <v>1278</v>
      </c>
      <c r="Q704" s="1" t="s">
        <v>5955</v>
      </c>
      <c r="R704" s="1"/>
      <c r="S704" s="1" t="s">
        <v>5956</v>
      </c>
      <c r="T704" s="1" t="s">
        <v>5957</v>
      </c>
    </row>
    <row r="705" spans="1:20" ht="12.75" customHeight="1" x14ac:dyDescent="0.2">
      <c r="A705" s="1">
        <v>34776</v>
      </c>
      <c r="B705" s="1" t="s">
        <v>112</v>
      </c>
      <c r="C705" s="1" t="s">
        <v>43</v>
      </c>
      <c r="D705" s="1" t="s">
        <v>2008</v>
      </c>
      <c r="E705" s="1" t="s">
        <v>5965</v>
      </c>
      <c r="F705" s="1" t="s">
        <v>5704</v>
      </c>
      <c r="G705" s="1" t="s">
        <v>5829</v>
      </c>
      <c r="H705" s="1">
        <v>2007</v>
      </c>
      <c r="I705" s="1">
        <v>0</v>
      </c>
      <c r="J705" s="1">
        <v>0</v>
      </c>
      <c r="K705" s="1">
        <v>1</v>
      </c>
      <c r="L705" s="1" t="s">
        <v>5966</v>
      </c>
      <c r="M705" t="s">
        <v>4486</v>
      </c>
      <c r="N705">
        <v>36.748373999999998</v>
      </c>
      <c r="O705">
        <v>-3.516861</v>
      </c>
      <c r="P705" s="1" t="s">
        <v>631</v>
      </c>
      <c r="Q705" s="1" t="s">
        <v>5967</v>
      </c>
      <c r="R705" s="2" t="s">
        <v>45</v>
      </c>
      <c r="S705" s="1" t="s">
        <v>5799</v>
      </c>
      <c r="T705" s="1"/>
    </row>
    <row r="706" spans="1:20" ht="12.75" customHeight="1" x14ac:dyDescent="0.2">
      <c r="A706" s="1">
        <v>34775</v>
      </c>
      <c r="B706" s="1" t="s">
        <v>78</v>
      </c>
      <c r="C706" s="14" t="s">
        <v>38</v>
      </c>
      <c r="D706" s="1" t="s">
        <v>1636</v>
      </c>
      <c r="E706" s="1" t="s">
        <v>5965</v>
      </c>
      <c r="F706" s="1" t="s">
        <v>5704</v>
      </c>
      <c r="G706" s="1" t="s">
        <v>5829</v>
      </c>
      <c r="H706" s="1">
        <v>2007</v>
      </c>
      <c r="I706" s="1">
        <v>0</v>
      </c>
      <c r="J706" s="1">
        <v>0</v>
      </c>
      <c r="K706" s="1">
        <v>1</v>
      </c>
      <c r="L706" s="1" t="s">
        <v>5968</v>
      </c>
      <c r="M706" t="s">
        <v>3590</v>
      </c>
      <c r="N706">
        <v>38.158524</v>
      </c>
      <c r="O706">
        <v>14.742692999999999</v>
      </c>
      <c r="P706" s="1" t="s">
        <v>932</v>
      </c>
      <c r="Q706" s="1" t="s">
        <v>5969</v>
      </c>
      <c r="R706" s="2" t="s">
        <v>862</v>
      </c>
      <c r="S706" s="1" t="s">
        <v>2688</v>
      </c>
      <c r="T706" s="1" t="s">
        <v>5970</v>
      </c>
    </row>
    <row r="707" spans="1:20" ht="12.75" customHeight="1" x14ac:dyDescent="0.2">
      <c r="A707" s="1">
        <v>34778</v>
      </c>
      <c r="B707" s="1" t="s">
        <v>78</v>
      </c>
      <c r="C707" s="14" t="s">
        <v>38</v>
      </c>
      <c r="D707" s="1" t="s">
        <v>2008</v>
      </c>
      <c r="E707" s="1" t="s">
        <v>5971</v>
      </c>
      <c r="F707" s="1" t="s">
        <v>5704</v>
      </c>
      <c r="G707" s="1" t="s">
        <v>5829</v>
      </c>
      <c r="H707" s="1">
        <v>2007</v>
      </c>
      <c r="I707" s="1">
        <v>0</v>
      </c>
      <c r="J707" s="1">
        <v>0</v>
      </c>
      <c r="K707" s="1">
        <v>1</v>
      </c>
      <c r="L707" s="1" t="s">
        <v>5972</v>
      </c>
      <c r="M707" t="s">
        <v>2133</v>
      </c>
      <c r="N707">
        <v>35.937496000000003</v>
      </c>
      <c r="O707">
        <v>14.375416</v>
      </c>
      <c r="P707" s="1" t="s">
        <v>516</v>
      </c>
      <c r="Q707" s="1" t="s">
        <v>5973</v>
      </c>
      <c r="R707" s="2" t="s">
        <v>862</v>
      </c>
      <c r="S707" s="1" t="s">
        <v>2425</v>
      </c>
      <c r="T707" s="1"/>
    </row>
    <row r="708" spans="1:20" ht="12.75" customHeight="1" x14ac:dyDescent="0.2">
      <c r="A708" s="1">
        <v>34777</v>
      </c>
      <c r="B708" s="1" t="s">
        <v>1177</v>
      </c>
      <c r="C708" s="1" t="s">
        <v>34</v>
      </c>
      <c r="D708" s="1" t="s">
        <v>1636</v>
      </c>
      <c r="E708" s="1" t="s">
        <v>5971</v>
      </c>
      <c r="F708" s="1" t="s">
        <v>5704</v>
      </c>
      <c r="G708" s="1" t="s">
        <v>5829</v>
      </c>
      <c r="H708" s="1">
        <v>2007</v>
      </c>
      <c r="I708" s="1">
        <v>0</v>
      </c>
      <c r="J708" s="1">
        <v>0</v>
      </c>
      <c r="K708" s="1">
        <v>1</v>
      </c>
      <c r="L708" s="1" t="s">
        <v>5974</v>
      </c>
      <c r="M708" t="s">
        <v>5284</v>
      </c>
      <c r="N708">
        <v>36.132976999999997</v>
      </c>
      <c r="O708">
        <v>-5.4539090000000003</v>
      </c>
      <c r="P708" s="1" t="s">
        <v>555</v>
      </c>
      <c r="Q708" s="1" t="s">
        <v>5975</v>
      </c>
      <c r="R708" s="2" t="s">
        <v>45</v>
      </c>
      <c r="S708" s="1" t="s">
        <v>1900</v>
      </c>
      <c r="T708" s="1" t="s">
        <v>5976</v>
      </c>
    </row>
    <row r="709" spans="1:20" ht="12.75" customHeight="1" x14ac:dyDescent="0.2">
      <c r="A709" s="1">
        <v>34781</v>
      </c>
      <c r="B709" s="1" t="s">
        <v>78</v>
      </c>
      <c r="C709" s="14" t="s">
        <v>38</v>
      </c>
      <c r="D709" s="1" t="s">
        <v>1636</v>
      </c>
      <c r="E709" s="1" t="s">
        <v>5985</v>
      </c>
      <c r="F709" s="1" t="s">
        <v>5704</v>
      </c>
      <c r="G709" s="1" t="s">
        <v>5829</v>
      </c>
      <c r="H709" s="1">
        <v>2007</v>
      </c>
      <c r="I709" s="1">
        <v>0</v>
      </c>
      <c r="J709" s="1">
        <v>0</v>
      </c>
      <c r="K709" s="1">
        <v>1</v>
      </c>
      <c r="L709" s="1" t="s">
        <v>5986</v>
      </c>
      <c r="M709" t="s">
        <v>2640</v>
      </c>
      <c r="N709">
        <v>37.743214999999999</v>
      </c>
      <c r="O709">
        <v>26.820350999999999</v>
      </c>
      <c r="P709" s="1" t="s">
        <v>813</v>
      </c>
      <c r="Q709" s="1" t="s">
        <v>5987</v>
      </c>
      <c r="R709" s="2" t="s">
        <v>41</v>
      </c>
      <c r="S709" s="1" t="s">
        <v>2618</v>
      </c>
      <c r="T709" s="1" t="s">
        <v>5988</v>
      </c>
    </row>
    <row r="710" spans="1:20" ht="12.75" customHeight="1" x14ac:dyDescent="0.2">
      <c r="A710" s="1">
        <v>34787</v>
      </c>
      <c r="B710" s="1" t="s">
        <v>112</v>
      </c>
      <c r="C710" s="1" t="s">
        <v>43</v>
      </c>
      <c r="D710" s="1" t="s">
        <v>1636</v>
      </c>
      <c r="E710" s="1" t="s">
        <v>6006</v>
      </c>
      <c r="F710" s="1" t="s">
        <v>5704</v>
      </c>
      <c r="G710" s="1" t="s">
        <v>5990</v>
      </c>
      <c r="H710" s="1">
        <v>2007</v>
      </c>
      <c r="I710" s="1">
        <v>0</v>
      </c>
      <c r="J710" s="1">
        <v>0</v>
      </c>
      <c r="K710" s="1">
        <v>1</v>
      </c>
      <c r="L710" s="1" t="s">
        <v>6007</v>
      </c>
      <c r="M710" t="s">
        <v>3344</v>
      </c>
      <c r="N710">
        <v>40.120874999999998</v>
      </c>
      <c r="O710">
        <v>9.012893</v>
      </c>
      <c r="P710" s="1" t="s">
        <v>1145</v>
      </c>
      <c r="Q710" s="1" t="s">
        <v>6008</v>
      </c>
      <c r="R710" s="2" t="s">
        <v>862</v>
      </c>
      <c r="S710" s="1" t="s">
        <v>3955</v>
      </c>
      <c r="T710" s="1" t="s">
        <v>6009</v>
      </c>
    </row>
    <row r="711" spans="1:20" ht="12.75" customHeight="1" x14ac:dyDescent="0.2">
      <c r="A711" s="1">
        <v>34788</v>
      </c>
      <c r="B711" s="1" t="s">
        <v>112</v>
      </c>
      <c r="C711" s="1" t="s">
        <v>43</v>
      </c>
      <c r="D711" s="1" t="s">
        <v>1636</v>
      </c>
      <c r="E711" s="1" t="s">
        <v>6010</v>
      </c>
      <c r="F711" s="1" t="s">
        <v>5704</v>
      </c>
      <c r="G711" s="1" t="s">
        <v>5990</v>
      </c>
      <c r="H711" s="1">
        <v>2007</v>
      </c>
      <c r="I711" s="1">
        <v>0</v>
      </c>
      <c r="J711" s="1">
        <v>0</v>
      </c>
      <c r="K711" s="1">
        <v>1</v>
      </c>
      <c r="L711" s="1" t="s">
        <v>6011</v>
      </c>
      <c r="M711" t="s">
        <v>3712</v>
      </c>
      <c r="N711">
        <v>35.696944000000002</v>
      </c>
      <c r="O711">
        <v>-0.63305599999999995</v>
      </c>
      <c r="P711" s="1" t="s">
        <v>466</v>
      </c>
      <c r="Q711" s="1" t="s">
        <v>6012</v>
      </c>
      <c r="R711" s="2" t="s">
        <v>45</v>
      </c>
      <c r="S711" s="1" t="s">
        <v>5221</v>
      </c>
      <c r="T711" s="1" t="s">
        <v>6013</v>
      </c>
    </row>
    <row r="712" spans="1:20" ht="12.75" customHeight="1" x14ac:dyDescent="0.2">
      <c r="A712" s="1">
        <v>34789</v>
      </c>
      <c r="B712" s="1" t="s">
        <v>112</v>
      </c>
      <c r="C712" s="1" t="s">
        <v>43</v>
      </c>
      <c r="D712" s="1" t="s">
        <v>1636</v>
      </c>
      <c r="E712" s="1" t="s">
        <v>6014</v>
      </c>
      <c r="F712" s="1" t="s">
        <v>5704</v>
      </c>
      <c r="G712" s="1" t="s">
        <v>5990</v>
      </c>
      <c r="H712" s="1">
        <v>2007</v>
      </c>
      <c r="I712" s="1">
        <v>0</v>
      </c>
      <c r="J712" s="1">
        <v>0</v>
      </c>
      <c r="K712" s="1">
        <v>1</v>
      </c>
      <c r="L712" s="1" t="s">
        <v>6019</v>
      </c>
      <c r="M712" t="s">
        <v>3590</v>
      </c>
      <c r="N712">
        <v>38.158524</v>
      </c>
      <c r="O712">
        <v>14.742692999999999</v>
      </c>
      <c r="P712" s="1" t="s">
        <v>932</v>
      </c>
      <c r="Q712" s="1" t="s">
        <v>6020</v>
      </c>
      <c r="R712" s="2" t="s">
        <v>862</v>
      </c>
      <c r="S712" s="1" t="s">
        <v>6021</v>
      </c>
      <c r="T712" s="1" t="s">
        <v>6022</v>
      </c>
    </row>
    <row r="713" spans="1:20" ht="12.75" customHeight="1" x14ac:dyDescent="0.2">
      <c r="A713" s="1">
        <v>34793</v>
      </c>
      <c r="B713" s="1" t="s">
        <v>22</v>
      </c>
      <c r="C713" s="1" t="s">
        <v>23</v>
      </c>
      <c r="D713" s="1" t="s">
        <v>1636</v>
      </c>
      <c r="E713" s="1" t="s">
        <v>6023</v>
      </c>
      <c r="F713" s="1" t="s">
        <v>5704</v>
      </c>
      <c r="G713" s="1" t="s">
        <v>5990</v>
      </c>
      <c r="H713" s="1">
        <v>2007</v>
      </c>
      <c r="I713" s="1">
        <v>0</v>
      </c>
      <c r="J713" s="1">
        <v>0</v>
      </c>
      <c r="K713" s="1">
        <v>1</v>
      </c>
      <c r="L713" s="1" t="s">
        <v>6029</v>
      </c>
      <c r="M713" t="s">
        <v>4819</v>
      </c>
      <c r="N713">
        <v>31.280266999999998</v>
      </c>
      <c r="O713">
        <v>34.240191000000003</v>
      </c>
      <c r="P713" s="1" t="s">
        <v>208</v>
      </c>
      <c r="Q713" s="1" t="s">
        <v>6030</v>
      </c>
      <c r="R713" s="1"/>
      <c r="S713" s="1" t="s">
        <v>72</v>
      </c>
      <c r="T713" s="1" t="s">
        <v>6031</v>
      </c>
    </row>
    <row r="714" spans="1:20" ht="12.75" customHeight="1" x14ac:dyDescent="0.2">
      <c r="A714" s="1">
        <v>34803</v>
      </c>
      <c r="B714" s="1" t="s">
        <v>112</v>
      </c>
      <c r="C714" s="1" t="s">
        <v>43</v>
      </c>
      <c r="D714" s="1" t="s">
        <v>2008</v>
      </c>
      <c r="E714" s="1" t="s">
        <v>6058</v>
      </c>
      <c r="F714" s="1" t="s">
        <v>5704</v>
      </c>
      <c r="G714" s="1" t="s">
        <v>5990</v>
      </c>
      <c r="H714" s="1">
        <v>2007</v>
      </c>
      <c r="I714" s="1">
        <v>0</v>
      </c>
      <c r="J714" s="1">
        <v>0</v>
      </c>
      <c r="K714" s="1">
        <v>1</v>
      </c>
      <c r="L714" s="1" t="s">
        <v>6062</v>
      </c>
      <c r="M714" t="s">
        <v>3856</v>
      </c>
      <c r="N714">
        <v>28.291564000000001</v>
      </c>
      <c r="O714">
        <v>-16.62913</v>
      </c>
      <c r="P714" s="1" t="s">
        <v>157</v>
      </c>
      <c r="Q714" s="1" t="s">
        <v>6063</v>
      </c>
      <c r="R714" s="1" t="s">
        <v>44</v>
      </c>
      <c r="S714" s="1" t="s">
        <v>6064</v>
      </c>
      <c r="T714" s="1" t="s">
        <v>6065</v>
      </c>
    </row>
    <row r="715" spans="1:20" ht="12.75" customHeight="1" x14ac:dyDescent="0.2">
      <c r="A715" s="1">
        <v>34807</v>
      </c>
      <c r="B715" s="1" t="s">
        <v>112</v>
      </c>
      <c r="C715" s="1" t="s">
        <v>43</v>
      </c>
      <c r="D715" s="1" t="s">
        <v>2008</v>
      </c>
      <c r="E715" s="1" t="s">
        <v>6076</v>
      </c>
      <c r="F715" s="1" t="s">
        <v>5704</v>
      </c>
      <c r="G715" s="1" t="s">
        <v>5990</v>
      </c>
      <c r="H715" s="1">
        <v>2007</v>
      </c>
      <c r="I715" s="1">
        <v>0</v>
      </c>
      <c r="J715" s="1">
        <v>0</v>
      </c>
      <c r="K715" s="1">
        <v>1</v>
      </c>
      <c r="L715" s="1" t="s">
        <v>6077</v>
      </c>
      <c r="M715" t="s">
        <v>2803</v>
      </c>
      <c r="N715">
        <v>35.240116999999998</v>
      </c>
      <c r="O715">
        <v>24.809269</v>
      </c>
      <c r="P715" s="1" t="s">
        <v>411</v>
      </c>
      <c r="Q715" s="1" t="s">
        <v>6078</v>
      </c>
      <c r="R715" s="2" t="s">
        <v>41</v>
      </c>
      <c r="S715" s="1" t="s">
        <v>6079</v>
      </c>
      <c r="T715" s="1"/>
    </row>
    <row r="716" spans="1:20" ht="12.75" customHeight="1" x14ac:dyDescent="0.2">
      <c r="A716" s="1">
        <v>34808</v>
      </c>
      <c r="B716" s="1" t="s">
        <v>2709</v>
      </c>
      <c r="C716" s="1" t="s">
        <v>32</v>
      </c>
      <c r="D716" s="1" t="s">
        <v>2008</v>
      </c>
      <c r="E716" s="1" t="s">
        <v>6076</v>
      </c>
      <c r="F716" s="1" t="s">
        <v>5704</v>
      </c>
      <c r="G716" s="1" t="s">
        <v>5990</v>
      </c>
      <c r="H716" s="1">
        <v>2007</v>
      </c>
      <c r="I716" s="1">
        <v>0</v>
      </c>
      <c r="J716" s="1">
        <v>0</v>
      </c>
      <c r="K716" s="1">
        <v>1</v>
      </c>
      <c r="L716" s="1" t="s">
        <v>6080</v>
      </c>
      <c r="M716" t="s">
        <v>6081</v>
      </c>
      <c r="N716">
        <v>53.171826000000003</v>
      </c>
      <c r="O716">
        <v>6.6052429999999998</v>
      </c>
      <c r="P716" s="1" t="s">
        <v>2219</v>
      </c>
      <c r="Q716" s="1" t="s">
        <v>6082</v>
      </c>
      <c r="R716" s="1"/>
      <c r="S716" s="1" t="s">
        <v>6083</v>
      </c>
      <c r="T716" s="1"/>
    </row>
    <row r="717" spans="1:20" ht="12.75" customHeight="1" x14ac:dyDescent="0.2">
      <c r="A717" s="1">
        <v>34811</v>
      </c>
      <c r="B717" s="1" t="s">
        <v>1177</v>
      </c>
      <c r="C717" s="1" t="s">
        <v>34</v>
      </c>
      <c r="D717" s="1" t="s">
        <v>2008</v>
      </c>
      <c r="E717" s="1" t="s">
        <v>6092</v>
      </c>
      <c r="F717" s="1" t="s">
        <v>5704</v>
      </c>
      <c r="G717" s="1" t="s">
        <v>5990</v>
      </c>
      <c r="H717" s="1">
        <v>2007</v>
      </c>
      <c r="I717" s="1">
        <v>0</v>
      </c>
      <c r="J717" s="1">
        <v>0</v>
      </c>
      <c r="K717" s="1">
        <v>1</v>
      </c>
      <c r="L717" s="1" t="s">
        <v>6093</v>
      </c>
      <c r="M717" t="s">
        <v>5284</v>
      </c>
      <c r="N717">
        <v>36.132976999999997</v>
      </c>
      <c r="O717">
        <v>-5.4539090000000003</v>
      </c>
      <c r="P717" s="1" t="s">
        <v>555</v>
      </c>
      <c r="Q717" s="1" t="s">
        <v>6094</v>
      </c>
      <c r="R717" s="2" t="s">
        <v>45</v>
      </c>
      <c r="S717" s="1" t="s">
        <v>4037</v>
      </c>
      <c r="T717" s="1"/>
    </row>
    <row r="718" spans="1:20" ht="12.75" customHeight="1" x14ac:dyDescent="0.2">
      <c r="A718" s="1">
        <v>34813</v>
      </c>
      <c r="B718" s="1" t="s">
        <v>78</v>
      </c>
      <c r="C718" s="14" t="s">
        <v>38</v>
      </c>
      <c r="D718" s="1" t="s">
        <v>2008</v>
      </c>
      <c r="E718" s="1" t="s">
        <v>6095</v>
      </c>
      <c r="F718" s="1" t="s">
        <v>5704</v>
      </c>
      <c r="G718" s="1" t="s">
        <v>5990</v>
      </c>
      <c r="H718" s="1">
        <v>2007</v>
      </c>
      <c r="I718" s="1">
        <v>0</v>
      </c>
      <c r="J718" s="1">
        <v>0</v>
      </c>
      <c r="K718" s="1">
        <v>1</v>
      </c>
      <c r="L718" s="1" t="s">
        <v>6096</v>
      </c>
      <c r="M718" t="s">
        <v>6097</v>
      </c>
      <c r="N718">
        <v>35.861313000000003</v>
      </c>
      <c r="O718">
        <v>14.565384</v>
      </c>
      <c r="P718" s="1" t="s">
        <v>491</v>
      </c>
      <c r="Q718" s="1" t="s">
        <v>6098</v>
      </c>
      <c r="R718" s="2" t="s">
        <v>862</v>
      </c>
      <c r="S718" s="1" t="s">
        <v>2425</v>
      </c>
      <c r="T718" s="1" t="s">
        <v>6099</v>
      </c>
    </row>
    <row r="719" spans="1:20" ht="12.75" customHeight="1" x14ac:dyDescent="0.2">
      <c r="A719" s="1">
        <v>34812</v>
      </c>
      <c r="B719" s="1" t="s">
        <v>143</v>
      </c>
      <c r="C719" s="1" t="s">
        <v>34</v>
      </c>
      <c r="D719" s="1" t="s">
        <v>2008</v>
      </c>
      <c r="E719" s="1" t="s">
        <v>6095</v>
      </c>
      <c r="F719" s="1" t="s">
        <v>5704</v>
      </c>
      <c r="G719" s="1" t="s">
        <v>5990</v>
      </c>
      <c r="H719" s="1">
        <v>2007</v>
      </c>
      <c r="I719" s="1">
        <v>0</v>
      </c>
      <c r="J719" s="1">
        <v>0</v>
      </c>
      <c r="K719" s="1">
        <v>1</v>
      </c>
      <c r="L719" s="1" t="s">
        <v>6100</v>
      </c>
      <c r="M719" t="s">
        <v>3209</v>
      </c>
      <c r="N719">
        <v>50.95129</v>
      </c>
      <c r="O719">
        <v>1.8586860000000001</v>
      </c>
      <c r="P719" s="1" t="s">
        <v>1329</v>
      </c>
      <c r="Q719" s="1" t="s">
        <v>6101</v>
      </c>
      <c r="R719" s="1"/>
      <c r="S719" s="1" t="s">
        <v>6102</v>
      </c>
      <c r="T719" s="1" t="s">
        <v>6103</v>
      </c>
    </row>
    <row r="720" spans="1:20" ht="12.75" customHeight="1" x14ac:dyDescent="0.2">
      <c r="A720" s="1">
        <v>34814</v>
      </c>
      <c r="B720" s="1" t="s">
        <v>664</v>
      </c>
      <c r="C720" s="14" t="s">
        <v>38</v>
      </c>
      <c r="D720" s="1" t="s">
        <v>2008</v>
      </c>
      <c r="E720" s="1" t="s">
        <v>6104</v>
      </c>
      <c r="F720" s="1" t="s">
        <v>5704</v>
      </c>
      <c r="G720" s="1" t="s">
        <v>5990</v>
      </c>
      <c r="H720" s="1">
        <v>2007</v>
      </c>
      <c r="I720" s="1">
        <v>0</v>
      </c>
      <c r="J720" s="1">
        <v>0</v>
      </c>
      <c r="K720" s="1">
        <v>1</v>
      </c>
      <c r="L720" s="1" t="s">
        <v>6105</v>
      </c>
      <c r="M720" t="s">
        <v>6106</v>
      </c>
      <c r="N720">
        <v>-11.202692000000001</v>
      </c>
      <c r="O720">
        <v>17.873887</v>
      </c>
      <c r="P720" s="1" t="s">
        <v>50</v>
      </c>
      <c r="Q720" s="1" t="s">
        <v>6107</v>
      </c>
      <c r="R720" s="1"/>
      <c r="S720" s="1" t="s">
        <v>2518</v>
      </c>
      <c r="T720" s="1"/>
    </row>
    <row r="721" spans="1:20" ht="12.75" customHeight="1" x14ac:dyDescent="0.2">
      <c r="A721" s="1">
        <v>34815</v>
      </c>
      <c r="B721" s="1" t="s">
        <v>112</v>
      </c>
      <c r="C721" s="1" t="s">
        <v>43</v>
      </c>
      <c r="D721" s="1" t="s">
        <v>2008</v>
      </c>
      <c r="E721" s="1" t="s">
        <v>6108</v>
      </c>
      <c r="F721" s="1" t="s">
        <v>5704</v>
      </c>
      <c r="G721" s="1" t="s">
        <v>5990</v>
      </c>
      <c r="H721" s="1">
        <v>2007</v>
      </c>
      <c r="I721" s="1">
        <v>0</v>
      </c>
      <c r="J721" s="1">
        <v>0</v>
      </c>
      <c r="K721" s="1">
        <v>1</v>
      </c>
      <c r="L721" s="1" t="s">
        <v>6109</v>
      </c>
      <c r="M721" t="s">
        <v>2438</v>
      </c>
      <c r="N721">
        <v>36.140751000000002</v>
      </c>
      <c r="O721">
        <v>-5.3535849999999998</v>
      </c>
      <c r="P721" s="1" t="s">
        <v>560</v>
      </c>
      <c r="Q721" s="1" t="s">
        <v>6110</v>
      </c>
      <c r="R721" s="2" t="s">
        <v>45</v>
      </c>
      <c r="S721" s="1" t="s">
        <v>6111</v>
      </c>
      <c r="T721" s="1"/>
    </row>
    <row r="722" spans="1:20" ht="12.75" customHeight="1" x14ac:dyDescent="0.2">
      <c r="A722" s="1">
        <v>34816</v>
      </c>
      <c r="B722" s="1" t="s">
        <v>2309</v>
      </c>
      <c r="C722" s="14" t="s">
        <v>38</v>
      </c>
      <c r="D722" s="1" t="s">
        <v>2008</v>
      </c>
      <c r="E722" s="1" t="s">
        <v>6108</v>
      </c>
      <c r="F722" s="1" t="s">
        <v>5704</v>
      </c>
      <c r="G722" s="1" t="s">
        <v>5990</v>
      </c>
      <c r="H722" s="1">
        <v>2007</v>
      </c>
      <c r="I722" s="1">
        <v>0</v>
      </c>
      <c r="J722" s="1">
        <v>0</v>
      </c>
      <c r="K722" s="1">
        <v>1</v>
      </c>
      <c r="L722" s="1" t="s">
        <v>6112</v>
      </c>
      <c r="M722" t="s">
        <v>6113</v>
      </c>
      <c r="N722">
        <v>38.115687999999999</v>
      </c>
      <c r="O722">
        <v>13.361267</v>
      </c>
      <c r="P722" s="1" t="s">
        <v>919</v>
      </c>
      <c r="Q722" s="1" t="s">
        <v>6114</v>
      </c>
      <c r="R722" s="2" t="s">
        <v>862</v>
      </c>
      <c r="S722" s="1" t="s">
        <v>6115</v>
      </c>
      <c r="T722" s="1"/>
    </row>
    <row r="723" spans="1:20" ht="12.75" customHeight="1" x14ac:dyDescent="0.2">
      <c r="A723" s="1">
        <v>34823</v>
      </c>
      <c r="B723" s="1" t="s">
        <v>78</v>
      </c>
      <c r="C723" s="14" t="s">
        <v>38</v>
      </c>
      <c r="D723" s="1" t="s">
        <v>1636</v>
      </c>
      <c r="E723" s="1" t="s">
        <v>6132</v>
      </c>
      <c r="F723" s="1" t="s">
        <v>6127</v>
      </c>
      <c r="G723" s="1" t="s">
        <v>6128</v>
      </c>
      <c r="H723" s="1">
        <v>2007</v>
      </c>
      <c r="I723" s="1">
        <v>0</v>
      </c>
      <c r="J723" s="1">
        <v>0</v>
      </c>
      <c r="K723" s="1">
        <v>1</v>
      </c>
      <c r="L723" s="1" t="s">
        <v>6136</v>
      </c>
      <c r="M723" t="s">
        <v>1768</v>
      </c>
      <c r="N723">
        <v>35.508622000000003</v>
      </c>
      <c r="O723">
        <v>12.592919999999999</v>
      </c>
      <c r="P723" s="1" t="s">
        <v>443</v>
      </c>
      <c r="Q723" s="1" t="s">
        <v>6137</v>
      </c>
      <c r="R723" s="2" t="s">
        <v>862</v>
      </c>
      <c r="S723" s="1" t="s">
        <v>1643</v>
      </c>
      <c r="T723" s="1" t="s">
        <v>6138</v>
      </c>
    </row>
    <row r="724" spans="1:20" ht="12.75" customHeight="1" x14ac:dyDescent="0.2">
      <c r="A724" s="1">
        <v>34824</v>
      </c>
      <c r="B724" s="1" t="s">
        <v>2082</v>
      </c>
      <c r="C724" s="1" t="s">
        <v>32</v>
      </c>
      <c r="D724" s="1" t="s">
        <v>2008</v>
      </c>
      <c r="E724" s="1" t="s">
        <v>6132</v>
      </c>
      <c r="F724" s="1" t="s">
        <v>6127</v>
      </c>
      <c r="G724" s="1" t="s">
        <v>6128</v>
      </c>
      <c r="H724" s="1">
        <v>2007</v>
      </c>
      <c r="I724" s="1">
        <v>0</v>
      </c>
      <c r="J724" s="1">
        <v>0</v>
      </c>
      <c r="K724" s="1">
        <v>1</v>
      </c>
      <c r="L724" s="1" t="s">
        <v>6141</v>
      </c>
      <c r="M724" t="s">
        <v>3110</v>
      </c>
      <c r="N724">
        <v>55.571559999999998</v>
      </c>
      <c r="O724">
        <v>-4.4103320000000004</v>
      </c>
      <c r="P724" s="1" t="s">
        <v>2319</v>
      </c>
      <c r="Q724" s="1" t="s">
        <v>6142</v>
      </c>
      <c r="R724" s="1"/>
      <c r="S724" s="1" t="s">
        <v>6143</v>
      </c>
      <c r="T724" s="1"/>
    </row>
    <row r="725" spans="1:20" ht="12.75" customHeight="1" x14ac:dyDescent="0.2">
      <c r="A725" s="1">
        <v>34825</v>
      </c>
      <c r="B725" s="1" t="s">
        <v>78</v>
      </c>
      <c r="C725" s="14" t="s">
        <v>38</v>
      </c>
      <c r="D725" s="1" t="s">
        <v>1636</v>
      </c>
      <c r="E725" s="1" t="s">
        <v>6144</v>
      </c>
      <c r="F725" s="1" t="s">
        <v>6127</v>
      </c>
      <c r="G725" s="1" t="s">
        <v>6128</v>
      </c>
      <c r="H725" s="1">
        <v>2007</v>
      </c>
      <c r="I725" s="1">
        <v>0</v>
      </c>
      <c r="J725" s="1">
        <v>0</v>
      </c>
      <c r="K725" s="1">
        <v>1</v>
      </c>
      <c r="L725" s="1" t="s">
        <v>6145</v>
      </c>
      <c r="M725" t="s">
        <v>6146</v>
      </c>
      <c r="N725">
        <v>35.860278000000001</v>
      </c>
      <c r="O725">
        <v>14.381389</v>
      </c>
      <c r="P725" s="1" t="s">
        <v>489</v>
      </c>
      <c r="Q725" s="1" t="s">
        <v>6147</v>
      </c>
      <c r="R725" s="2" t="s">
        <v>862</v>
      </c>
      <c r="S725" s="1" t="s">
        <v>880</v>
      </c>
      <c r="T725" s="1" t="s">
        <v>6148</v>
      </c>
    </row>
    <row r="726" spans="1:20" ht="12.75" customHeight="1" x14ac:dyDescent="0.2">
      <c r="A726" s="1">
        <v>34826</v>
      </c>
      <c r="B726" s="1" t="s">
        <v>112</v>
      </c>
      <c r="C726" s="1" t="s">
        <v>43</v>
      </c>
      <c r="D726" s="1" t="s">
        <v>1636</v>
      </c>
      <c r="E726" s="1" t="s">
        <v>6144</v>
      </c>
      <c r="F726" s="1" t="s">
        <v>6127</v>
      </c>
      <c r="G726" s="1" t="s">
        <v>6128</v>
      </c>
      <c r="H726" s="1">
        <v>2007</v>
      </c>
      <c r="I726" s="1">
        <v>0</v>
      </c>
      <c r="J726" s="1">
        <v>0</v>
      </c>
      <c r="K726" s="1">
        <v>1</v>
      </c>
      <c r="L726" s="1" t="s">
        <v>6149</v>
      </c>
      <c r="M726" t="s">
        <v>2133</v>
      </c>
      <c r="N726">
        <v>35.937496000000003</v>
      </c>
      <c r="O726">
        <v>14.375416</v>
      </c>
      <c r="P726" s="1" t="s">
        <v>516</v>
      </c>
      <c r="Q726" s="1" t="s">
        <v>6150</v>
      </c>
      <c r="R726" s="2" t="s">
        <v>862</v>
      </c>
      <c r="S726" s="1" t="s">
        <v>1170</v>
      </c>
      <c r="T726" s="1" t="s">
        <v>6151</v>
      </c>
    </row>
    <row r="727" spans="1:20" ht="12.75" customHeight="1" x14ac:dyDescent="0.2">
      <c r="A727" s="1">
        <v>34828</v>
      </c>
      <c r="B727" s="1" t="s">
        <v>112</v>
      </c>
      <c r="C727" s="1" t="s">
        <v>43</v>
      </c>
      <c r="D727" s="1" t="s">
        <v>2008</v>
      </c>
      <c r="E727" s="1" t="s">
        <v>6154</v>
      </c>
      <c r="F727" s="1" t="s">
        <v>6127</v>
      </c>
      <c r="G727" s="1" t="s">
        <v>6128</v>
      </c>
      <c r="H727" s="1">
        <v>2007</v>
      </c>
      <c r="I727" s="1">
        <v>0</v>
      </c>
      <c r="J727" s="1">
        <v>0</v>
      </c>
      <c r="K727" s="1">
        <v>1</v>
      </c>
      <c r="L727" s="1" t="s">
        <v>6155</v>
      </c>
      <c r="M727" t="s">
        <v>4668</v>
      </c>
      <c r="N727">
        <v>28.291564000000001</v>
      </c>
      <c r="O727">
        <v>-16.62913</v>
      </c>
      <c r="P727" s="1" t="s">
        <v>157</v>
      </c>
      <c r="Q727" s="1" t="s">
        <v>6156</v>
      </c>
      <c r="R727" s="1" t="s">
        <v>44</v>
      </c>
      <c r="S727" s="1" t="s">
        <v>6157</v>
      </c>
      <c r="T727" s="1" t="s">
        <v>6158</v>
      </c>
    </row>
    <row r="728" spans="1:20" ht="12.75" customHeight="1" x14ac:dyDescent="0.2">
      <c r="A728" s="1">
        <v>34829</v>
      </c>
      <c r="B728" s="1" t="s">
        <v>2174</v>
      </c>
      <c r="C728" s="1" t="s">
        <v>32</v>
      </c>
      <c r="D728" s="1" t="s">
        <v>2008</v>
      </c>
      <c r="E728" s="1" t="s">
        <v>6154</v>
      </c>
      <c r="F728" s="1" t="s">
        <v>6127</v>
      </c>
      <c r="G728" s="1" t="s">
        <v>6128</v>
      </c>
      <c r="H728" s="1">
        <v>2007</v>
      </c>
      <c r="I728" s="1">
        <v>0</v>
      </c>
      <c r="J728" s="1">
        <v>0</v>
      </c>
      <c r="K728" s="1">
        <v>1</v>
      </c>
      <c r="L728" s="1" t="s">
        <v>6159</v>
      </c>
      <c r="M728" t="s">
        <v>6160</v>
      </c>
      <c r="N728">
        <v>50.110922000000002</v>
      </c>
      <c r="O728">
        <v>8.6821269999999995</v>
      </c>
      <c r="P728" s="1" t="s">
        <v>1740</v>
      </c>
      <c r="Q728" s="1" t="s">
        <v>6161</v>
      </c>
      <c r="R728" s="1"/>
      <c r="S728" s="1" t="s">
        <v>6162</v>
      </c>
      <c r="T728" s="1"/>
    </row>
    <row r="729" spans="1:20" ht="12.75" customHeight="1" x14ac:dyDescent="0.2">
      <c r="A729" s="1">
        <v>34832</v>
      </c>
      <c r="B729" s="1" t="s">
        <v>78</v>
      </c>
      <c r="C729" s="14" t="s">
        <v>38</v>
      </c>
      <c r="D729" s="1" t="s">
        <v>1636</v>
      </c>
      <c r="E729" s="1" t="s">
        <v>6163</v>
      </c>
      <c r="F729" s="1" t="s">
        <v>6127</v>
      </c>
      <c r="G729" s="1" t="s">
        <v>6128</v>
      </c>
      <c r="H729" s="1">
        <v>2007</v>
      </c>
      <c r="I729" s="1">
        <v>0</v>
      </c>
      <c r="J729" s="1">
        <v>0</v>
      </c>
      <c r="K729" s="1">
        <v>1</v>
      </c>
      <c r="L729" s="1" t="s">
        <v>6167</v>
      </c>
      <c r="M729" t="s">
        <v>6168</v>
      </c>
      <c r="N729">
        <v>36.0443</v>
      </c>
      <c r="O729">
        <v>14.251222</v>
      </c>
      <c r="P729" s="1" t="s">
        <v>544</v>
      </c>
      <c r="Q729" s="1" t="s">
        <v>6169</v>
      </c>
      <c r="R729" s="2" t="s">
        <v>862</v>
      </c>
      <c r="S729" s="1" t="s">
        <v>1170</v>
      </c>
      <c r="T729" s="1" t="s">
        <v>4078</v>
      </c>
    </row>
    <row r="730" spans="1:20" ht="12.75" customHeight="1" x14ac:dyDescent="0.2">
      <c r="A730" s="1">
        <v>34837</v>
      </c>
      <c r="B730" s="1" t="s">
        <v>112</v>
      </c>
      <c r="C730" s="1" t="s">
        <v>43</v>
      </c>
      <c r="D730" s="1" t="s">
        <v>2008</v>
      </c>
      <c r="E730" s="1" t="s">
        <v>6189</v>
      </c>
      <c r="F730" s="1" t="s">
        <v>6127</v>
      </c>
      <c r="G730" s="1" t="s">
        <v>6128</v>
      </c>
      <c r="H730" s="1">
        <v>2007</v>
      </c>
      <c r="I730" s="1">
        <v>0</v>
      </c>
      <c r="J730" s="1">
        <v>0</v>
      </c>
      <c r="K730" s="1">
        <v>1</v>
      </c>
      <c r="L730" s="1" t="s">
        <v>6190</v>
      </c>
      <c r="M730" t="s">
        <v>6191</v>
      </c>
      <c r="N730">
        <v>33.503681</v>
      </c>
      <c r="O730">
        <v>11.11538</v>
      </c>
      <c r="P730" s="1" t="s">
        <v>301</v>
      </c>
      <c r="Q730" s="1" t="s">
        <v>6192</v>
      </c>
      <c r="R730" s="2" t="s">
        <v>862</v>
      </c>
      <c r="S730" s="1" t="s">
        <v>2425</v>
      </c>
      <c r="T730" s="1" t="s">
        <v>6193</v>
      </c>
    </row>
    <row r="731" spans="1:20" ht="12.75" customHeight="1" x14ac:dyDescent="0.2">
      <c r="A731" s="1">
        <v>34839</v>
      </c>
      <c r="B731" s="1" t="s">
        <v>112</v>
      </c>
      <c r="C731" s="1" t="s">
        <v>43</v>
      </c>
      <c r="D731" s="1" t="s">
        <v>1636</v>
      </c>
      <c r="E731" s="1" t="s">
        <v>6197</v>
      </c>
      <c r="F731" s="1" t="s">
        <v>6127</v>
      </c>
      <c r="G731" s="1" t="s">
        <v>6128</v>
      </c>
      <c r="H731" s="1">
        <v>2007</v>
      </c>
      <c r="I731" s="1">
        <v>0</v>
      </c>
      <c r="J731" s="1">
        <v>0</v>
      </c>
      <c r="K731" s="1">
        <v>1</v>
      </c>
      <c r="L731" s="1" t="s">
        <v>6198</v>
      </c>
      <c r="M731" t="s">
        <v>2121</v>
      </c>
      <c r="N731">
        <v>26.335100000000001</v>
      </c>
      <c r="O731">
        <v>17.228331000000001</v>
      </c>
      <c r="P731" s="1" t="s">
        <v>124</v>
      </c>
      <c r="Q731" s="1" t="s">
        <v>6199</v>
      </c>
      <c r="R731" s="1"/>
      <c r="S731" s="1" t="s">
        <v>5392</v>
      </c>
      <c r="T731" s="1" t="s">
        <v>6200</v>
      </c>
    </row>
    <row r="732" spans="1:20" ht="12.75" customHeight="1" x14ac:dyDescent="0.2">
      <c r="A732" s="1">
        <v>34840</v>
      </c>
      <c r="B732" s="1" t="s">
        <v>112</v>
      </c>
      <c r="C732" s="1" t="s">
        <v>43</v>
      </c>
      <c r="D732" s="1" t="s">
        <v>1636</v>
      </c>
      <c r="E732" s="1" t="s">
        <v>6201</v>
      </c>
      <c r="F732" s="1" t="s">
        <v>6127</v>
      </c>
      <c r="G732" s="1" t="s">
        <v>6128</v>
      </c>
      <c r="H732" s="1">
        <v>2007</v>
      </c>
      <c r="I732" s="1">
        <v>0</v>
      </c>
      <c r="J732" s="1">
        <v>0</v>
      </c>
      <c r="K732" s="1">
        <v>1</v>
      </c>
      <c r="L732" s="1" t="s">
        <v>6202</v>
      </c>
      <c r="M732" t="s">
        <v>1752</v>
      </c>
      <c r="N732">
        <v>35.937496000000003</v>
      </c>
      <c r="O732">
        <v>14.375416</v>
      </c>
      <c r="P732" s="1" t="s">
        <v>516</v>
      </c>
      <c r="Q732" s="1" t="s">
        <v>6203</v>
      </c>
      <c r="R732" s="2" t="s">
        <v>862</v>
      </c>
      <c r="S732" s="1" t="s">
        <v>880</v>
      </c>
      <c r="T732" s="1" t="s">
        <v>6204</v>
      </c>
    </row>
    <row r="733" spans="1:20" ht="12.75" customHeight="1" x14ac:dyDescent="0.2">
      <c r="A733" s="1">
        <v>34841</v>
      </c>
      <c r="B733" s="1" t="s">
        <v>453</v>
      </c>
      <c r="C733" s="14" t="s">
        <v>38</v>
      </c>
      <c r="D733" s="1" t="s">
        <v>2008</v>
      </c>
      <c r="E733" s="1" t="s">
        <v>6201</v>
      </c>
      <c r="F733" s="1" t="s">
        <v>6127</v>
      </c>
      <c r="G733" s="1" t="s">
        <v>6128</v>
      </c>
      <c r="H733" s="1">
        <v>2007</v>
      </c>
      <c r="I733" s="1">
        <v>0</v>
      </c>
      <c r="J733" s="1">
        <v>0</v>
      </c>
      <c r="K733" s="1">
        <v>1</v>
      </c>
      <c r="L733" s="1" t="s">
        <v>6205</v>
      </c>
      <c r="M733" t="s">
        <v>6206</v>
      </c>
      <c r="N733">
        <v>51.302228999999997</v>
      </c>
      <c r="O733">
        <v>-3.8671869999999999</v>
      </c>
      <c r="P733" s="1" t="s">
        <v>1961</v>
      </c>
      <c r="Q733" s="1" t="s">
        <v>6207</v>
      </c>
      <c r="R733" s="1"/>
      <c r="S733" s="1" t="s">
        <v>6208</v>
      </c>
      <c r="T733" s="1"/>
    </row>
    <row r="734" spans="1:20" ht="12.75" customHeight="1" x14ac:dyDescent="0.2">
      <c r="A734" s="1">
        <v>34842</v>
      </c>
      <c r="B734" s="1" t="s">
        <v>453</v>
      </c>
      <c r="C734" s="14" t="s">
        <v>38</v>
      </c>
      <c r="D734" s="1" t="s">
        <v>2008</v>
      </c>
      <c r="E734" s="1" t="s">
        <v>6209</v>
      </c>
      <c r="F734" s="1" t="s">
        <v>6127</v>
      </c>
      <c r="G734" s="1" t="s">
        <v>6128</v>
      </c>
      <c r="H734" s="1">
        <v>2007</v>
      </c>
      <c r="I734" s="1">
        <v>0</v>
      </c>
      <c r="J734" s="1">
        <v>0</v>
      </c>
      <c r="K734" s="1">
        <v>1</v>
      </c>
      <c r="L734" s="1" t="s">
        <v>6210</v>
      </c>
      <c r="M734" t="s">
        <v>6211</v>
      </c>
      <c r="N734">
        <v>45.217675</v>
      </c>
      <c r="O734">
        <v>6.4758699999999996</v>
      </c>
      <c r="P734" s="1" t="s">
        <v>1433</v>
      </c>
      <c r="Q734" s="1" t="s">
        <v>6212</v>
      </c>
      <c r="R734" s="1"/>
      <c r="S734" s="1" t="s">
        <v>6213</v>
      </c>
      <c r="T734" s="1" t="s">
        <v>6214</v>
      </c>
    </row>
    <row r="735" spans="1:20" ht="12.75" customHeight="1" x14ac:dyDescent="0.2">
      <c r="A735" s="1">
        <v>34845</v>
      </c>
      <c r="B735" s="1" t="s">
        <v>112</v>
      </c>
      <c r="C735" s="1" t="s">
        <v>43</v>
      </c>
      <c r="D735" s="1" t="s">
        <v>1636</v>
      </c>
      <c r="E735" s="1" t="s">
        <v>6215</v>
      </c>
      <c r="F735" s="1" t="s">
        <v>6127</v>
      </c>
      <c r="G735" s="1" t="s">
        <v>6128</v>
      </c>
      <c r="H735" s="1">
        <v>2007</v>
      </c>
      <c r="I735" s="1">
        <v>0</v>
      </c>
      <c r="J735" s="1">
        <v>0</v>
      </c>
      <c r="K735" s="1">
        <v>1</v>
      </c>
      <c r="L735" s="1" t="s">
        <v>6216</v>
      </c>
      <c r="M735" t="s">
        <v>5817</v>
      </c>
      <c r="N735">
        <v>17.607789</v>
      </c>
      <c r="O735">
        <v>8.0816660000000002</v>
      </c>
      <c r="P735" s="1" t="s">
        <v>84</v>
      </c>
      <c r="Q735" s="1" t="s">
        <v>6217</v>
      </c>
      <c r="R735" s="1"/>
      <c r="S735" s="1" t="s">
        <v>1900</v>
      </c>
      <c r="T735" s="1" t="s">
        <v>6218</v>
      </c>
    </row>
    <row r="736" spans="1:20" ht="12.75" customHeight="1" x14ac:dyDescent="0.2">
      <c r="A736" s="1">
        <v>34846</v>
      </c>
      <c r="B736" s="1" t="s">
        <v>4501</v>
      </c>
      <c r="C736" s="1" t="s">
        <v>34</v>
      </c>
      <c r="D736" s="1" t="s">
        <v>2008</v>
      </c>
      <c r="E736" s="1" t="s">
        <v>6225</v>
      </c>
      <c r="F736" s="1" t="s">
        <v>6127</v>
      </c>
      <c r="G736" s="1" t="s">
        <v>6128</v>
      </c>
      <c r="H736" s="1">
        <v>2007</v>
      </c>
      <c r="I736" s="1">
        <v>0</v>
      </c>
      <c r="J736" s="1">
        <v>0</v>
      </c>
      <c r="K736" s="1">
        <v>1</v>
      </c>
      <c r="L736" s="1" t="s">
        <v>6226</v>
      </c>
      <c r="M736" t="s">
        <v>6227</v>
      </c>
      <c r="N736">
        <v>35.468829999999997</v>
      </c>
      <c r="O736">
        <v>44.390979999999999</v>
      </c>
      <c r="P736" s="1" t="s">
        <v>435</v>
      </c>
      <c r="Q736" s="1" t="s">
        <v>6228</v>
      </c>
      <c r="R736" s="1"/>
      <c r="S736" s="1" t="s">
        <v>2518</v>
      </c>
      <c r="T736" s="1"/>
    </row>
    <row r="737" spans="1:20" ht="12.75" customHeight="1" x14ac:dyDescent="0.2">
      <c r="A737" s="1">
        <v>34851</v>
      </c>
      <c r="B737" s="1" t="s">
        <v>2109</v>
      </c>
      <c r="C737" s="14" t="s">
        <v>38</v>
      </c>
      <c r="D737" s="1" t="s">
        <v>2008</v>
      </c>
      <c r="E737" s="1" t="s">
        <v>6246</v>
      </c>
      <c r="F737" s="1" t="s">
        <v>6127</v>
      </c>
      <c r="G737" s="1" t="s">
        <v>6237</v>
      </c>
      <c r="H737" s="1">
        <v>2007</v>
      </c>
      <c r="I737" s="1">
        <v>0</v>
      </c>
      <c r="J737" s="1">
        <v>0</v>
      </c>
      <c r="K737" s="1">
        <v>1</v>
      </c>
      <c r="L737" s="1" t="s">
        <v>6247</v>
      </c>
      <c r="M737" t="s">
        <v>2824</v>
      </c>
      <c r="N737">
        <v>36.818809999999999</v>
      </c>
      <c r="O737">
        <v>10.16596</v>
      </c>
      <c r="P737" s="1" t="s">
        <v>651</v>
      </c>
      <c r="Q737" s="1" t="s">
        <v>6248</v>
      </c>
      <c r="R737" s="2" t="s">
        <v>862</v>
      </c>
      <c r="S737" s="1" t="s">
        <v>4597</v>
      </c>
      <c r="T737" s="1"/>
    </row>
    <row r="738" spans="1:20" ht="12.75" customHeight="1" x14ac:dyDescent="0.2">
      <c r="A738" s="1">
        <v>34854</v>
      </c>
      <c r="B738" s="1" t="s">
        <v>78</v>
      </c>
      <c r="C738" s="14" t="s">
        <v>38</v>
      </c>
      <c r="D738" s="1" t="s">
        <v>2008</v>
      </c>
      <c r="E738" s="1" t="s">
        <v>6249</v>
      </c>
      <c r="F738" s="1" t="s">
        <v>6127</v>
      </c>
      <c r="G738" s="1" t="s">
        <v>6237</v>
      </c>
      <c r="H738" s="1">
        <v>2007</v>
      </c>
      <c r="I738" s="1">
        <v>0</v>
      </c>
      <c r="J738" s="1">
        <v>0</v>
      </c>
      <c r="K738" s="1">
        <v>1</v>
      </c>
      <c r="L738" s="1" t="s">
        <v>6257</v>
      </c>
      <c r="M738" t="s">
        <v>2133</v>
      </c>
      <c r="N738">
        <v>35.937496000000003</v>
      </c>
      <c r="O738">
        <v>14.375416</v>
      </c>
      <c r="P738" s="1" t="s">
        <v>516</v>
      </c>
      <c r="Q738" s="1" t="s">
        <v>6258</v>
      </c>
      <c r="R738" s="2" t="s">
        <v>862</v>
      </c>
      <c r="S738" s="1" t="s">
        <v>6259</v>
      </c>
      <c r="T738" s="1" t="s">
        <v>4078</v>
      </c>
    </row>
    <row r="739" spans="1:20" ht="12.75" customHeight="1" x14ac:dyDescent="0.2">
      <c r="A739" s="1">
        <v>34857</v>
      </c>
      <c r="B739" s="1" t="s">
        <v>2709</v>
      </c>
      <c r="C739" s="1" t="s">
        <v>32</v>
      </c>
      <c r="D739" s="1" t="s">
        <v>2008</v>
      </c>
      <c r="E739" s="1" t="s">
        <v>6269</v>
      </c>
      <c r="F739" s="1" t="s">
        <v>6127</v>
      </c>
      <c r="G739" s="1" t="s">
        <v>6237</v>
      </c>
      <c r="H739" s="1">
        <v>2007</v>
      </c>
      <c r="I739" s="1">
        <v>0</v>
      </c>
      <c r="J739" s="1">
        <v>0</v>
      </c>
      <c r="K739" s="1">
        <v>1</v>
      </c>
      <c r="L739" s="1" t="s">
        <v>6270</v>
      </c>
      <c r="M739" t="s">
        <v>6271</v>
      </c>
      <c r="N739">
        <v>53.018822</v>
      </c>
      <c r="O739">
        <v>-2.1890529999999999</v>
      </c>
      <c r="P739" s="1" t="s">
        <v>2214</v>
      </c>
      <c r="Q739" s="1" t="s">
        <v>6272</v>
      </c>
      <c r="R739" s="1"/>
      <c r="S739" s="1" t="s">
        <v>6273</v>
      </c>
      <c r="T739" s="1"/>
    </row>
    <row r="740" spans="1:20" ht="12.75" customHeight="1" x14ac:dyDescent="0.2">
      <c r="A740" s="1">
        <v>34860</v>
      </c>
      <c r="B740" s="1" t="s">
        <v>112</v>
      </c>
      <c r="C740" s="1" t="s">
        <v>43</v>
      </c>
      <c r="D740" s="1" t="s">
        <v>1636</v>
      </c>
      <c r="E740" s="1" t="s">
        <v>6284</v>
      </c>
      <c r="F740" s="1" t="s">
        <v>6127</v>
      </c>
      <c r="G740" s="1" t="s">
        <v>6237</v>
      </c>
      <c r="H740" s="1">
        <v>2007</v>
      </c>
      <c r="I740" s="1">
        <v>0</v>
      </c>
      <c r="J740" s="1">
        <v>0</v>
      </c>
      <c r="K740" s="1">
        <v>1</v>
      </c>
      <c r="L740" s="1" t="s">
        <v>6287</v>
      </c>
      <c r="M740" t="s">
        <v>6113</v>
      </c>
      <c r="N740">
        <v>38.115687999999999</v>
      </c>
      <c r="O740">
        <v>13.361267</v>
      </c>
      <c r="P740" s="1" t="s">
        <v>919</v>
      </c>
      <c r="Q740" s="1" t="s">
        <v>6288</v>
      </c>
      <c r="R740" s="2" t="s">
        <v>862</v>
      </c>
      <c r="S740" s="1" t="s">
        <v>6289</v>
      </c>
      <c r="T740" s="1" t="s">
        <v>6290</v>
      </c>
    </row>
    <row r="741" spans="1:20" ht="12.75" customHeight="1" x14ac:dyDescent="0.2">
      <c r="A741" s="1">
        <v>34864</v>
      </c>
      <c r="B741" s="1" t="s">
        <v>2309</v>
      </c>
      <c r="C741" s="14" t="s">
        <v>38</v>
      </c>
      <c r="D741" s="1" t="s">
        <v>2008</v>
      </c>
      <c r="E741" s="1" t="s">
        <v>6298</v>
      </c>
      <c r="F741" s="1" t="s">
        <v>6127</v>
      </c>
      <c r="G741" s="1" t="s">
        <v>6299</v>
      </c>
      <c r="H741" s="1">
        <v>2007</v>
      </c>
      <c r="I741" s="1">
        <v>0</v>
      </c>
      <c r="J741" s="1">
        <v>0</v>
      </c>
      <c r="K741" s="1">
        <v>1</v>
      </c>
      <c r="L741" s="1" t="s">
        <v>6300</v>
      </c>
      <c r="M741" t="s">
        <v>4668</v>
      </c>
      <c r="N741">
        <v>28.291564000000001</v>
      </c>
      <c r="O741">
        <v>-16.62913</v>
      </c>
      <c r="P741" s="1" t="s">
        <v>157</v>
      </c>
      <c r="Q741" s="1" t="s">
        <v>6301</v>
      </c>
      <c r="R741" s="1" t="s">
        <v>44</v>
      </c>
      <c r="S741" s="1" t="s">
        <v>6302</v>
      </c>
      <c r="T741" s="1" t="s">
        <v>6303</v>
      </c>
    </row>
    <row r="742" spans="1:20" ht="12.75" customHeight="1" x14ac:dyDescent="0.2">
      <c r="A742" s="1">
        <v>34868</v>
      </c>
      <c r="B742" s="1" t="s">
        <v>112</v>
      </c>
      <c r="C742" s="1" t="s">
        <v>43</v>
      </c>
      <c r="D742" s="1" t="s">
        <v>2008</v>
      </c>
      <c r="E742" s="1" t="s">
        <v>6314</v>
      </c>
      <c r="F742" s="1" t="s">
        <v>6127</v>
      </c>
      <c r="G742" s="1" t="s">
        <v>6299</v>
      </c>
      <c r="H742" s="1">
        <v>2007</v>
      </c>
      <c r="I742" s="1">
        <v>0</v>
      </c>
      <c r="J742" s="1">
        <v>0</v>
      </c>
      <c r="K742" s="1">
        <v>1</v>
      </c>
      <c r="L742" s="1" t="s">
        <v>6315</v>
      </c>
      <c r="M742" t="s">
        <v>3856</v>
      </c>
      <c r="N742">
        <v>28.291564000000001</v>
      </c>
      <c r="O742">
        <v>-16.62913</v>
      </c>
      <c r="P742" s="1" t="s">
        <v>157</v>
      </c>
      <c r="Q742" s="1" t="s">
        <v>6316</v>
      </c>
      <c r="R742" s="1" t="s">
        <v>44</v>
      </c>
      <c r="S742" s="1" t="s">
        <v>6317</v>
      </c>
      <c r="T742" s="1" t="s">
        <v>6318</v>
      </c>
    </row>
    <row r="743" spans="1:20" ht="12.75" customHeight="1" x14ac:dyDescent="0.2">
      <c r="A743" s="1">
        <v>34867</v>
      </c>
      <c r="B743" s="1" t="s">
        <v>112</v>
      </c>
      <c r="C743" s="1" t="s">
        <v>43</v>
      </c>
      <c r="D743" s="1" t="s">
        <v>2008</v>
      </c>
      <c r="E743" s="1" t="s">
        <v>6314</v>
      </c>
      <c r="F743" s="1" t="s">
        <v>6127</v>
      </c>
      <c r="G743" s="1" t="s">
        <v>6299</v>
      </c>
      <c r="H743" s="1">
        <v>2007</v>
      </c>
      <c r="I743" s="1">
        <v>0</v>
      </c>
      <c r="J743" s="1">
        <v>0</v>
      </c>
      <c r="K743" s="1">
        <v>1</v>
      </c>
      <c r="L743" s="1" t="s">
        <v>6319</v>
      </c>
      <c r="M743" t="s">
        <v>3856</v>
      </c>
      <c r="N743">
        <v>28.291564000000001</v>
      </c>
      <c r="O743">
        <v>-16.62913</v>
      </c>
      <c r="P743" s="1" t="s">
        <v>157</v>
      </c>
      <c r="Q743" s="1" t="s">
        <v>6316</v>
      </c>
      <c r="R743" s="1" t="s">
        <v>44</v>
      </c>
      <c r="S743" s="1" t="s">
        <v>6317</v>
      </c>
      <c r="T743" s="1"/>
    </row>
    <row r="744" spans="1:20" ht="12.75" customHeight="1" x14ac:dyDescent="0.2">
      <c r="A744" s="1">
        <v>34869</v>
      </c>
      <c r="B744" s="1" t="s">
        <v>112</v>
      </c>
      <c r="C744" s="1" t="s">
        <v>43</v>
      </c>
      <c r="D744" s="1" t="s">
        <v>2008</v>
      </c>
      <c r="E744" s="1" t="s">
        <v>6320</v>
      </c>
      <c r="F744" s="1" t="s">
        <v>6127</v>
      </c>
      <c r="G744" s="1" t="s">
        <v>6299</v>
      </c>
      <c r="H744" s="1">
        <v>2007</v>
      </c>
      <c r="I744" s="1">
        <v>0</v>
      </c>
      <c r="J744" s="1">
        <v>0</v>
      </c>
      <c r="K744" s="1">
        <v>1</v>
      </c>
      <c r="L744" s="1" t="s">
        <v>6331</v>
      </c>
      <c r="M744" t="s">
        <v>6332</v>
      </c>
      <c r="N744">
        <v>21.00789</v>
      </c>
      <c r="O744">
        <v>-10.940835</v>
      </c>
      <c r="P744" s="1" t="s">
        <v>105</v>
      </c>
      <c r="Q744" s="1" t="s">
        <v>6333</v>
      </c>
      <c r="R744" s="1" t="s">
        <v>44</v>
      </c>
      <c r="S744" s="1" t="s">
        <v>6334</v>
      </c>
      <c r="T744" s="1"/>
    </row>
    <row r="745" spans="1:20" ht="12.75" customHeight="1" x14ac:dyDescent="0.2">
      <c r="A745" s="1">
        <v>34875</v>
      </c>
      <c r="B745" s="1" t="s">
        <v>4851</v>
      </c>
      <c r="C745" s="14" t="s">
        <v>38</v>
      </c>
      <c r="D745" s="1" t="s">
        <v>2008</v>
      </c>
      <c r="E745" s="1" t="s">
        <v>6343</v>
      </c>
      <c r="F745" s="1" t="s">
        <v>6127</v>
      </c>
      <c r="G745" s="1" t="s">
        <v>6299</v>
      </c>
      <c r="H745" s="1">
        <v>2007</v>
      </c>
      <c r="I745" s="1">
        <v>0</v>
      </c>
      <c r="J745" s="1">
        <v>0</v>
      </c>
      <c r="K745" s="1">
        <v>1</v>
      </c>
      <c r="L745" s="1" t="s">
        <v>6344</v>
      </c>
      <c r="M745" t="s">
        <v>2628</v>
      </c>
      <c r="N745">
        <v>48.856614</v>
      </c>
      <c r="O745">
        <v>2.3522219999999998</v>
      </c>
      <c r="P745" s="1" t="s">
        <v>2629</v>
      </c>
      <c r="Q745" s="1" t="s">
        <v>6345</v>
      </c>
      <c r="R745" s="1"/>
      <c r="S745" s="1" t="s">
        <v>6346</v>
      </c>
      <c r="T745" s="1"/>
    </row>
    <row r="746" spans="1:20" ht="12.75" customHeight="1" x14ac:dyDescent="0.2">
      <c r="A746" s="1">
        <v>34878</v>
      </c>
      <c r="B746" s="1" t="s">
        <v>112</v>
      </c>
      <c r="C746" s="1" t="s">
        <v>43</v>
      </c>
      <c r="D746" s="1" t="s">
        <v>2008</v>
      </c>
      <c r="E746" s="1" t="s">
        <v>6347</v>
      </c>
      <c r="F746" s="1" t="s">
        <v>6127</v>
      </c>
      <c r="G746" s="1" t="s">
        <v>6299</v>
      </c>
      <c r="H746" s="1">
        <v>2007</v>
      </c>
      <c r="I746" s="1">
        <v>0</v>
      </c>
      <c r="J746" s="1">
        <v>0</v>
      </c>
      <c r="K746" s="1">
        <v>1</v>
      </c>
      <c r="L746" s="1" t="s">
        <v>6351</v>
      </c>
      <c r="M746" t="s">
        <v>3856</v>
      </c>
      <c r="N746">
        <v>28.291564000000001</v>
      </c>
      <c r="O746">
        <v>-16.62913</v>
      </c>
      <c r="P746" s="1" t="s">
        <v>157</v>
      </c>
      <c r="Q746" s="1" t="s">
        <v>6352</v>
      </c>
      <c r="R746" s="1" t="s">
        <v>44</v>
      </c>
      <c r="S746" s="1" t="s">
        <v>6353</v>
      </c>
      <c r="T746" s="1"/>
    </row>
    <row r="747" spans="1:20" ht="12.75" customHeight="1" x14ac:dyDescent="0.2">
      <c r="A747" s="1">
        <v>34879</v>
      </c>
      <c r="B747" s="1" t="s">
        <v>372</v>
      </c>
      <c r="C747" s="1" t="s">
        <v>34</v>
      </c>
      <c r="D747" s="1" t="s">
        <v>2008</v>
      </c>
      <c r="E747" s="1" t="s">
        <v>6356</v>
      </c>
      <c r="F747" s="1" t="s">
        <v>6127</v>
      </c>
      <c r="G747" s="1" t="s">
        <v>6299</v>
      </c>
      <c r="H747" s="1">
        <v>2007</v>
      </c>
      <c r="I747" s="1">
        <v>0</v>
      </c>
      <c r="J747" s="1">
        <v>0</v>
      </c>
      <c r="K747" s="1">
        <v>1</v>
      </c>
      <c r="L747" s="1" t="s">
        <v>6357</v>
      </c>
      <c r="M747" t="s">
        <v>2712</v>
      </c>
      <c r="N747">
        <v>52.370215999999999</v>
      </c>
      <c r="O747">
        <v>4.895168</v>
      </c>
      <c r="P747" s="1" t="s">
        <v>2145</v>
      </c>
      <c r="Q747" s="1" t="s">
        <v>6358</v>
      </c>
      <c r="R747" s="1"/>
      <c r="S747" s="1" t="s">
        <v>6359</v>
      </c>
      <c r="T747" s="1"/>
    </row>
    <row r="748" spans="1:20" ht="12.75" customHeight="1" x14ac:dyDescent="0.2">
      <c r="A748" s="1">
        <v>34881</v>
      </c>
      <c r="B748" s="1" t="s">
        <v>78</v>
      </c>
      <c r="C748" s="14" t="s">
        <v>38</v>
      </c>
      <c r="D748" s="1" t="s">
        <v>2008</v>
      </c>
      <c r="E748" s="1" t="s">
        <v>6364</v>
      </c>
      <c r="F748" s="1" t="s">
        <v>6127</v>
      </c>
      <c r="G748" s="1" t="s">
        <v>6299</v>
      </c>
      <c r="H748" s="1">
        <v>2007</v>
      </c>
      <c r="I748" s="1">
        <v>0</v>
      </c>
      <c r="J748" s="1">
        <v>0</v>
      </c>
      <c r="K748" s="1">
        <v>1</v>
      </c>
      <c r="L748" s="1" t="s">
        <v>6365</v>
      </c>
      <c r="M748" t="s">
        <v>2640</v>
      </c>
      <c r="N748">
        <v>37.743214999999999</v>
      </c>
      <c r="O748">
        <v>26.820350999999999</v>
      </c>
      <c r="P748" s="1" t="s">
        <v>813</v>
      </c>
      <c r="Q748" s="1" t="s">
        <v>6366</v>
      </c>
      <c r="R748" s="2" t="s">
        <v>41</v>
      </c>
      <c r="S748" s="1" t="s">
        <v>6367</v>
      </c>
      <c r="T748" s="1"/>
    </row>
    <row r="749" spans="1:20" ht="12.75" customHeight="1" x14ac:dyDescent="0.2">
      <c r="A749" s="1">
        <v>34886</v>
      </c>
      <c r="B749" s="1" t="s">
        <v>112</v>
      </c>
      <c r="C749" s="1" t="s">
        <v>43</v>
      </c>
      <c r="D749" s="1" t="s">
        <v>1636</v>
      </c>
      <c r="E749" s="1" t="s">
        <v>6388</v>
      </c>
      <c r="F749" s="1" t="s">
        <v>6381</v>
      </c>
      <c r="G749" s="1" t="s">
        <v>6382</v>
      </c>
      <c r="H749" s="1">
        <v>2007</v>
      </c>
      <c r="I749" s="1">
        <v>0</v>
      </c>
      <c r="J749" s="1">
        <v>0</v>
      </c>
      <c r="K749" s="1">
        <v>1</v>
      </c>
      <c r="L749" s="1" t="s">
        <v>6389</v>
      </c>
      <c r="M749" t="s">
        <v>1768</v>
      </c>
      <c r="N749">
        <v>35.508622000000003</v>
      </c>
      <c r="O749">
        <v>12.592919999999999</v>
      </c>
      <c r="P749" s="1" t="s">
        <v>443</v>
      </c>
      <c r="Q749" s="1" t="s">
        <v>6390</v>
      </c>
      <c r="R749" s="2" t="s">
        <v>862</v>
      </c>
      <c r="S749" s="1" t="s">
        <v>6391</v>
      </c>
      <c r="T749" s="1" t="s">
        <v>6392</v>
      </c>
    </row>
    <row r="750" spans="1:20" ht="12.75" customHeight="1" x14ac:dyDescent="0.2">
      <c r="A750" s="1">
        <v>34887</v>
      </c>
      <c r="B750" s="1" t="s">
        <v>2709</v>
      </c>
      <c r="C750" s="1" t="s">
        <v>32</v>
      </c>
      <c r="D750" s="1" t="s">
        <v>2008</v>
      </c>
      <c r="E750" s="1" t="s">
        <v>6393</v>
      </c>
      <c r="F750" s="1" t="s">
        <v>6381</v>
      </c>
      <c r="G750" s="1" t="s">
        <v>6382</v>
      </c>
      <c r="H750" s="1">
        <v>2007</v>
      </c>
      <c r="I750" s="1">
        <v>0</v>
      </c>
      <c r="J750" s="1">
        <v>0</v>
      </c>
      <c r="K750" s="1">
        <v>1</v>
      </c>
      <c r="L750" s="1" t="s">
        <v>6394</v>
      </c>
      <c r="M750" t="s">
        <v>3451</v>
      </c>
      <c r="N750">
        <v>55.864237000000003</v>
      </c>
      <c r="O750">
        <v>-4.2518060000000002</v>
      </c>
      <c r="P750" s="1" t="s">
        <v>2329</v>
      </c>
      <c r="Q750" s="1" t="s">
        <v>6395</v>
      </c>
      <c r="R750" s="1"/>
      <c r="S750" s="1" t="s">
        <v>6396</v>
      </c>
      <c r="T750" s="1"/>
    </row>
    <row r="751" spans="1:20" ht="12.75" customHeight="1" x14ac:dyDescent="0.2">
      <c r="A751" s="1">
        <v>34889</v>
      </c>
      <c r="B751" s="1" t="s">
        <v>2174</v>
      </c>
      <c r="C751" s="1" t="s">
        <v>32</v>
      </c>
      <c r="D751" s="1" t="s">
        <v>2008</v>
      </c>
      <c r="E751" s="1" t="s">
        <v>6397</v>
      </c>
      <c r="F751" s="1" t="s">
        <v>6381</v>
      </c>
      <c r="G751" s="1" t="s">
        <v>6382</v>
      </c>
      <c r="H751" s="1">
        <v>2007</v>
      </c>
      <c r="I751" s="1">
        <v>0</v>
      </c>
      <c r="J751" s="1">
        <v>0</v>
      </c>
      <c r="K751" s="1">
        <v>1</v>
      </c>
      <c r="L751" s="1" t="s">
        <v>6402</v>
      </c>
      <c r="M751" t="s">
        <v>6403</v>
      </c>
      <c r="N751">
        <v>44.502291999999997</v>
      </c>
      <c r="O751">
        <v>26.101538000000001</v>
      </c>
      <c r="P751" s="1" t="s">
        <v>1421</v>
      </c>
      <c r="Q751" s="1" t="s">
        <v>6404</v>
      </c>
      <c r="R751" s="1"/>
      <c r="S751" s="1" t="s">
        <v>6405</v>
      </c>
      <c r="T751" s="1"/>
    </row>
    <row r="752" spans="1:20" ht="12.75" customHeight="1" x14ac:dyDescent="0.2">
      <c r="A752" s="1">
        <v>34893</v>
      </c>
      <c r="B752" s="1" t="s">
        <v>6417</v>
      </c>
      <c r="C752" s="14" t="s">
        <v>38</v>
      </c>
      <c r="D752" s="1" t="s">
        <v>1636</v>
      </c>
      <c r="E752" s="1" t="s">
        <v>6418</v>
      </c>
      <c r="F752" s="1" t="s">
        <v>6381</v>
      </c>
      <c r="G752" s="1" t="s">
        <v>6419</v>
      </c>
      <c r="H752" s="1">
        <v>2007</v>
      </c>
      <c r="I752" s="1">
        <v>0</v>
      </c>
      <c r="J752" s="1">
        <v>0</v>
      </c>
      <c r="K752" s="1">
        <v>1</v>
      </c>
      <c r="L752" s="1" t="s">
        <v>6420</v>
      </c>
      <c r="M752" t="s">
        <v>5672</v>
      </c>
      <c r="N752">
        <v>34.686667</v>
      </c>
      <c r="O752">
        <v>-1.911389</v>
      </c>
      <c r="P752" s="1" t="s">
        <v>356</v>
      </c>
      <c r="Q752" s="1" t="s">
        <v>6421</v>
      </c>
      <c r="R752" s="2" t="s">
        <v>45</v>
      </c>
      <c r="S752" s="1" t="s">
        <v>6422</v>
      </c>
      <c r="T752" s="1" t="s">
        <v>6423</v>
      </c>
    </row>
    <row r="753" spans="1:20" ht="12.75" customHeight="1" x14ac:dyDescent="0.2">
      <c r="A753" s="1">
        <v>34896</v>
      </c>
      <c r="B753" s="1" t="s">
        <v>112</v>
      </c>
      <c r="C753" s="1" t="s">
        <v>43</v>
      </c>
      <c r="D753" s="1" t="s">
        <v>1636</v>
      </c>
      <c r="E753" s="1" t="s">
        <v>6433</v>
      </c>
      <c r="F753" s="1" t="s">
        <v>6381</v>
      </c>
      <c r="G753" s="1" t="s">
        <v>6419</v>
      </c>
      <c r="H753" s="1">
        <v>2007</v>
      </c>
      <c r="I753" s="1">
        <v>0</v>
      </c>
      <c r="J753" s="1">
        <v>0</v>
      </c>
      <c r="K753" s="1">
        <v>1</v>
      </c>
      <c r="L753" s="1" t="s">
        <v>6434</v>
      </c>
      <c r="M753" t="s">
        <v>6435</v>
      </c>
      <c r="N753">
        <v>20.942518</v>
      </c>
      <c r="O753">
        <v>-17.036227</v>
      </c>
      <c r="P753" s="1" t="s">
        <v>102</v>
      </c>
      <c r="Q753" s="1" t="s">
        <v>6436</v>
      </c>
      <c r="R753" s="1" t="s">
        <v>44</v>
      </c>
      <c r="S753" s="1" t="s">
        <v>6437</v>
      </c>
      <c r="T753" s="1" t="s">
        <v>6438</v>
      </c>
    </row>
    <row r="754" spans="1:20" ht="12.75" customHeight="1" x14ac:dyDescent="0.2">
      <c r="A754" s="1">
        <v>34898</v>
      </c>
      <c r="B754" s="1" t="s">
        <v>112</v>
      </c>
      <c r="C754" s="1" t="s">
        <v>43</v>
      </c>
      <c r="D754" s="1" t="s">
        <v>1636</v>
      </c>
      <c r="E754" s="1" t="s">
        <v>6442</v>
      </c>
      <c r="F754" s="1" t="s">
        <v>6381</v>
      </c>
      <c r="G754" s="1" t="s">
        <v>6419</v>
      </c>
      <c r="H754" s="1">
        <v>2007</v>
      </c>
      <c r="I754" s="1">
        <v>0</v>
      </c>
      <c r="J754" s="1">
        <v>0</v>
      </c>
      <c r="K754" s="1">
        <v>1</v>
      </c>
      <c r="L754" s="1" t="s">
        <v>6443</v>
      </c>
      <c r="M754" t="s">
        <v>5724</v>
      </c>
      <c r="N754">
        <v>35.1</v>
      </c>
      <c r="O754">
        <v>-1.85</v>
      </c>
      <c r="P754" s="1" t="s">
        <v>391</v>
      </c>
      <c r="Q754" s="1" t="s">
        <v>6444</v>
      </c>
      <c r="R754" s="2" t="s">
        <v>45</v>
      </c>
      <c r="S754" s="1" t="s">
        <v>5221</v>
      </c>
      <c r="T754" s="1" t="s">
        <v>6445</v>
      </c>
    </row>
    <row r="755" spans="1:20" ht="12.75" customHeight="1" x14ac:dyDescent="0.2">
      <c r="A755" s="1">
        <v>34900</v>
      </c>
      <c r="B755" s="1" t="s">
        <v>2082</v>
      </c>
      <c r="C755" s="1" t="s">
        <v>32</v>
      </c>
      <c r="D755" s="1" t="s">
        <v>2008</v>
      </c>
      <c r="E755" s="1" t="s">
        <v>6450</v>
      </c>
      <c r="F755" s="1" t="s">
        <v>6381</v>
      </c>
      <c r="G755" s="1" t="s">
        <v>6419</v>
      </c>
      <c r="H755" s="1">
        <v>2007</v>
      </c>
      <c r="I755" s="1">
        <v>0</v>
      </c>
      <c r="J755" s="1">
        <v>0</v>
      </c>
      <c r="K755" s="1">
        <v>1</v>
      </c>
      <c r="L755" s="1" t="s">
        <v>6451</v>
      </c>
      <c r="M755" t="s">
        <v>6452</v>
      </c>
      <c r="N755">
        <v>23.684994</v>
      </c>
      <c r="O755">
        <v>90.356330999999997</v>
      </c>
      <c r="P755" s="1" t="s">
        <v>113</v>
      </c>
      <c r="Q755" s="1" t="s">
        <v>6453</v>
      </c>
      <c r="R755" s="1"/>
      <c r="S755" s="1" t="s">
        <v>2518</v>
      </c>
      <c r="T755" s="1"/>
    </row>
    <row r="756" spans="1:20" ht="12.75" customHeight="1" x14ac:dyDescent="0.2">
      <c r="A756" s="1">
        <v>34650</v>
      </c>
      <c r="B756" s="1" t="s">
        <v>2082</v>
      </c>
      <c r="C756" s="1" t="s">
        <v>32</v>
      </c>
      <c r="D756" s="1" t="s">
        <v>2008</v>
      </c>
      <c r="E756" s="1" t="s">
        <v>6459</v>
      </c>
      <c r="F756" s="1" t="s">
        <v>6460</v>
      </c>
      <c r="G756" s="1" t="s">
        <v>6461</v>
      </c>
      <c r="H756" s="1">
        <v>2007</v>
      </c>
      <c r="I756" s="1">
        <v>0</v>
      </c>
      <c r="J756" s="1">
        <v>0</v>
      </c>
      <c r="K756" s="1">
        <v>1</v>
      </c>
      <c r="L756" s="1" t="s">
        <v>6467</v>
      </c>
      <c r="M756" t="s">
        <v>5175</v>
      </c>
      <c r="N756">
        <v>52.520007</v>
      </c>
      <c r="O756">
        <v>13.404954</v>
      </c>
      <c r="P756" s="1" t="s">
        <v>2165</v>
      </c>
      <c r="Q756" s="1" t="s">
        <v>6468</v>
      </c>
      <c r="R756" s="1"/>
      <c r="S756" s="1" t="s">
        <v>6469</v>
      </c>
      <c r="T756" s="1"/>
    </row>
    <row r="757" spans="1:20" ht="12.75" customHeight="1" x14ac:dyDescent="0.2">
      <c r="A757" s="1">
        <v>34651</v>
      </c>
      <c r="B757" s="1" t="s">
        <v>2174</v>
      </c>
      <c r="C757" s="1" t="s">
        <v>32</v>
      </c>
      <c r="D757" s="1" t="s">
        <v>2008</v>
      </c>
      <c r="E757" s="1" t="s">
        <v>6470</v>
      </c>
      <c r="F757" s="1" t="s">
        <v>6460</v>
      </c>
      <c r="G757" s="1" t="s">
        <v>6461</v>
      </c>
      <c r="H757" s="1">
        <v>2007</v>
      </c>
      <c r="I757" s="1">
        <v>0</v>
      </c>
      <c r="J757" s="1">
        <v>0</v>
      </c>
      <c r="K757" s="1">
        <v>1</v>
      </c>
      <c r="L757" s="1" t="s">
        <v>6471</v>
      </c>
      <c r="M757" t="s">
        <v>5175</v>
      </c>
      <c r="N757">
        <v>52.520007</v>
      </c>
      <c r="O757">
        <v>13.404954</v>
      </c>
      <c r="P757" s="1" t="s">
        <v>2165</v>
      </c>
      <c r="Q757" s="1" t="s">
        <v>6472</v>
      </c>
      <c r="R757" s="1"/>
      <c r="S757" s="1" t="s">
        <v>5603</v>
      </c>
      <c r="T757" s="1"/>
    </row>
    <row r="758" spans="1:20" ht="12.75" customHeight="1" x14ac:dyDescent="0.2">
      <c r="A758" s="1">
        <v>34652</v>
      </c>
      <c r="B758" s="1" t="s">
        <v>78</v>
      </c>
      <c r="C758" s="14" t="s">
        <v>38</v>
      </c>
      <c r="D758" s="1" t="s">
        <v>1636</v>
      </c>
      <c r="E758" s="1" t="s">
        <v>6473</v>
      </c>
      <c r="F758" s="1" t="s">
        <v>6460</v>
      </c>
      <c r="G758" s="1" t="s">
        <v>6461</v>
      </c>
      <c r="H758" s="1">
        <v>2007</v>
      </c>
      <c r="I758" s="1">
        <v>0</v>
      </c>
      <c r="J758" s="1">
        <v>0</v>
      </c>
      <c r="K758" s="1">
        <v>1</v>
      </c>
      <c r="L758" s="1" t="s">
        <v>6474</v>
      </c>
      <c r="M758" t="s">
        <v>1670</v>
      </c>
      <c r="N758">
        <v>35.888384000000002</v>
      </c>
      <c r="O758">
        <v>-5.3246359999999999</v>
      </c>
      <c r="P758" s="1" t="s">
        <v>499</v>
      </c>
      <c r="Q758" s="1" t="s">
        <v>6475</v>
      </c>
      <c r="R758" s="2" t="s">
        <v>45</v>
      </c>
      <c r="S758" s="1" t="s">
        <v>1666</v>
      </c>
      <c r="T758" s="1" t="s">
        <v>6476</v>
      </c>
    </row>
    <row r="759" spans="1:20" ht="12.75" customHeight="1" x14ac:dyDescent="0.2">
      <c r="A759" s="1">
        <v>34653</v>
      </c>
      <c r="B759" s="1" t="s">
        <v>78</v>
      </c>
      <c r="C759" s="14" t="s">
        <v>38</v>
      </c>
      <c r="D759" s="1" t="s">
        <v>2008</v>
      </c>
      <c r="E759" s="1" t="s">
        <v>6473</v>
      </c>
      <c r="F759" s="1" t="s">
        <v>6460</v>
      </c>
      <c r="G759" s="1" t="s">
        <v>6461</v>
      </c>
      <c r="H759" s="1">
        <v>2007</v>
      </c>
      <c r="I759" s="1">
        <v>0</v>
      </c>
      <c r="J759" s="1">
        <v>0</v>
      </c>
      <c r="K759" s="1">
        <v>1</v>
      </c>
      <c r="L759" s="1" t="s">
        <v>6477</v>
      </c>
      <c r="M759" t="s">
        <v>1977</v>
      </c>
      <c r="N759">
        <v>41.244376000000003</v>
      </c>
      <c r="O759">
        <v>26.135943000000001</v>
      </c>
      <c r="P759" s="1" t="s">
        <v>1285</v>
      </c>
      <c r="Q759" s="1" t="s">
        <v>6478</v>
      </c>
      <c r="R759" s="2" t="s">
        <v>41</v>
      </c>
      <c r="S759" s="1" t="s">
        <v>6479</v>
      </c>
      <c r="T759" s="1" t="s">
        <v>6480</v>
      </c>
    </row>
    <row r="760" spans="1:20" ht="12.75" customHeight="1" x14ac:dyDescent="0.2">
      <c r="A760" s="1">
        <v>34656</v>
      </c>
      <c r="B760" s="1" t="s">
        <v>2174</v>
      </c>
      <c r="C760" s="1" t="s">
        <v>32</v>
      </c>
      <c r="D760" s="1" t="s">
        <v>2008</v>
      </c>
      <c r="E760" s="1" t="s">
        <v>6488</v>
      </c>
      <c r="F760" s="1" t="s">
        <v>6460</v>
      </c>
      <c r="G760" s="1" t="s">
        <v>6461</v>
      </c>
      <c r="H760" s="1">
        <v>2007</v>
      </c>
      <c r="I760" s="1">
        <v>0</v>
      </c>
      <c r="J760" s="1">
        <v>0</v>
      </c>
      <c r="K760" s="1">
        <v>1</v>
      </c>
      <c r="L760" s="1" t="s">
        <v>6489</v>
      </c>
      <c r="M760" t="s">
        <v>6490</v>
      </c>
      <c r="N760">
        <v>51.735587000000002</v>
      </c>
      <c r="O760">
        <v>0.46855000000000002</v>
      </c>
      <c r="P760" s="1" t="s">
        <v>2044</v>
      </c>
      <c r="Q760" s="1" t="s">
        <v>6491</v>
      </c>
      <c r="R760" s="1"/>
      <c r="S760" s="1" t="s">
        <v>6492</v>
      </c>
      <c r="T760" s="1"/>
    </row>
    <row r="761" spans="1:20" ht="12.75" customHeight="1" x14ac:dyDescent="0.2">
      <c r="A761" s="1">
        <v>34657</v>
      </c>
      <c r="B761" s="1" t="s">
        <v>112</v>
      </c>
      <c r="C761" s="1" t="s">
        <v>43</v>
      </c>
      <c r="D761" s="1" t="s">
        <v>2008</v>
      </c>
      <c r="E761" s="1" t="s">
        <v>6493</v>
      </c>
      <c r="F761" s="1" t="s">
        <v>6460</v>
      </c>
      <c r="G761" s="1" t="s">
        <v>6461</v>
      </c>
      <c r="H761" s="1">
        <v>2007</v>
      </c>
      <c r="I761" s="1">
        <v>0</v>
      </c>
      <c r="J761" s="1">
        <v>0</v>
      </c>
      <c r="K761" s="1">
        <v>1</v>
      </c>
      <c r="L761" s="1" t="s">
        <v>6494</v>
      </c>
      <c r="M761" t="s">
        <v>2445</v>
      </c>
      <c r="N761">
        <v>39.164079999999998</v>
      </c>
      <c r="O761">
        <v>26.372171000000002</v>
      </c>
      <c r="P761" s="1" t="s">
        <v>1055</v>
      </c>
      <c r="Q761" s="1" t="s">
        <v>6495</v>
      </c>
      <c r="R761" s="2" t="s">
        <v>41</v>
      </c>
      <c r="S761" s="1" t="s">
        <v>6496</v>
      </c>
      <c r="T761" s="1" t="s">
        <v>6497</v>
      </c>
    </row>
    <row r="762" spans="1:20" ht="12.75" customHeight="1" x14ac:dyDescent="0.2">
      <c r="A762" s="1">
        <v>34658</v>
      </c>
      <c r="B762" s="1" t="s">
        <v>112</v>
      </c>
      <c r="C762" s="1" t="s">
        <v>43</v>
      </c>
      <c r="D762" s="1" t="s">
        <v>1636</v>
      </c>
      <c r="E762" s="1" t="s">
        <v>6498</v>
      </c>
      <c r="F762" s="1" t="s">
        <v>6460</v>
      </c>
      <c r="G762" s="1" t="s">
        <v>6461</v>
      </c>
      <c r="H762" s="1">
        <v>2007</v>
      </c>
      <c r="I762" s="1">
        <v>0</v>
      </c>
      <c r="J762" s="1">
        <v>0</v>
      </c>
      <c r="K762" s="1">
        <v>1</v>
      </c>
      <c r="L762" s="1" t="s">
        <v>6499</v>
      </c>
      <c r="M762" t="s">
        <v>4031</v>
      </c>
      <c r="N762">
        <v>37.035339</v>
      </c>
      <c r="O762">
        <v>27.430289999999999</v>
      </c>
      <c r="P762" s="1" t="s">
        <v>701</v>
      </c>
      <c r="Q762" s="1" t="s">
        <v>6500</v>
      </c>
      <c r="R762" s="2" t="s">
        <v>41</v>
      </c>
      <c r="S762" s="1" t="s">
        <v>2618</v>
      </c>
      <c r="T762" s="1" t="s">
        <v>6501</v>
      </c>
    </row>
    <row r="763" spans="1:20" ht="12.75" customHeight="1" x14ac:dyDescent="0.2">
      <c r="A763" s="1">
        <v>34660</v>
      </c>
      <c r="B763" s="1" t="s">
        <v>372</v>
      </c>
      <c r="C763" s="1" t="s">
        <v>34</v>
      </c>
      <c r="D763" s="1" t="s">
        <v>2008</v>
      </c>
      <c r="E763" s="1" t="s">
        <v>6507</v>
      </c>
      <c r="F763" s="1" t="s">
        <v>6460</v>
      </c>
      <c r="G763" s="1" t="s">
        <v>6461</v>
      </c>
      <c r="H763" s="1">
        <v>2007</v>
      </c>
      <c r="I763" s="1">
        <v>0</v>
      </c>
      <c r="J763" s="1">
        <v>0</v>
      </c>
      <c r="K763" s="1">
        <v>1</v>
      </c>
      <c r="L763" s="1" t="s">
        <v>6508</v>
      </c>
      <c r="M763" t="s">
        <v>6509</v>
      </c>
      <c r="N763">
        <v>49.061590000000002</v>
      </c>
      <c r="O763">
        <v>2.1581350000000001</v>
      </c>
      <c r="P763" s="1" t="s">
        <v>1689</v>
      </c>
      <c r="Q763" s="1" t="s">
        <v>6510</v>
      </c>
      <c r="R763" s="1"/>
      <c r="S763" s="1" t="s">
        <v>2425</v>
      </c>
      <c r="T763" s="1"/>
    </row>
    <row r="764" spans="1:20" ht="12.75" customHeight="1" x14ac:dyDescent="0.2">
      <c r="A764" s="1">
        <v>34665</v>
      </c>
      <c r="B764" s="1" t="s">
        <v>78</v>
      </c>
      <c r="C764" s="14" t="s">
        <v>38</v>
      </c>
      <c r="D764" s="1" t="s">
        <v>1636</v>
      </c>
      <c r="E764" s="1" t="s">
        <v>6516</v>
      </c>
      <c r="F764" s="1" t="s">
        <v>6460</v>
      </c>
      <c r="G764" s="1" t="s">
        <v>6461</v>
      </c>
      <c r="H764" s="1">
        <v>2007</v>
      </c>
      <c r="I764" s="1">
        <v>0</v>
      </c>
      <c r="J764" s="1">
        <v>0</v>
      </c>
      <c r="K764" s="1">
        <v>1</v>
      </c>
      <c r="L764" s="1" t="s">
        <v>6525</v>
      </c>
      <c r="M764" t="s">
        <v>6526</v>
      </c>
      <c r="N764">
        <v>35.579543999999999</v>
      </c>
      <c r="O764">
        <v>-1.1424989999999999</v>
      </c>
      <c r="P764" s="1" t="s">
        <v>455</v>
      </c>
      <c r="Q764" s="1" t="s">
        <v>6527</v>
      </c>
      <c r="R764" s="2" t="s">
        <v>45</v>
      </c>
      <c r="S764" s="1" t="s">
        <v>6528</v>
      </c>
      <c r="T764" s="1" t="s">
        <v>6529</v>
      </c>
    </row>
    <row r="765" spans="1:20" ht="12.75" customHeight="1" x14ac:dyDescent="0.2">
      <c r="A765" s="1">
        <v>34666</v>
      </c>
      <c r="B765" s="1" t="s">
        <v>112</v>
      </c>
      <c r="C765" s="1" t="s">
        <v>43</v>
      </c>
      <c r="D765" s="1" t="s">
        <v>1636</v>
      </c>
      <c r="E765" s="1" t="s">
        <v>6533</v>
      </c>
      <c r="F765" s="1" t="s">
        <v>6460</v>
      </c>
      <c r="G765" s="1" t="s">
        <v>6461</v>
      </c>
      <c r="H765" s="1">
        <v>2007</v>
      </c>
      <c r="I765" s="1">
        <v>0</v>
      </c>
      <c r="J765" s="1">
        <v>0</v>
      </c>
      <c r="K765" s="1">
        <v>1</v>
      </c>
      <c r="L765" s="1" t="s">
        <v>6534</v>
      </c>
      <c r="M765" t="s">
        <v>3968</v>
      </c>
      <c r="N765">
        <v>27.725498999999999</v>
      </c>
      <c r="O765">
        <v>-18.024301000000001</v>
      </c>
      <c r="P765" s="1" t="s">
        <v>135</v>
      </c>
      <c r="Q765" s="1" t="s">
        <v>6535</v>
      </c>
      <c r="R765" s="1" t="s">
        <v>44</v>
      </c>
      <c r="S765" s="1" t="s">
        <v>1900</v>
      </c>
      <c r="T765" s="1" t="s">
        <v>6536</v>
      </c>
    </row>
    <row r="766" spans="1:20" ht="12.75" customHeight="1" x14ac:dyDescent="0.2">
      <c r="A766" s="1">
        <v>34667</v>
      </c>
      <c r="B766" s="1" t="s">
        <v>112</v>
      </c>
      <c r="C766" s="1" t="s">
        <v>43</v>
      </c>
      <c r="D766" s="1" t="s">
        <v>1636</v>
      </c>
      <c r="E766" s="1" t="s">
        <v>6537</v>
      </c>
      <c r="F766" s="1" t="s">
        <v>6460</v>
      </c>
      <c r="G766" s="1" t="s">
        <v>6461</v>
      </c>
      <c r="H766" s="1">
        <v>2007</v>
      </c>
      <c r="I766" s="1">
        <v>0</v>
      </c>
      <c r="J766" s="1">
        <v>0</v>
      </c>
      <c r="K766" s="1">
        <v>1</v>
      </c>
      <c r="L766" s="1" t="s">
        <v>6538</v>
      </c>
      <c r="M766" t="s">
        <v>2803</v>
      </c>
      <c r="N766">
        <v>35.240116999999998</v>
      </c>
      <c r="O766">
        <v>24.809269</v>
      </c>
      <c r="P766" s="1" t="s">
        <v>411</v>
      </c>
      <c r="Q766" s="1" t="s">
        <v>6539</v>
      </c>
      <c r="R766" s="2" t="s">
        <v>41</v>
      </c>
      <c r="S766" s="1" t="s">
        <v>6540</v>
      </c>
      <c r="T766" s="1" t="s">
        <v>6541</v>
      </c>
    </row>
    <row r="767" spans="1:20" ht="12.75" customHeight="1" x14ac:dyDescent="0.2">
      <c r="A767" s="1">
        <v>34674</v>
      </c>
      <c r="B767" s="1" t="s">
        <v>78</v>
      </c>
      <c r="C767" s="14" t="s">
        <v>38</v>
      </c>
      <c r="D767" s="1" t="s">
        <v>2008</v>
      </c>
      <c r="E767" s="1" t="s">
        <v>6561</v>
      </c>
      <c r="F767" s="1" t="s">
        <v>6460</v>
      </c>
      <c r="G767" s="1" t="s">
        <v>6557</v>
      </c>
      <c r="H767" s="1">
        <v>2007</v>
      </c>
      <c r="I767" s="1">
        <v>0</v>
      </c>
      <c r="J767" s="1">
        <v>0</v>
      </c>
      <c r="K767" s="1">
        <v>1</v>
      </c>
      <c r="L767" s="1" t="s">
        <v>6564</v>
      </c>
      <c r="M767" t="s">
        <v>4331</v>
      </c>
      <c r="N767">
        <v>35.883009999999999</v>
      </c>
      <c r="O767">
        <v>14.493757</v>
      </c>
      <c r="P767" s="1" t="s">
        <v>496</v>
      </c>
      <c r="Q767" s="1" t="s">
        <v>6565</v>
      </c>
      <c r="R767" s="2" t="s">
        <v>862</v>
      </c>
      <c r="S767" s="1" t="s">
        <v>5555</v>
      </c>
      <c r="T767" s="1" t="s">
        <v>6566</v>
      </c>
    </row>
    <row r="768" spans="1:20" ht="12.75" customHeight="1" x14ac:dyDescent="0.2">
      <c r="A768" s="1">
        <v>34675</v>
      </c>
      <c r="B768" s="1" t="s">
        <v>2082</v>
      </c>
      <c r="C768" s="1" t="s">
        <v>32</v>
      </c>
      <c r="D768" s="1" t="s">
        <v>2008</v>
      </c>
      <c r="E768" s="1" t="s">
        <v>6567</v>
      </c>
      <c r="F768" s="1" t="s">
        <v>6460</v>
      </c>
      <c r="G768" s="1" t="s">
        <v>6557</v>
      </c>
      <c r="H768" s="1">
        <v>2007</v>
      </c>
      <c r="I768" s="1">
        <v>0</v>
      </c>
      <c r="J768" s="1">
        <v>0</v>
      </c>
      <c r="K768" s="1">
        <v>1</v>
      </c>
      <c r="L768" s="1" t="s">
        <v>6568</v>
      </c>
      <c r="M768" t="s">
        <v>3395</v>
      </c>
      <c r="N768">
        <v>55.378050999999999</v>
      </c>
      <c r="O768">
        <v>-3.4359730000000002</v>
      </c>
      <c r="P768" s="1" t="s">
        <v>2310</v>
      </c>
      <c r="Q768" s="1" t="s">
        <v>6569</v>
      </c>
      <c r="R768" s="1"/>
      <c r="S768" s="1" t="s">
        <v>2518</v>
      </c>
      <c r="T768" s="1"/>
    </row>
    <row r="769" spans="1:20" ht="12.75" customHeight="1" x14ac:dyDescent="0.2">
      <c r="A769" s="1">
        <v>34677</v>
      </c>
      <c r="B769" s="1" t="s">
        <v>22</v>
      </c>
      <c r="C769" s="1" t="s">
        <v>23</v>
      </c>
      <c r="D769" s="1" t="s">
        <v>2008</v>
      </c>
      <c r="E769" s="1" t="s">
        <v>6570</v>
      </c>
      <c r="F769" s="1" t="s">
        <v>6460</v>
      </c>
      <c r="G769" s="1" t="s">
        <v>6557</v>
      </c>
      <c r="H769" s="1">
        <v>2007</v>
      </c>
      <c r="I769" s="1">
        <v>0</v>
      </c>
      <c r="J769" s="1">
        <v>0</v>
      </c>
      <c r="K769" s="1">
        <v>1</v>
      </c>
      <c r="L769" s="1" t="s">
        <v>6571</v>
      </c>
      <c r="M769" t="s">
        <v>2600</v>
      </c>
      <c r="N769">
        <v>35.126412999999999</v>
      </c>
      <c r="O769">
        <v>33.429859</v>
      </c>
      <c r="P769" s="1" t="s">
        <v>394</v>
      </c>
      <c r="Q769" s="1" t="s">
        <v>6572</v>
      </c>
      <c r="R769" s="1"/>
      <c r="S769" s="1" t="s">
        <v>6573</v>
      </c>
      <c r="T769" s="1"/>
    </row>
    <row r="770" spans="1:20" ht="12.75" customHeight="1" x14ac:dyDescent="0.2">
      <c r="A770" s="1">
        <v>34676</v>
      </c>
      <c r="B770" s="1" t="s">
        <v>22</v>
      </c>
      <c r="C770" s="1" t="s">
        <v>23</v>
      </c>
      <c r="D770" s="1" t="s">
        <v>1636</v>
      </c>
      <c r="E770" s="1" t="s">
        <v>6570</v>
      </c>
      <c r="F770" s="1" t="s">
        <v>6460</v>
      </c>
      <c r="G770" s="1" t="s">
        <v>6557</v>
      </c>
      <c r="H770" s="1">
        <v>2007</v>
      </c>
      <c r="I770" s="1">
        <v>0</v>
      </c>
      <c r="J770" s="1">
        <v>0</v>
      </c>
      <c r="K770" s="1">
        <v>1</v>
      </c>
      <c r="L770" s="1" t="s">
        <v>6574</v>
      </c>
      <c r="M770" t="s">
        <v>6575</v>
      </c>
      <c r="N770">
        <v>35.126412999999999</v>
      </c>
      <c r="O770">
        <v>33.429859</v>
      </c>
      <c r="P770" s="1" t="s">
        <v>394</v>
      </c>
      <c r="Q770" s="1" t="s">
        <v>6572</v>
      </c>
      <c r="R770" s="1"/>
      <c r="S770" s="1" t="s">
        <v>4963</v>
      </c>
      <c r="T770" s="1" t="s">
        <v>6576</v>
      </c>
    </row>
    <row r="771" spans="1:20" ht="12.75" customHeight="1" x14ac:dyDescent="0.2">
      <c r="A771" s="1">
        <v>34678</v>
      </c>
      <c r="B771" s="1" t="s">
        <v>78</v>
      </c>
      <c r="C771" s="14" t="s">
        <v>38</v>
      </c>
      <c r="D771" s="1" t="s">
        <v>1636</v>
      </c>
      <c r="E771" s="1" t="s">
        <v>6577</v>
      </c>
      <c r="F771" s="1" t="s">
        <v>6460</v>
      </c>
      <c r="G771" s="1" t="s">
        <v>6557</v>
      </c>
      <c r="H771" s="1">
        <v>2007</v>
      </c>
      <c r="I771" s="1">
        <v>0</v>
      </c>
      <c r="J771" s="1">
        <v>0</v>
      </c>
      <c r="K771" s="1">
        <v>1</v>
      </c>
      <c r="L771" s="1" t="s">
        <v>6583</v>
      </c>
      <c r="M771" t="s">
        <v>5724</v>
      </c>
      <c r="N771">
        <v>35.1</v>
      </c>
      <c r="O771">
        <v>-1.85</v>
      </c>
      <c r="P771" s="1" t="s">
        <v>391</v>
      </c>
      <c r="Q771" s="1" t="s">
        <v>6584</v>
      </c>
      <c r="R771" s="2" t="s">
        <v>45</v>
      </c>
      <c r="S771" s="1" t="s">
        <v>5221</v>
      </c>
      <c r="T771" s="1" t="s">
        <v>6585</v>
      </c>
    </row>
    <row r="772" spans="1:20" ht="12.75" customHeight="1" x14ac:dyDescent="0.2">
      <c r="A772" s="1">
        <v>34681</v>
      </c>
      <c r="B772" s="1" t="s">
        <v>2709</v>
      </c>
      <c r="C772" s="1" t="s">
        <v>32</v>
      </c>
      <c r="D772" s="1" t="s">
        <v>2008</v>
      </c>
      <c r="E772" s="1" t="s">
        <v>6592</v>
      </c>
      <c r="F772" s="1" t="s">
        <v>6460</v>
      </c>
      <c r="G772" s="1" t="s">
        <v>6557</v>
      </c>
      <c r="H772" s="1">
        <v>2007</v>
      </c>
      <c r="I772" s="1">
        <v>0</v>
      </c>
      <c r="J772" s="1">
        <v>0</v>
      </c>
      <c r="K772" s="1">
        <v>1</v>
      </c>
      <c r="L772" s="1" t="s">
        <v>6593</v>
      </c>
      <c r="M772" t="s">
        <v>6594</v>
      </c>
      <c r="N772">
        <v>49.44032</v>
      </c>
      <c r="O772">
        <v>11.863345000000001</v>
      </c>
      <c r="P772" s="1" t="s">
        <v>1700</v>
      </c>
      <c r="Q772" s="1" t="s">
        <v>6595</v>
      </c>
      <c r="R772" s="1"/>
      <c r="S772" s="1" t="s">
        <v>5603</v>
      </c>
      <c r="T772" s="1"/>
    </row>
    <row r="773" spans="1:20" ht="12.75" customHeight="1" x14ac:dyDescent="0.2">
      <c r="A773" s="1">
        <v>34684</v>
      </c>
      <c r="B773" s="1" t="s">
        <v>22</v>
      </c>
      <c r="C773" s="1" t="s">
        <v>23</v>
      </c>
      <c r="D773" s="1" t="s">
        <v>1636</v>
      </c>
      <c r="E773" s="1" t="s">
        <v>6602</v>
      </c>
      <c r="F773" s="1" t="s">
        <v>6460</v>
      </c>
      <c r="G773" s="1" t="s">
        <v>6557</v>
      </c>
      <c r="H773" s="1">
        <v>2007</v>
      </c>
      <c r="I773" s="1">
        <v>0</v>
      </c>
      <c r="J773" s="1">
        <v>0</v>
      </c>
      <c r="K773" s="1">
        <v>1</v>
      </c>
      <c r="L773" s="1" t="s">
        <v>6603</v>
      </c>
      <c r="M773" t="s">
        <v>5433</v>
      </c>
      <c r="N773">
        <v>41.153331999999999</v>
      </c>
      <c r="O773">
        <v>20.168330999999998</v>
      </c>
      <c r="P773" s="1" t="s">
        <v>1278</v>
      </c>
      <c r="Q773" s="1" t="s">
        <v>6604</v>
      </c>
      <c r="R773" s="1"/>
      <c r="S773" s="1" t="s">
        <v>1666</v>
      </c>
      <c r="T773" s="1" t="s">
        <v>6605</v>
      </c>
    </row>
    <row r="774" spans="1:20" ht="12.75" customHeight="1" x14ac:dyDescent="0.2">
      <c r="A774" s="1">
        <v>34685</v>
      </c>
      <c r="B774" s="1" t="s">
        <v>112</v>
      </c>
      <c r="C774" s="1" t="s">
        <v>43</v>
      </c>
      <c r="D774" s="1" t="s">
        <v>1636</v>
      </c>
      <c r="E774" s="1" t="s">
        <v>6606</v>
      </c>
      <c r="F774" s="1" t="s">
        <v>6460</v>
      </c>
      <c r="G774" s="1" t="s">
        <v>6557</v>
      </c>
      <c r="H774" s="1">
        <v>2007</v>
      </c>
      <c r="I774" s="1">
        <v>0</v>
      </c>
      <c r="J774" s="1">
        <v>0</v>
      </c>
      <c r="K774" s="1">
        <v>1</v>
      </c>
      <c r="L774" s="1" t="s">
        <v>6610</v>
      </c>
      <c r="M774" t="s">
        <v>6611</v>
      </c>
      <c r="N774">
        <v>36.868991000000001</v>
      </c>
      <c r="O774">
        <v>15.135476000000001</v>
      </c>
      <c r="P774" s="1" t="s">
        <v>673</v>
      </c>
      <c r="Q774" s="1" t="s">
        <v>6612</v>
      </c>
      <c r="R774" s="2" t="s">
        <v>862</v>
      </c>
      <c r="S774" s="1" t="s">
        <v>2688</v>
      </c>
      <c r="T774" s="1" t="s">
        <v>6613</v>
      </c>
    </row>
    <row r="775" spans="1:20" ht="12.75" customHeight="1" x14ac:dyDescent="0.2">
      <c r="A775" s="1">
        <v>34687</v>
      </c>
      <c r="B775" s="1" t="s">
        <v>2174</v>
      </c>
      <c r="C775" s="1" t="s">
        <v>32</v>
      </c>
      <c r="D775" s="1" t="s">
        <v>2008</v>
      </c>
      <c r="E775" s="1" t="s">
        <v>6606</v>
      </c>
      <c r="F775" s="1" t="s">
        <v>6460</v>
      </c>
      <c r="G775" s="1" t="s">
        <v>6557</v>
      </c>
      <c r="H775" s="1">
        <v>2007</v>
      </c>
      <c r="I775" s="1">
        <v>0</v>
      </c>
      <c r="J775" s="1">
        <v>0</v>
      </c>
      <c r="K775" s="1">
        <v>1</v>
      </c>
      <c r="L775" s="1" t="s">
        <v>6614</v>
      </c>
      <c r="M775" t="s">
        <v>6615</v>
      </c>
      <c r="N775">
        <v>44.837789000000001</v>
      </c>
      <c r="O775">
        <v>-0.57918000000000003</v>
      </c>
      <c r="P775" s="1" t="s">
        <v>1425</v>
      </c>
      <c r="Q775" s="1" t="s">
        <v>6616</v>
      </c>
      <c r="R775" s="1"/>
      <c r="S775" s="1" t="s">
        <v>6617</v>
      </c>
      <c r="T775" s="1"/>
    </row>
    <row r="776" spans="1:20" ht="12.75" customHeight="1" x14ac:dyDescent="0.2">
      <c r="A776" s="1">
        <v>34688</v>
      </c>
      <c r="B776" s="1" t="s">
        <v>2082</v>
      </c>
      <c r="C776" s="1" t="s">
        <v>32</v>
      </c>
      <c r="D776" s="1" t="s">
        <v>2008</v>
      </c>
      <c r="E776" s="1" t="s">
        <v>6618</v>
      </c>
      <c r="F776" s="1" t="s">
        <v>6460</v>
      </c>
      <c r="G776" s="1" t="s">
        <v>6557</v>
      </c>
      <c r="H776" s="1">
        <v>2007</v>
      </c>
      <c r="I776" s="1">
        <v>0</v>
      </c>
      <c r="J776" s="1">
        <v>0</v>
      </c>
      <c r="K776" s="1">
        <v>1</v>
      </c>
      <c r="L776" s="1" t="s">
        <v>6619</v>
      </c>
      <c r="M776" t="s">
        <v>6620</v>
      </c>
      <c r="N776">
        <v>52.278385</v>
      </c>
      <c r="O776">
        <v>7.9200439999999999</v>
      </c>
      <c r="P776" s="1" t="s">
        <v>2114</v>
      </c>
      <c r="Q776" s="1" t="s">
        <v>6621</v>
      </c>
      <c r="R776" s="1"/>
      <c r="S776" s="1" t="s">
        <v>2518</v>
      </c>
      <c r="T776" s="1"/>
    </row>
    <row r="777" spans="1:20" ht="12.75" customHeight="1" x14ac:dyDescent="0.2">
      <c r="A777" s="1">
        <v>34695</v>
      </c>
      <c r="B777" s="1" t="s">
        <v>2174</v>
      </c>
      <c r="C777" s="1" t="s">
        <v>32</v>
      </c>
      <c r="D777" s="1" t="s">
        <v>2008</v>
      </c>
      <c r="E777" s="1" t="s">
        <v>6649</v>
      </c>
      <c r="F777" s="1" t="s">
        <v>6460</v>
      </c>
      <c r="G777" s="1" t="s">
        <v>6623</v>
      </c>
      <c r="H777" s="1">
        <v>2007</v>
      </c>
      <c r="I777" s="1">
        <v>0</v>
      </c>
      <c r="J777" s="1">
        <v>0</v>
      </c>
      <c r="K777" s="1">
        <v>1</v>
      </c>
      <c r="L777" s="1" t="s">
        <v>6650</v>
      </c>
      <c r="M777" t="s">
        <v>6651</v>
      </c>
      <c r="N777">
        <v>44.648837</v>
      </c>
      <c r="O777">
        <v>10.920087000000001</v>
      </c>
      <c r="P777" s="1" t="s">
        <v>1423</v>
      </c>
      <c r="Q777" s="1" t="s">
        <v>6652</v>
      </c>
      <c r="R777" s="1"/>
      <c r="S777" s="1" t="s">
        <v>6653</v>
      </c>
      <c r="T777" s="1"/>
    </row>
    <row r="778" spans="1:20" ht="12.75" customHeight="1" x14ac:dyDescent="0.2">
      <c r="A778" s="1">
        <v>34696</v>
      </c>
      <c r="B778" s="1" t="s">
        <v>112</v>
      </c>
      <c r="C778" s="1" t="s">
        <v>43</v>
      </c>
      <c r="D778" s="1" t="s">
        <v>1636</v>
      </c>
      <c r="E778" s="1" t="s">
        <v>6654</v>
      </c>
      <c r="F778" s="1" t="s">
        <v>6460</v>
      </c>
      <c r="G778" s="1" t="s">
        <v>6623</v>
      </c>
      <c r="H778" s="1">
        <v>2007</v>
      </c>
      <c r="I778" s="1">
        <v>0</v>
      </c>
      <c r="J778" s="1">
        <v>0</v>
      </c>
      <c r="K778" s="1">
        <v>1</v>
      </c>
      <c r="L778" s="1" t="s">
        <v>6661</v>
      </c>
      <c r="M778" t="s">
        <v>4061</v>
      </c>
      <c r="N778">
        <v>38.774740000000001</v>
      </c>
      <c r="O778">
        <v>8.5190000000000002E-2</v>
      </c>
      <c r="P778" s="1" t="s">
        <v>995</v>
      </c>
      <c r="Q778" s="1" t="s">
        <v>6662</v>
      </c>
      <c r="R778" s="2" t="s">
        <v>45</v>
      </c>
      <c r="S778" s="1" t="s">
        <v>910</v>
      </c>
      <c r="T778" s="1" t="s">
        <v>6663</v>
      </c>
    </row>
    <row r="779" spans="1:20" ht="12.75" customHeight="1" x14ac:dyDescent="0.2">
      <c r="A779" s="1">
        <v>34699</v>
      </c>
      <c r="B779" s="1" t="s">
        <v>2309</v>
      </c>
      <c r="C779" s="14" t="s">
        <v>38</v>
      </c>
      <c r="D779" s="1" t="s">
        <v>2008</v>
      </c>
      <c r="E779" s="1" t="s">
        <v>6664</v>
      </c>
      <c r="F779" s="1" t="s">
        <v>6460</v>
      </c>
      <c r="G779" s="1" t="s">
        <v>6623</v>
      </c>
      <c r="H779" s="1">
        <v>2007</v>
      </c>
      <c r="I779" s="1">
        <v>0</v>
      </c>
      <c r="J779" s="1">
        <v>0</v>
      </c>
      <c r="K779" s="1">
        <v>1</v>
      </c>
      <c r="L779" s="1" t="s">
        <v>6665</v>
      </c>
      <c r="M779" t="s">
        <v>3856</v>
      </c>
      <c r="N779">
        <v>28.291564000000001</v>
      </c>
      <c r="O779">
        <v>-16.62913</v>
      </c>
      <c r="P779" s="1" t="s">
        <v>157</v>
      </c>
      <c r="Q779" s="1" t="s">
        <v>6666</v>
      </c>
      <c r="R779" s="1" t="s">
        <v>44</v>
      </c>
      <c r="S779" s="1" t="s">
        <v>6667</v>
      </c>
      <c r="T779" s="1" t="s">
        <v>6668</v>
      </c>
    </row>
    <row r="780" spans="1:20" ht="12.75" customHeight="1" x14ac:dyDescent="0.2">
      <c r="A780" s="1">
        <v>34700</v>
      </c>
      <c r="B780" s="1" t="s">
        <v>2174</v>
      </c>
      <c r="C780" s="1" t="s">
        <v>32</v>
      </c>
      <c r="D780" s="1" t="s">
        <v>2008</v>
      </c>
      <c r="E780" s="1" t="s">
        <v>6664</v>
      </c>
      <c r="F780" s="1" t="s">
        <v>6460</v>
      </c>
      <c r="G780" s="1" t="s">
        <v>6623</v>
      </c>
      <c r="H780" s="1">
        <v>2007</v>
      </c>
      <c r="I780" s="1">
        <v>0</v>
      </c>
      <c r="J780" s="1">
        <v>0</v>
      </c>
      <c r="K780" s="1">
        <v>1</v>
      </c>
      <c r="L780" s="1" t="s">
        <v>6669</v>
      </c>
      <c r="M780" t="s">
        <v>6651</v>
      </c>
      <c r="N780">
        <v>44.648837</v>
      </c>
      <c r="O780">
        <v>10.920087000000001</v>
      </c>
      <c r="P780" s="1" t="s">
        <v>1423</v>
      </c>
      <c r="Q780" s="1" t="s">
        <v>6670</v>
      </c>
      <c r="R780" s="1"/>
      <c r="S780" s="1" t="s">
        <v>6671</v>
      </c>
      <c r="T780" s="1"/>
    </row>
    <row r="781" spans="1:20" ht="12.75" customHeight="1" x14ac:dyDescent="0.2">
      <c r="A781" s="1">
        <v>34701</v>
      </c>
      <c r="B781" s="1" t="s">
        <v>22</v>
      </c>
      <c r="C781" s="1" t="s">
        <v>23</v>
      </c>
      <c r="D781" s="1" t="s">
        <v>1636</v>
      </c>
      <c r="E781" s="1" t="s">
        <v>6672</v>
      </c>
      <c r="F781" s="1" t="s">
        <v>6460</v>
      </c>
      <c r="G781" s="1" t="s">
        <v>6623</v>
      </c>
      <c r="H781" s="1">
        <v>2007</v>
      </c>
      <c r="I781" s="1">
        <v>0</v>
      </c>
      <c r="J781" s="1">
        <v>0</v>
      </c>
      <c r="K781" s="1">
        <v>1</v>
      </c>
      <c r="L781" s="1" t="s">
        <v>6673</v>
      </c>
      <c r="M781" t="s">
        <v>2064</v>
      </c>
      <c r="N781">
        <v>24.088937999999999</v>
      </c>
      <c r="O781">
        <v>32.899828999999997</v>
      </c>
      <c r="P781" s="1" t="s">
        <v>117</v>
      </c>
      <c r="Q781" s="1" t="s">
        <v>6674</v>
      </c>
      <c r="R781" s="1"/>
      <c r="S781" s="1" t="s">
        <v>6675</v>
      </c>
      <c r="T781" s="1" t="s">
        <v>6676</v>
      </c>
    </row>
    <row r="782" spans="1:20" ht="12.75" customHeight="1" x14ac:dyDescent="0.2">
      <c r="A782" s="1">
        <v>34702</v>
      </c>
      <c r="B782" s="1" t="s">
        <v>112</v>
      </c>
      <c r="C782" s="1" t="s">
        <v>43</v>
      </c>
      <c r="D782" s="1" t="s">
        <v>1636</v>
      </c>
      <c r="E782" s="1" t="s">
        <v>6677</v>
      </c>
      <c r="F782" s="1" t="s">
        <v>6460</v>
      </c>
      <c r="G782" s="1" t="s">
        <v>6623</v>
      </c>
      <c r="H782" s="1">
        <v>2007</v>
      </c>
      <c r="I782" s="1">
        <v>0</v>
      </c>
      <c r="J782" s="1">
        <v>0</v>
      </c>
      <c r="K782" s="1">
        <v>1</v>
      </c>
      <c r="L782" s="1" t="s">
        <v>6678</v>
      </c>
      <c r="M782" t="s">
        <v>1768</v>
      </c>
      <c r="N782">
        <v>35.508622000000003</v>
      </c>
      <c r="O782">
        <v>12.592919999999999</v>
      </c>
      <c r="P782" s="1" t="s">
        <v>443</v>
      </c>
      <c r="Q782" s="1" t="s">
        <v>6679</v>
      </c>
      <c r="R782" s="2" t="s">
        <v>862</v>
      </c>
      <c r="S782" s="1" t="s">
        <v>1170</v>
      </c>
      <c r="T782" s="1" t="s">
        <v>6680</v>
      </c>
    </row>
    <row r="783" spans="1:20" ht="12.75" customHeight="1" x14ac:dyDescent="0.2">
      <c r="A783" s="1">
        <v>34704</v>
      </c>
      <c r="B783" s="1" t="s">
        <v>2174</v>
      </c>
      <c r="C783" s="1" t="s">
        <v>32</v>
      </c>
      <c r="D783" s="1" t="s">
        <v>2008</v>
      </c>
      <c r="E783" s="1" t="s">
        <v>6684</v>
      </c>
      <c r="F783" s="1" t="s">
        <v>6460</v>
      </c>
      <c r="G783" s="1" t="s">
        <v>6623</v>
      </c>
      <c r="H783" s="1">
        <v>2007</v>
      </c>
      <c r="I783" s="1">
        <v>0</v>
      </c>
      <c r="J783" s="1">
        <v>0</v>
      </c>
      <c r="K783" s="1">
        <v>1</v>
      </c>
      <c r="L783" s="1" t="s">
        <v>6685</v>
      </c>
      <c r="M783" t="s">
        <v>6686</v>
      </c>
      <c r="N783">
        <v>53.661997999999997</v>
      </c>
      <c r="O783">
        <v>-1.7972300000000001</v>
      </c>
      <c r="P783" s="1" t="s">
        <v>2272</v>
      </c>
      <c r="Q783" s="1" t="s">
        <v>6687</v>
      </c>
      <c r="R783" s="1"/>
      <c r="S783" s="1" t="s">
        <v>6688</v>
      </c>
      <c r="T783" s="1"/>
    </row>
    <row r="784" spans="1:20" ht="12.75" customHeight="1" x14ac:dyDescent="0.2">
      <c r="A784" s="1">
        <v>34705</v>
      </c>
      <c r="B784" s="1" t="s">
        <v>112</v>
      </c>
      <c r="C784" s="1" t="s">
        <v>43</v>
      </c>
      <c r="D784" s="1" t="s">
        <v>1636</v>
      </c>
      <c r="E784" s="1" t="s">
        <v>6689</v>
      </c>
      <c r="F784" s="1" t="s">
        <v>6460</v>
      </c>
      <c r="G784" s="1" t="s">
        <v>6623</v>
      </c>
      <c r="H784" s="1">
        <v>2007</v>
      </c>
      <c r="I784" s="1">
        <v>0</v>
      </c>
      <c r="J784" s="1">
        <v>0</v>
      </c>
      <c r="K784" s="1">
        <v>1</v>
      </c>
      <c r="L784" s="1" t="s">
        <v>6690</v>
      </c>
      <c r="M784" t="s">
        <v>4601</v>
      </c>
      <c r="N784">
        <v>37.617153000000002</v>
      </c>
      <c r="O784">
        <v>-0.99291399999999996</v>
      </c>
      <c r="P784" s="1" t="s">
        <v>799</v>
      </c>
      <c r="Q784" s="1" t="s">
        <v>6691</v>
      </c>
      <c r="R784" s="2" t="s">
        <v>45</v>
      </c>
      <c r="S784" s="1" t="s">
        <v>910</v>
      </c>
      <c r="T784" s="1" t="s">
        <v>6680</v>
      </c>
    </row>
    <row r="785" spans="1:20" ht="12.75" customHeight="1" x14ac:dyDescent="0.2">
      <c r="A785" s="1">
        <v>34902</v>
      </c>
      <c r="B785" s="1" t="s">
        <v>2174</v>
      </c>
      <c r="C785" s="1" t="s">
        <v>32</v>
      </c>
      <c r="D785" s="1" t="s">
        <v>2008</v>
      </c>
      <c r="E785" s="1" t="s">
        <v>6692</v>
      </c>
      <c r="F785" s="1" t="s">
        <v>6381</v>
      </c>
      <c r="G785" s="1" t="s">
        <v>6693</v>
      </c>
      <c r="H785" s="1">
        <v>2007</v>
      </c>
      <c r="I785" s="1">
        <v>0</v>
      </c>
      <c r="J785" s="1">
        <v>0</v>
      </c>
      <c r="K785" s="1">
        <v>1</v>
      </c>
      <c r="L785" s="1" t="s">
        <v>6694</v>
      </c>
      <c r="M785" t="s">
        <v>6695</v>
      </c>
      <c r="N785">
        <v>46.995759999999997</v>
      </c>
      <c r="O785">
        <v>7.0863500000000004</v>
      </c>
      <c r="P785" s="1" t="s">
        <v>1535</v>
      </c>
      <c r="Q785" s="1" t="s">
        <v>6696</v>
      </c>
      <c r="R785" s="1"/>
      <c r="S785" s="1" t="s">
        <v>6697</v>
      </c>
      <c r="T785" s="1"/>
    </row>
    <row r="786" spans="1:20" ht="12.75" customHeight="1" x14ac:dyDescent="0.2">
      <c r="A786" s="1">
        <v>34903</v>
      </c>
      <c r="B786" s="1" t="s">
        <v>2174</v>
      </c>
      <c r="C786" s="1" t="s">
        <v>32</v>
      </c>
      <c r="D786" s="1" t="s">
        <v>2008</v>
      </c>
      <c r="E786" s="1" t="s">
        <v>6698</v>
      </c>
      <c r="F786" s="1" t="s">
        <v>6381</v>
      </c>
      <c r="G786" s="1" t="s">
        <v>6693</v>
      </c>
      <c r="H786" s="1">
        <v>2007</v>
      </c>
      <c r="I786" s="1">
        <v>0</v>
      </c>
      <c r="J786" s="1">
        <v>0</v>
      </c>
      <c r="K786" s="1">
        <v>1</v>
      </c>
      <c r="L786" s="1" t="s">
        <v>6699</v>
      </c>
      <c r="M786" t="s">
        <v>6700</v>
      </c>
      <c r="N786">
        <v>53.763201000000002</v>
      </c>
      <c r="O786">
        <v>-2.70309</v>
      </c>
      <c r="P786" s="1" t="s">
        <v>2279</v>
      </c>
      <c r="Q786" s="1" t="s">
        <v>6701</v>
      </c>
      <c r="R786" s="1"/>
      <c r="S786" s="1" t="s">
        <v>2518</v>
      </c>
      <c r="T786" s="1"/>
    </row>
    <row r="787" spans="1:20" ht="12.75" customHeight="1" x14ac:dyDescent="0.2">
      <c r="A787" s="1">
        <v>34904</v>
      </c>
      <c r="B787" s="1" t="s">
        <v>112</v>
      </c>
      <c r="C787" s="1" t="s">
        <v>43</v>
      </c>
      <c r="D787" s="1" t="s">
        <v>2008</v>
      </c>
      <c r="E787" s="1" t="s">
        <v>6702</v>
      </c>
      <c r="F787" s="1" t="s">
        <v>6381</v>
      </c>
      <c r="G787" s="1" t="s">
        <v>6693</v>
      </c>
      <c r="H787" s="1">
        <v>2007</v>
      </c>
      <c r="I787" s="1">
        <v>0</v>
      </c>
      <c r="J787" s="1">
        <v>0</v>
      </c>
      <c r="K787" s="1">
        <v>1</v>
      </c>
      <c r="L787" s="1" t="s">
        <v>6707</v>
      </c>
      <c r="M787" t="s">
        <v>4387</v>
      </c>
      <c r="N787">
        <v>51.511214000000002</v>
      </c>
      <c r="O787">
        <v>-0.119824</v>
      </c>
      <c r="P787" s="1" t="s">
        <v>2022</v>
      </c>
      <c r="Q787" s="1" t="s">
        <v>6708</v>
      </c>
      <c r="R787" s="1"/>
      <c r="S787" s="1" t="s">
        <v>6709</v>
      </c>
      <c r="T787" s="1"/>
    </row>
    <row r="788" spans="1:20" ht="12.75" customHeight="1" x14ac:dyDescent="0.2">
      <c r="A788" s="1">
        <v>34908</v>
      </c>
      <c r="B788" s="1" t="s">
        <v>2109</v>
      </c>
      <c r="C788" s="1" t="s">
        <v>34</v>
      </c>
      <c r="D788" s="1" t="s">
        <v>2008</v>
      </c>
      <c r="E788" s="1" t="s">
        <v>6719</v>
      </c>
      <c r="F788" s="1" t="s">
        <v>6381</v>
      </c>
      <c r="G788" s="1" t="s">
        <v>6693</v>
      </c>
      <c r="H788" s="1">
        <v>2007</v>
      </c>
      <c r="I788" s="1">
        <v>0</v>
      </c>
      <c r="J788" s="1">
        <v>0</v>
      </c>
      <c r="K788" s="1">
        <v>1</v>
      </c>
      <c r="L788" s="1" t="s">
        <v>6720</v>
      </c>
      <c r="M788" t="s">
        <v>6721</v>
      </c>
      <c r="N788">
        <v>50.850340000000003</v>
      </c>
      <c r="O788">
        <v>4.3517099999999997</v>
      </c>
      <c r="P788" s="1" t="s">
        <v>1818</v>
      </c>
      <c r="Q788" s="1" t="s">
        <v>6722</v>
      </c>
      <c r="R788" s="1"/>
      <c r="S788" s="1" t="s">
        <v>6723</v>
      </c>
      <c r="T788" s="1" t="s">
        <v>6724</v>
      </c>
    </row>
    <row r="789" spans="1:20" ht="12.75" customHeight="1" x14ac:dyDescent="0.2">
      <c r="A789" s="1">
        <v>34909</v>
      </c>
      <c r="B789" s="1" t="s">
        <v>664</v>
      </c>
      <c r="C789" s="14" t="s">
        <v>38</v>
      </c>
      <c r="D789" s="1" t="s">
        <v>2008</v>
      </c>
      <c r="E789" s="1" t="s">
        <v>6725</v>
      </c>
      <c r="F789" s="1" t="s">
        <v>6381</v>
      </c>
      <c r="G789" s="1" t="s">
        <v>6693</v>
      </c>
      <c r="H789" s="1">
        <v>2007</v>
      </c>
      <c r="I789" s="1">
        <v>0</v>
      </c>
      <c r="J789" s="1">
        <v>0</v>
      </c>
      <c r="K789" s="1">
        <v>1</v>
      </c>
      <c r="L789" s="1" t="s">
        <v>6726</v>
      </c>
      <c r="M789" t="s">
        <v>6727</v>
      </c>
      <c r="N789">
        <v>51.168089999999999</v>
      </c>
      <c r="O789">
        <v>7.1265169999999998</v>
      </c>
      <c r="P789" s="1" t="s">
        <v>1946</v>
      </c>
      <c r="Q789" s="1" t="s">
        <v>6728</v>
      </c>
      <c r="R789" s="1"/>
      <c r="S789" s="1" t="s">
        <v>6359</v>
      </c>
      <c r="T789" s="1"/>
    </row>
    <row r="790" spans="1:20" ht="12.75" customHeight="1" x14ac:dyDescent="0.2">
      <c r="A790" s="1">
        <v>34912</v>
      </c>
      <c r="B790" s="1" t="s">
        <v>78</v>
      </c>
      <c r="C790" s="14" t="s">
        <v>38</v>
      </c>
      <c r="D790" s="1" t="s">
        <v>2008</v>
      </c>
      <c r="E790" s="1" t="s">
        <v>6733</v>
      </c>
      <c r="F790" s="1" t="s">
        <v>6381</v>
      </c>
      <c r="G790" s="1" t="s">
        <v>6693</v>
      </c>
      <c r="H790" s="1">
        <v>2007</v>
      </c>
      <c r="I790" s="1">
        <v>0</v>
      </c>
      <c r="J790" s="1">
        <v>0</v>
      </c>
      <c r="K790" s="1">
        <v>1</v>
      </c>
      <c r="L790" s="1" t="s">
        <v>6734</v>
      </c>
      <c r="M790" t="s">
        <v>1656</v>
      </c>
      <c r="N790">
        <v>26.820553</v>
      </c>
      <c r="O790">
        <v>30.802498</v>
      </c>
      <c r="P790" s="1" t="s">
        <v>130</v>
      </c>
      <c r="Q790" s="1" t="s">
        <v>6735</v>
      </c>
      <c r="R790" s="2" t="s">
        <v>862</v>
      </c>
      <c r="S790" s="1" t="s">
        <v>6736</v>
      </c>
      <c r="T790" s="1"/>
    </row>
    <row r="791" spans="1:20" ht="12.75" customHeight="1" x14ac:dyDescent="0.2">
      <c r="A791" s="1">
        <v>34913</v>
      </c>
      <c r="B791" s="1" t="s">
        <v>112</v>
      </c>
      <c r="C791" s="1" t="s">
        <v>43</v>
      </c>
      <c r="D791" s="1" t="s">
        <v>2008</v>
      </c>
      <c r="E791" s="1" t="s">
        <v>6733</v>
      </c>
      <c r="F791" s="1" t="s">
        <v>6381</v>
      </c>
      <c r="G791" s="1" t="s">
        <v>6693</v>
      </c>
      <c r="H791" s="1">
        <v>2007</v>
      </c>
      <c r="I791" s="1">
        <v>0</v>
      </c>
      <c r="J791" s="1">
        <v>0</v>
      </c>
      <c r="K791" s="1">
        <v>1</v>
      </c>
      <c r="L791" s="1" t="s">
        <v>6739</v>
      </c>
      <c r="M791" t="s">
        <v>5724</v>
      </c>
      <c r="N791">
        <v>35.1</v>
      </c>
      <c r="O791">
        <v>-1.85</v>
      </c>
      <c r="P791" s="1" t="s">
        <v>391</v>
      </c>
      <c r="Q791" s="1" t="s">
        <v>6740</v>
      </c>
      <c r="R791" s="2" t="s">
        <v>45</v>
      </c>
      <c r="S791" s="1" t="s">
        <v>5938</v>
      </c>
      <c r="T791" s="1"/>
    </row>
    <row r="792" spans="1:20" ht="12.75" customHeight="1" x14ac:dyDescent="0.2">
      <c r="A792" s="1">
        <v>34916</v>
      </c>
      <c r="B792" s="1" t="s">
        <v>3293</v>
      </c>
      <c r="C792" s="1" t="s">
        <v>32</v>
      </c>
      <c r="D792" s="1" t="s">
        <v>2008</v>
      </c>
      <c r="E792" s="1" t="s">
        <v>6741</v>
      </c>
      <c r="F792" s="1" t="s">
        <v>6381</v>
      </c>
      <c r="G792" s="1" t="s">
        <v>6693</v>
      </c>
      <c r="H792" s="1">
        <v>2007</v>
      </c>
      <c r="I792" s="1">
        <v>0</v>
      </c>
      <c r="J792" s="1">
        <v>0</v>
      </c>
      <c r="K792" s="1">
        <v>1</v>
      </c>
      <c r="L792" s="1" t="s">
        <v>6747</v>
      </c>
      <c r="M792" t="s">
        <v>3395</v>
      </c>
      <c r="N792">
        <v>55.378050999999999</v>
      </c>
      <c r="O792">
        <v>-3.4359730000000002</v>
      </c>
      <c r="P792" s="1" t="s">
        <v>2310</v>
      </c>
      <c r="Q792" s="1" t="s">
        <v>6748</v>
      </c>
      <c r="R792" s="1"/>
      <c r="S792" s="1" t="s">
        <v>6749</v>
      </c>
      <c r="T792" s="1"/>
    </row>
    <row r="793" spans="1:20" ht="12.75" customHeight="1" x14ac:dyDescent="0.2">
      <c r="A793" s="1">
        <v>34922</v>
      </c>
      <c r="B793" s="1" t="s">
        <v>112</v>
      </c>
      <c r="C793" s="1" t="s">
        <v>43</v>
      </c>
      <c r="D793" s="1" t="s">
        <v>1636</v>
      </c>
      <c r="E793" s="1" t="s">
        <v>6765</v>
      </c>
      <c r="F793" s="1" t="s">
        <v>6381</v>
      </c>
      <c r="G793" s="1" t="s">
        <v>6693</v>
      </c>
      <c r="H793" s="1">
        <v>2007</v>
      </c>
      <c r="I793" s="1">
        <v>0</v>
      </c>
      <c r="J793" s="1">
        <v>0</v>
      </c>
      <c r="K793" s="1">
        <v>1</v>
      </c>
      <c r="L793" s="1" t="s">
        <v>6769</v>
      </c>
      <c r="M793" t="s">
        <v>6770</v>
      </c>
      <c r="N793">
        <v>37.276260000000001</v>
      </c>
      <c r="O793">
        <v>9.8730709999999995</v>
      </c>
      <c r="P793" s="1" t="s">
        <v>735</v>
      </c>
      <c r="Q793" s="1" t="s">
        <v>6771</v>
      </c>
      <c r="R793" s="2" t="s">
        <v>862</v>
      </c>
      <c r="S793" s="1" t="s">
        <v>5221</v>
      </c>
      <c r="T793" s="1" t="s">
        <v>6772</v>
      </c>
    </row>
    <row r="794" spans="1:20" ht="12.75" customHeight="1" x14ac:dyDescent="0.2">
      <c r="A794" s="1">
        <v>34925</v>
      </c>
      <c r="B794" s="1" t="s">
        <v>112</v>
      </c>
      <c r="C794" s="1" t="s">
        <v>43</v>
      </c>
      <c r="D794" s="1" t="s">
        <v>2008</v>
      </c>
      <c r="E794" s="1" t="s">
        <v>6773</v>
      </c>
      <c r="F794" s="1" t="s">
        <v>6381</v>
      </c>
      <c r="G794" s="1" t="s">
        <v>6693</v>
      </c>
      <c r="H794" s="1">
        <v>2007</v>
      </c>
      <c r="I794" s="1">
        <v>0</v>
      </c>
      <c r="J794" s="1">
        <v>0</v>
      </c>
      <c r="K794" s="1">
        <v>1</v>
      </c>
      <c r="L794" s="1" t="s">
        <v>6774</v>
      </c>
      <c r="M794" t="s">
        <v>1768</v>
      </c>
      <c r="N794">
        <v>35.508622000000003</v>
      </c>
      <c r="O794">
        <v>12.592919999999999</v>
      </c>
      <c r="P794" s="1" t="s">
        <v>443</v>
      </c>
      <c r="Q794" s="1" t="s">
        <v>6775</v>
      </c>
      <c r="R794" s="2" t="s">
        <v>862</v>
      </c>
      <c r="S794" s="1" t="s">
        <v>2790</v>
      </c>
      <c r="T794" s="1"/>
    </row>
    <row r="795" spans="1:20" ht="12.75" customHeight="1" x14ac:dyDescent="0.2">
      <c r="A795" s="1">
        <v>34929</v>
      </c>
      <c r="B795" s="1" t="s">
        <v>112</v>
      </c>
      <c r="C795" s="1" t="s">
        <v>43</v>
      </c>
      <c r="D795" s="1" t="s">
        <v>2008</v>
      </c>
      <c r="E795" s="1" t="s">
        <v>6787</v>
      </c>
      <c r="F795" s="1" t="s">
        <v>6381</v>
      </c>
      <c r="G795" s="1" t="s">
        <v>6693</v>
      </c>
      <c r="H795" s="1">
        <v>2007</v>
      </c>
      <c r="I795" s="1">
        <v>0</v>
      </c>
      <c r="J795" s="1">
        <v>0</v>
      </c>
      <c r="K795" s="1">
        <v>1</v>
      </c>
      <c r="L795" s="1" t="s">
        <v>6788</v>
      </c>
      <c r="M795" t="s">
        <v>3856</v>
      </c>
      <c r="N795">
        <v>28.291564000000001</v>
      </c>
      <c r="O795">
        <v>-16.62913</v>
      </c>
      <c r="P795" s="1" t="s">
        <v>157</v>
      </c>
      <c r="Q795" s="1" t="s">
        <v>6789</v>
      </c>
      <c r="R795" s="1" t="s">
        <v>44</v>
      </c>
      <c r="S795" s="1" t="s">
        <v>6790</v>
      </c>
      <c r="T795" s="1"/>
    </row>
    <row r="796" spans="1:20" ht="12.75" customHeight="1" x14ac:dyDescent="0.2">
      <c r="A796" s="1">
        <v>34930</v>
      </c>
      <c r="B796" s="1" t="s">
        <v>112</v>
      </c>
      <c r="C796" s="1" t="s">
        <v>43</v>
      </c>
      <c r="D796" s="1" t="s">
        <v>2008</v>
      </c>
      <c r="E796" s="1" t="s">
        <v>6791</v>
      </c>
      <c r="F796" s="1" t="s">
        <v>6381</v>
      </c>
      <c r="G796" s="1" t="s">
        <v>6693</v>
      </c>
      <c r="H796" s="1">
        <v>2007</v>
      </c>
      <c r="I796" s="1">
        <v>0</v>
      </c>
      <c r="J796" s="1">
        <v>0</v>
      </c>
      <c r="K796" s="1">
        <v>1</v>
      </c>
      <c r="L796" s="1" t="s">
        <v>6792</v>
      </c>
      <c r="M796" t="s">
        <v>4561</v>
      </c>
      <c r="N796">
        <v>23.803497</v>
      </c>
      <c r="O796">
        <v>11.291888999999999</v>
      </c>
      <c r="P796" s="1" t="s">
        <v>115</v>
      </c>
      <c r="Q796" s="1" t="s">
        <v>6793</v>
      </c>
      <c r="R796" s="1" t="s">
        <v>44</v>
      </c>
      <c r="S796" s="1" t="s">
        <v>6794</v>
      </c>
      <c r="T796" s="1"/>
    </row>
    <row r="797" spans="1:20" ht="12.75" customHeight="1" x14ac:dyDescent="0.2">
      <c r="A797" s="1">
        <v>34985</v>
      </c>
      <c r="B797" s="1" t="s">
        <v>112</v>
      </c>
      <c r="C797" s="1" t="s">
        <v>43</v>
      </c>
      <c r="D797" s="1" t="s">
        <v>1636</v>
      </c>
      <c r="E797" s="1" t="s">
        <v>6795</v>
      </c>
      <c r="F797" s="1" t="s">
        <v>6796</v>
      </c>
      <c r="G797" s="1" t="s">
        <v>6797</v>
      </c>
      <c r="H797" s="1">
        <v>2006</v>
      </c>
      <c r="I797" s="1">
        <v>0</v>
      </c>
      <c r="J797" s="1">
        <v>0</v>
      </c>
      <c r="K797" s="1">
        <v>1</v>
      </c>
      <c r="L797" s="1" t="s">
        <v>6798</v>
      </c>
      <c r="M797" t="s">
        <v>3856</v>
      </c>
      <c r="N797">
        <v>28.291564000000001</v>
      </c>
      <c r="O797">
        <v>-16.62913</v>
      </c>
      <c r="P797" s="1" t="s">
        <v>157</v>
      </c>
      <c r="Q797" s="1" t="s">
        <v>6799</v>
      </c>
      <c r="R797" s="1" t="s">
        <v>44</v>
      </c>
      <c r="S797" s="1" t="s">
        <v>6800</v>
      </c>
      <c r="T797" s="1" t="s">
        <v>6801</v>
      </c>
    </row>
    <row r="798" spans="1:20" ht="12.75" customHeight="1" x14ac:dyDescent="0.2">
      <c r="A798" s="1">
        <v>34989</v>
      </c>
      <c r="B798" s="1" t="s">
        <v>112</v>
      </c>
      <c r="C798" s="1" t="s">
        <v>43</v>
      </c>
      <c r="D798" s="1" t="s">
        <v>1636</v>
      </c>
      <c r="E798" s="1" t="s">
        <v>6817</v>
      </c>
      <c r="F798" s="1" t="s">
        <v>6796</v>
      </c>
      <c r="G798" s="1" t="s">
        <v>6797</v>
      </c>
      <c r="H798" s="1">
        <v>2006</v>
      </c>
      <c r="I798" s="1">
        <v>0</v>
      </c>
      <c r="J798" s="1">
        <v>0</v>
      </c>
      <c r="K798" s="1">
        <v>1</v>
      </c>
      <c r="L798" s="1" t="s">
        <v>6818</v>
      </c>
      <c r="M798" t="s">
        <v>2679</v>
      </c>
      <c r="N798">
        <v>36.834046999999998</v>
      </c>
      <c r="O798">
        <v>-2.463714</v>
      </c>
      <c r="P798" s="1" t="s">
        <v>661</v>
      </c>
      <c r="Q798" s="1" t="s">
        <v>6819</v>
      </c>
      <c r="R798" s="2" t="s">
        <v>45</v>
      </c>
      <c r="S798" s="1" t="s">
        <v>6820</v>
      </c>
      <c r="T798" s="1" t="s">
        <v>6821</v>
      </c>
    </row>
    <row r="799" spans="1:20" ht="12.75" customHeight="1" x14ac:dyDescent="0.2">
      <c r="A799" s="1">
        <v>34992</v>
      </c>
      <c r="B799" s="1" t="s">
        <v>664</v>
      </c>
      <c r="C799" s="14" t="s">
        <v>38</v>
      </c>
      <c r="D799" s="1" t="s">
        <v>2008</v>
      </c>
      <c r="E799" s="1" t="s">
        <v>6828</v>
      </c>
      <c r="F799" s="1" t="s">
        <v>6796</v>
      </c>
      <c r="G799" s="1" t="s">
        <v>6797</v>
      </c>
      <c r="H799" s="1">
        <v>2006</v>
      </c>
      <c r="I799" s="1">
        <v>0</v>
      </c>
      <c r="J799" s="1">
        <v>0</v>
      </c>
      <c r="K799" s="1">
        <v>1</v>
      </c>
      <c r="L799" s="1" t="s">
        <v>6829</v>
      </c>
      <c r="M799" t="s">
        <v>6588</v>
      </c>
      <c r="N799">
        <v>28.291564000000001</v>
      </c>
      <c r="O799">
        <v>-16.62913</v>
      </c>
      <c r="P799" s="1" t="s">
        <v>157</v>
      </c>
      <c r="Q799" s="1" t="s">
        <v>6830</v>
      </c>
      <c r="R799" s="1" t="s">
        <v>44</v>
      </c>
      <c r="S799" s="1" t="s">
        <v>6831</v>
      </c>
      <c r="T799" s="1" t="s">
        <v>6832</v>
      </c>
    </row>
    <row r="800" spans="1:20" ht="12.75" customHeight="1" x14ac:dyDescent="0.2">
      <c r="A800" s="1">
        <v>34994</v>
      </c>
      <c r="B800" s="1" t="s">
        <v>112</v>
      </c>
      <c r="C800" s="1" t="s">
        <v>43</v>
      </c>
      <c r="D800" s="1" t="s">
        <v>2008</v>
      </c>
      <c r="E800" s="1" t="s">
        <v>6837</v>
      </c>
      <c r="F800" s="1" t="s">
        <v>6796</v>
      </c>
      <c r="G800" s="1" t="s">
        <v>6797</v>
      </c>
      <c r="H800" s="1">
        <v>2006</v>
      </c>
      <c r="I800" s="1">
        <v>0</v>
      </c>
      <c r="J800" s="1">
        <v>0</v>
      </c>
      <c r="K800" s="1">
        <v>1</v>
      </c>
      <c r="L800" s="1" t="s">
        <v>6838</v>
      </c>
      <c r="M800" t="s">
        <v>4242</v>
      </c>
      <c r="N800">
        <v>28.291564000000001</v>
      </c>
      <c r="O800">
        <v>-16.62913</v>
      </c>
      <c r="P800" s="1" t="s">
        <v>157</v>
      </c>
      <c r="Q800" s="1" t="s">
        <v>6839</v>
      </c>
      <c r="R800" s="1" t="s">
        <v>44</v>
      </c>
      <c r="S800" s="1" t="s">
        <v>6840</v>
      </c>
      <c r="T800" s="1" t="s">
        <v>6841</v>
      </c>
    </row>
    <row r="801" spans="1:20" ht="12.75" customHeight="1" x14ac:dyDescent="0.2">
      <c r="A801" s="1">
        <v>34998</v>
      </c>
      <c r="B801" s="1" t="s">
        <v>112</v>
      </c>
      <c r="C801" s="1" t="s">
        <v>43</v>
      </c>
      <c r="D801" s="1" t="s">
        <v>1636</v>
      </c>
      <c r="E801" s="1" t="s">
        <v>6854</v>
      </c>
      <c r="F801" s="1" t="s">
        <v>6796</v>
      </c>
      <c r="G801" s="1" t="s">
        <v>6797</v>
      </c>
      <c r="H801" s="1">
        <v>2006</v>
      </c>
      <c r="I801" s="1">
        <v>0</v>
      </c>
      <c r="J801" s="1">
        <v>0</v>
      </c>
      <c r="K801" s="1">
        <v>1</v>
      </c>
      <c r="L801" s="1" t="s">
        <v>6855</v>
      </c>
      <c r="M801" t="s">
        <v>1768</v>
      </c>
      <c r="N801">
        <v>35.508622000000003</v>
      </c>
      <c r="O801">
        <v>12.592919999999999</v>
      </c>
      <c r="P801" s="1" t="s">
        <v>443</v>
      </c>
      <c r="Q801" s="1" t="s">
        <v>6856</v>
      </c>
      <c r="R801" s="2" t="s">
        <v>862</v>
      </c>
      <c r="S801" s="1" t="s">
        <v>1170</v>
      </c>
      <c r="T801" s="1" t="s">
        <v>6857</v>
      </c>
    </row>
    <row r="802" spans="1:20" ht="12.75" customHeight="1" x14ac:dyDescent="0.2">
      <c r="A802" s="1">
        <v>34999</v>
      </c>
      <c r="B802" s="1" t="s">
        <v>112</v>
      </c>
      <c r="C802" s="1" t="s">
        <v>43</v>
      </c>
      <c r="D802" s="1" t="s">
        <v>1636</v>
      </c>
      <c r="E802" s="1" t="s">
        <v>6858</v>
      </c>
      <c r="F802" s="1" t="s">
        <v>6796</v>
      </c>
      <c r="G802" s="1" t="s">
        <v>6797</v>
      </c>
      <c r="H802" s="1">
        <v>2006</v>
      </c>
      <c r="I802" s="1">
        <v>0</v>
      </c>
      <c r="J802" s="1">
        <v>0</v>
      </c>
      <c r="K802" s="1">
        <v>1</v>
      </c>
      <c r="L802" s="1" t="s">
        <v>6859</v>
      </c>
      <c r="M802" t="s">
        <v>6860</v>
      </c>
      <c r="N802">
        <v>39.029381000000001</v>
      </c>
      <c r="O802">
        <v>43.375380999999997</v>
      </c>
      <c r="P802" s="1" t="s">
        <v>1032</v>
      </c>
      <c r="Q802" s="1" t="s">
        <v>6861</v>
      </c>
      <c r="R802" s="1"/>
      <c r="S802" s="1" t="s">
        <v>6862</v>
      </c>
      <c r="T802" s="1" t="s">
        <v>6863</v>
      </c>
    </row>
    <row r="803" spans="1:20" ht="12.75" customHeight="1" x14ac:dyDescent="0.2">
      <c r="A803" s="1">
        <v>35003</v>
      </c>
      <c r="B803" s="1" t="s">
        <v>78</v>
      </c>
      <c r="C803" s="14" t="s">
        <v>38</v>
      </c>
      <c r="D803" s="1" t="s">
        <v>1636</v>
      </c>
      <c r="E803" s="1" t="s">
        <v>6872</v>
      </c>
      <c r="F803" s="1" t="s">
        <v>6796</v>
      </c>
      <c r="G803" s="1" t="s">
        <v>6797</v>
      </c>
      <c r="H803" s="1">
        <v>2006</v>
      </c>
      <c r="I803" s="1">
        <v>0</v>
      </c>
      <c r="J803" s="1">
        <v>0</v>
      </c>
      <c r="K803" s="1">
        <v>1</v>
      </c>
      <c r="L803" s="1" t="s">
        <v>6873</v>
      </c>
      <c r="M803" t="s">
        <v>2450</v>
      </c>
      <c r="N803">
        <v>29.046854</v>
      </c>
      <c r="O803">
        <v>-13.589973000000001</v>
      </c>
      <c r="P803" s="1" t="s">
        <v>177</v>
      </c>
      <c r="Q803" s="1" t="s">
        <v>6874</v>
      </c>
      <c r="R803" s="1" t="s">
        <v>44</v>
      </c>
      <c r="S803" s="1" t="s">
        <v>6875</v>
      </c>
      <c r="T803" s="1" t="s">
        <v>6876</v>
      </c>
    </row>
    <row r="804" spans="1:20" ht="12.75" customHeight="1" x14ac:dyDescent="0.2">
      <c r="A804" s="1">
        <v>35004</v>
      </c>
      <c r="B804" s="1" t="s">
        <v>112</v>
      </c>
      <c r="C804" s="1" t="s">
        <v>43</v>
      </c>
      <c r="D804" s="1" t="s">
        <v>1636</v>
      </c>
      <c r="E804" s="1" t="s">
        <v>6872</v>
      </c>
      <c r="F804" s="1" t="s">
        <v>6796</v>
      </c>
      <c r="G804" s="1" t="s">
        <v>6797</v>
      </c>
      <c r="H804" s="1">
        <v>2006</v>
      </c>
      <c r="I804" s="1">
        <v>0</v>
      </c>
      <c r="J804" s="1">
        <v>0</v>
      </c>
      <c r="K804" s="1">
        <v>1</v>
      </c>
      <c r="L804" s="1" t="s">
        <v>6877</v>
      </c>
      <c r="M804" t="s">
        <v>2803</v>
      </c>
      <c r="N804">
        <v>35.240116999999998</v>
      </c>
      <c r="O804">
        <v>24.809269</v>
      </c>
      <c r="P804" s="1" t="s">
        <v>411</v>
      </c>
      <c r="Q804" s="1" t="s">
        <v>6878</v>
      </c>
      <c r="R804" s="2" t="s">
        <v>41</v>
      </c>
      <c r="S804" s="1" t="s">
        <v>2618</v>
      </c>
      <c r="T804" s="1" t="s">
        <v>6879</v>
      </c>
    </row>
    <row r="805" spans="1:20" ht="12.75" customHeight="1" x14ac:dyDescent="0.2">
      <c r="A805" s="1">
        <v>35005</v>
      </c>
      <c r="B805" s="1" t="s">
        <v>112</v>
      </c>
      <c r="C805" s="1" t="s">
        <v>43</v>
      </c>
      <c r="D805" s="1" t="s">
        <v>1636</v>
      </c>
      <c r="E805" s="1" t="s">
        <v>6872</v>
      </c>
      <c r="F805" s="1" t="s">
        <v>6796</v>
      </c>
      <c r="G805" s="1" t="s">
        <v>6797</v>
      </c>
      <c r="H805" s="1">
        <v>2006</v>
      </c>
      <c r="I805" s="1">
        <v>0</v>
      </c>
      <c r="J805" s="1">
        <v>0</v>
      </c>
      <c r="K805" s="1">
        <v>1</v>
      </c>
      <c r="L805" s="1" t="s">
        <v>6880</v>
      </c>
      <c r="M805" t="s">
        <v>1768</v>
      </c>
      <c r="N805">
        <v>35.508622000000003</v>
      </c>
      <c r="O805">
        <v>12.592919999999999</v>
      </c>
      <c r="P805" s="1" t="s">
        <v>443</v>
      </c>
      <c r="Q805" s="1" t="s">
        <v>6881</v>
      </c>
      <c r="R805" s="2" t="s">
        <v>862</v>
      </c>
      <c r="S805" s="1" t="s">
        <v>1170</v>
      </c>
      <c r="T805" s="1" t="s">
        <v>6882</v>
      </c>
    </row>
    <row r="806" spans="1:20" ht="12.75" customHeight="1" x14ac:dyDescent="0.2">
      <c r="A806" s="1">
        <v>35002</v>
      </c>
      <c r="B806" s="1" t="s">
        <v>112</v>
      </c>
      <c r="C806" s="1" t="s">
        <v>43</v>
      </c>
      <c r="D806" s="1" t="s">
        <v>1636</v>
      </c>
      <c r="E806" s="1" t="s">
        <v>6872</v>
      </c>
      <c r="F806" s="1" t="s">
        <v>6796</v>
      </c>
      <c r="G806" s="1" t="s">
        <v>6797</v>
      </c>
      <c r="H806" s="1">
        <v>2006</v>
      </c>
      <c r="I806" s="1">
        <v>0</v>
      </c>
      <c r="J806" s="1">
        <v>0</v>
      </c>
      <c r="K806" s="1">
        <v>1</v>
      </c>
      <c r="L806" s="1" t="s">
        <v>6883</v>
      </c>
      <c r="M806" t="s">
        <v>5831</v>
      </c>
      <c r="N806">
        <v>37.075474</v>
      </c>
      <c r="O806">
        <v>15.286586</v>
      </c>
      <c r="P806" s="1" t="s">
        <v>711</v>
      </c>
      <c r="Q806" s="1" t="s">
        <v>6884</v>
      </c>
      <c r="R806" s="2" t="s">
        <v>862</v>
      </c>
      <c r="S806" s="1" t="s">
        <v>4854</v>
      </c>
      <c r="T806" s="1" t="s">
        <v>6885</v>
      </c>
    </row>
    <row r="807" spans="1:20" ht="12.75" customHeight="1" x14ac:dyDescent="0.2">
      <c r="A807" s="1">
        <v>35006</v>
      </c>
      <c r="B807" s="1" t="s">
        <v>3293</v>
      </c>
      <c r="C807" s="1" t="s">
        <v>32</v>
      </c>
      <c r="D807" s="1" t="s">
        <v>2008</v>
      </c>
      <c r="E807" s="1" t="s">
        <v>6872</v>
      </c>
      <c r="F807" s="1" t="s">
        <v>6796</v>
      </c>
      <c r="G807" s="1" t="s">
        <v>6797</v>
      </c>
      <c r="H807" s="1">
        <v>2006</v>
      </c>
      <c r="I807" s="1">
        <v>0</v>
      </c>
      <c r="J807" s="1">
        <v>0</v>
      </c>
      <c r="K807" s="1">
        <v>1</v>
      </c>
      <c r="L807" s="1" t="s">
        <v>6886</v>
      </c>
      <c r="M807" t="s">
        <v>4387</v>
      </c>
      <c r="N807">
        <v>51.511214000000002</v>
      </c>
      <c r="O807">
        <v>-0.119824</v>
      </c>
      <c r="P807" s="1" t="s">
        <v>2022</v>
      </c>
      <c r="Q807" s="1" t="s">
        <v>6887</v>
      </c>
      <c r="R807" s="1"/>
      <c r="S807" s="1" t="s">
        <v>6888</v>
      </c>
      <c r="T807" s="1"/>
    </row>
    <row r="808" spans="1:20" ht="12.75" customHeight="1" x14ac:dyDescent="0.2">
      <c r="A808" s="1">
        <v>35008</v>
      </c>
      <c r="B808" s="1" t="s">
        <v>112</v>
      </c>
      <c r="C808" s="1" t="s">
        <v>43</v>
      </c>
      <c r="D808" s="1" t="s">
        <v>1636</v>
      </c>
      <c r="E808" s="1" t="s">
        <v>6893</v>
      </c>
      <c r="F808" s="1" t="s">
        <v>6796</v>
      </c>
      <c r="G808" s="1" t="s">
        <v>6894</v>
      </c>
      <c r="H808" s="1">
        <v>2006</v>
      </c>
      <c r="I808" s="1">
        <v>0</v>
      </c>
      <c r="J808" s="1">
        <v>0</v>
      </c>
      <c r="K808" s="1">
        <v>1</v>
      </c>
      <c r="L808" s="1" t="s">
        <v>6902</v>
      </c>
      <c r="M808" t="s">
        <v>3209</v>
      </c>
      <c r="N808">
        <v>50.95129</v>
      </c>
      <c r="O808">
        <v>1.8586860000000001</v>
      </c>
      <c r="P808" s="1" t="s">
        <v>1329</v>
      </c>
      <c r="Q808" s="1" t="s">
        <v>6903</v>
      </c>
      <c r="R808" s="1"/>
      <c r="S808" s="1" t="s">
        <v>6904</v>
      </c>
      <c r="T808" s="1" t="s">
        <v>6905</v>
      </c>
    </row>
    <row r="809" spans="1:20" ht="12.75" customHeight="1" x14ac:dyDescent="0.2">
      <c r="A809" s="1">
        <v>35014</v>
      </c>
      <c r="B809" s="1" t="s">
        <v>743</v>
      </c>
      <c r="C809" s="14" t="s">
        <v>38</v>
      </c>
      <c r="D809" s="1" t="s">
        <v>2008</v>
      </c>
      <c r="E809" s="1" t="s">
        <v>6916</v>
      </c>
      <c r="F809" s="1" t="s">
        <v>6796</v>
      </c>
      <c r="G809" s="1" t="s">
        <v>6894</v>
      </c>
      <c r="H809" s="1">
        <v>2006</v>
      </c>
      <c r="I809" s="1">
        <v>0</v>
      </c>
      <c r="J809" s="1">
        <v>0</v>
      </c>
      <c r="K809" s="1">
        <v>1</v>
      </c>
      <c r="L809" s="1" t="s">
        <v>6917</v>
      </c>
      <c r="M809" t="s">
        <v>4561</v>
      </c>
      <c r="N809">
        <v>23.803497</v>
      </c>
      <c r="O809">
        <v>11.291888999999999</v>
      </c>
      <c r="P809" s="1" t="s">
        <v>115</v>
      </c>
      <c r="Q809" s="1" t="s">
        <v>6918</v>
      </c>
      <c r="R809" s="1"/>
      <c r="S809" s="1" t="s">
        <v>6919</v>
      </c>
      <c r="T809" s="1" t="s">
        <v>6920</v>
      </c>
    </row>
    <row r="810" spans="1:20" ht="12.75" customHeight="1" x14ac:dyDescent="0.2">
      <c r="A810" s="1">
        <v>35016</v>
      </c>
      <c r="B810" s="1" t="s">
        <v>743</v>
      </c>
      <c r="C810" s="14" t="s">
        <v>38</v>
      </c>
      <c r="D810" s="1" t="s">
        <v>2008</v>
      </c>
      <c r="E810" s="1" t="s">
        <v>6921</v>
      </c>
      <c r="F810" s="1" t="s">
        <v>6796</v>
      </c>
      <c r="G810" s="1" t="s">
        <v>6894</v>
      </c>
      <c r="H810" s="1">
        <v>2006</v>
      </c>
      <c r="I810" s="1">
        <v>0</v>
      </c>
      <c r="J810" s="1">
        <v>0</v>
      </c>
      <c r="K810" s="1">
        <v>1</v>
      </c>
      <c r="L810" s="1" t="s">
        <v>6926</v>
      </c>
      <c r="M810" t="s">
        <v>4242</v>
      </c>
      <c r="N810">
        <v>28.291564000000001</v>
      </c>
      <c r="O810">
        <v>-16.62913</v>
      </c>
      <c r="P810" s="1" t="s">
        <v>157</v>
      </c>
      <c r="Q810" s="1" t="s">
        <v>6927</v>
      </c>
      <c r="R810" s="1" t="s">
        <v>44</v>
      </c>
      <c r="S810" s="1" t="s">
        <v>6815</v>
      </c>
      <c r="T810" s="1"/>
    </row>
    <row r="811" spans="1:20" ht="12.75" customHeight="1" x14ac:dyDescent="0.2">
      <c r="A811" s="1">
        <v>35018</v>
      </c>
      <c r="B811" s="1" t="s">
        <v>112</v>
      </c>
      <c r="C811" s="1" t="s">
        <v>43</v>
      </c>
      <c r="D811" s="1" t="s">
        <v>2008</v>
      </c>
      <c r="E811" s="1" t="s">
        <v>6928</v>
      </c>
      <c r="F811" s="1" t="s">
        <v>6796</v>
      </c>
      <c r="G811" s="1" t="s">
        <v>6894</v>
      </c>
      <c r="H811" s="1">
        <v>2006</v>
      </c>
      <c r="I811" s="1">
        <v>0</v>
      </c>
      <c r="J811" s="1">
        <v>0</v>
      </c>
      <c r="K811" s="1">
        <v>1</v>
      </c>
      <c r="L811" s="1" t="s">
        <v>6932</v>
      </c>
      <c r="M811" t="s">
        <v>2133</v>
      </c>
      <c r="N811">
        <v>35.937496000000003</v>
      </c>
      <c r="O811">
        <v>14.375416</v>
      </c>
      <c r="P811" s="1" t="s">
        <v>516</v>
      </c>
      <c r="Q811" s="1" t="s">
        <v>6933</v>
      </c>
      <c r="R811" s="2" t="s">
        <v>862</v>
      </c>
      <c r="S811" s="1" t="s">
        <v>6934</v>
      </c>
      <c r="T811" s="1"/>
    </row>
    <row r="812" spans="1:20" ht="12.75" customHeight="1" x14ac:dyDescent="0.2">
      <c r="A812" s="1">
        <v>35020</v>
      </c>
      <c r="B812" s="1" t="s">
        <v>2309</v>
      </c>
      <c r="C812" s="14" t="s">
        <v>38</v>
      </c>
      <c r="D812" s="1" t="s">
        <v>2008</v>
      </c>
      <c r="E812" s="1" t="s">
        <v>6935</v>
      </c>
      <c r="F812" s="1" t="s">
        <v>6796</v>
      </c>
      <c r="G812" s="1" t="s">
        <v>6894</v>
      </c>
      <c r="H812" s="1">
        <v>2006</v>
      </c>
      <c r="I812" s="1">
        <v>0</v>
      </c>
      <c r="J812" s="1">
        <v>0</v>
      </c>
      <c r="K812" s="1">
        <v>1</v>
      </c>
      <c r="L812" s="1" t="s">
        <v>6939</v>
      </c>
      <c r="M812" t="s">
        <v>6940</v>
      </c>
      <c r="N812">
        <v>41.734495000000003</v>
      </c>
      <c r="O812">
        <v>12.290967</v>
      </c>
      <c r="P812" s="1" t="s">
        <v>1326</v>
      </c>
      <c r="Q812" s="1" t="s">
        <v>6941</v>
      </c>
      <c r="R812" s="2" t="s">
        <v>862</v>
      </c>
      <c r="S812" s="1" t="s">
        <v>6942</v>
      </c>
      <c r="T812" s="1" t="s">
        <v>6938</v>
      </c>
    </row>
    <row r="813" spans="1:20" ht="12.75" customHeight="1" x14ac:dyDescent="0.2">
      <c r="A813" s="1">
        <v>35022</v>
      </c>
      <c r="B813" s="1" t="s">
        <v>112</v>
      </c>
      <c r="C813" s="1" t="s">
        <v>43</v>
      </c>
      <c r="D813" s="1" t="s">
        <v>1636</v>
      </c>
      <c r="E813" s="1" t="s">
        <v>6949</v>
      </c>
      <c r="F813" s="1" t="s">
        <v>6796</v>
      </c>
      <c r="G813" s="1" t="s">
        <v>6894</v>
      </c>
      <c r="H813" s="1">
        <v>2006</v>
      </c>
      <c r="I813" s="1">
        <v>0</v>
      </c>
      <c r="J813" s="1">
        <v>0</v>
      </c>
      <c r="K813" s="1">
        <v>1</v>
      </c>
      <c r="L813" s="1" t="s">
        <v>6950</v>
      </c>
      <c r="M813" t="s">
        <v>4486</v>
      </c>
      <c r="N813">
        <v>36.748373999999998</v>
      </c>
      <c r="O813">
        <v>-3.516861</v>
      </c>
      <c r="P813" s="1" t="s">
        <v>631</v>
      </c>
      <c r="Q813" s="1" t="s">
        <v>6951</v>
      </c>
      <c r="R813" s="2" t="s">
        <v>45</v>
      </c>
      <c r="S813" s="1" t="s">
        <v>6952</v>
      </c>
      <c r="T813" s="1" t="s">
        <v>6953</v>
      </c>
    </row>
    <row r="814" spans="1:20" ht="12.75" customHeight="1" x14ac:dyDescent="0.2">
      <c r="A814" s="1">
        <v>35023</v>
      </c>
      <c r="B814" s="1" t="s">
        <v>112</v>
      </c>
      <c r="C814" s="1" t="s">
        <v>43</v>
      </c>
      <c r="D814" s="1" t="s">
        <v>1636</v>
      </c>
      <c r="E814" s="1" t="s">
        <v>6954</v>
      </c>
      <c r="F814" s="1" t="s">
        <v>6796</v>
      </c>
      <c r="G814" s="1" t="s">
        <v>6894</v>
      </c>
      <c r="H814" s="1">
        <v>2006</v>
      </c>
      <c r="I814" s="1">
        <v>0</v>
      </c>
      <c r="J814" s="1">
        <v>0</v>
      </c>
      <c r="K814" s="1">
        <v>1</v>
      </c>
      <c r="L814" s="1" t="s">
        <v>6955</v>
      </c>
      <c r="M814" t="s">
        <v>4242</v>
      </c>
      <c r="N814">
        <v>28.291564000000001</v>
      </c>
      <c r="O814">
        <v>-16.62913</v>
      </c>
      <c r="P814" s="1" t="s">
        <v>157</v>
      </c>
      <c r="Q814" s="1" t="s">
        <v>6956</v>
      </c>
      <c r="R814" s="1" t="s">
        <v>44</v>
      </c>
      <c r="S814" s="1" t="s">
        <v>1666</v>
      </c>
      <c r="T814" s="1" t="s">
        <v>6957</v>
      </c>
    </row>
    <row r="815" spans="1:20" ht="12.75" customHeight="1" x14ac:dyDescent="0.2">
      <c r="A815" s="1">
        <v>35026</v>
      </c>
      <c r="B815" s="1" t="s">
        <v>112</v>
      </c>
      <c r="C815" s="1" t="s">
        <v>43</v>
      </c>
      <c r="D815" s="1" t="s">
        <v>2008</v>
      </c>
      <c r="E815" s="1" t="s">
        <v>6958</v>
      </c>
      <c r="F815" s="1" t="s">
        <v>6796</v>
      </c>
      <c r="G815" s="1" t="s">
        <v>6894</v>
      </c>
      <c r="H815" s="1">
        <v>2006</v>
      </c>
      <c r="I815" s="1">
        <v>0</v>
      </c>
      <c r="J815" s="1">
        <v>0</v>
      </c>
      <c r="K815" s="1">
        <v>1</v>
      </c>
      <c r="L815" s="1" t="s">
        <v>6959</v>
      </c>
      <c r="M815" t="s">
        <v>1768</v>
      </c>
      <c r="N815">
        <v>35.508622000000003</v>
      </c>
      <c r="O815">
        <v>12.592919999999999</v>
      </c>
      <c r="P815" s="1" t="s">
        <v>443</v>
      </c>
      <c r="Q815" s="1" t="s">
        <v>6960</v>
      </c>
      <c r="R815" s="2" t="s">
        <v>862</v>
      </c>
      <c r="S815" s="1" t="s">
        <v>6961</v>
      </c>
      <c r="T815" s="1"/>
    </row>
    <row r="816" spans="1:20" ht="12.75" customHeight="1" x14ac:dyDescent="0.2">
      <c r="A816" s="1">
        <v>35024</v>
      </c>
      <c r="B816" s="1" t="s">
        <v>78</v>
      </c>
      <c r="C816" s="14" t="s">
        <v>38</v>
      </c>
      <c r="D816" s="1" t="s">
        <v>2008</v>
      </c>
      <c r="E816" s="1" t="s">
        <v>6958</v>
      </c>
      <c r="F816" s="1" t="s">
        <v>6796</v>
      </c>
      <c r="G816" s="1" t="s">
        <v>6894</v>
      </c>
      <c r="H816" s="1">
        <v>2006</v>
      </c>
      <c r="I816" s="1">
        <v>0</v>
      </c>
      <c r="J816" s="1">
        <v>0</v>
      </c>
      <c r="K816" s="1">
        <v>1</v>
      </c>
      <c r="L816" s="1" t="s">
        <v>6965</v>
      </c>
      <c r="M816" t="s">
        <v>2614</v>
      </c>
      <c r="N816">
        <v>37.599994000000002</v>
      </c>
      <c r="O816">
        <v>14.015356000000001</v>
      </c>
      <c r="P816" s="1" t="s">
        <v>795</v>
      </c>
      <c r="Q816" s="1" t="s">
        <v>6966</v>
      </c>
      <c r="R816" s="2" t="s">
        <v>862</v>
      </c>
      <c r="S816" s="1" t="s">
        <v>6967</v>
      </c>
      <c r="T816" s="1" t="s">
        <v>6964</v>
      </c>
    </row>
    <row r="817" spans="1:20" ht="12.75" customHeight="1" x14ac:dyDescent="0.2">
      <c r="A817" s="1">
        <v>35031</v>
      </c>
      <c r="B817" s="1" t="s">
        <v>3408</v>
      </c>
      <c r="C817" s="1" t="s">
        <v>32</v>
      </c>
      <c r="D817" s="1" t="s">
        <v>2008</v>
      </c>
      <c r="E817" s="1" t="s">
        <v>6980</v>
      </c>
      <c r="F817" s="1" t="s">
        <v>6796</v>
      </c>
      <c r="G817" s="1" t="s">
        <v>6894</v>
      </c>
      <c r="H817" s="1">
        <v>2006</v>
      </c>
      <c r="I817" s="1">
        <v>0</v>
      </c>
      <c r="J817" s="1">
        <v>0</v>
      </c>
      <c r="K817" s="1">
        <v>1</v>
      </c>
      <c r="L817" s="1" t="s">
        <v>6984</v>
      </c>
      <c r="M817" t="s">
        <v>6985</v>
      </c>
      <c r="N817">
        <v>55.899608000000001</v>
      </c>
      <c r="O817">
        <v>-4.3607360000000002</v>
      </c>
      <c r="P817" s="1" t="s">
        <v>2332</v>
      </c>
      <c r="Q817" s="1" t="s">
        <v>6986</v>
      </c>
      <c r="R817" s="1"/>
      <c r="S817" s="1" t="s">
        <v>6987</v>
      </c>
      <c r="T817" s="1"/>
    </row>
    <row r="818" spans="1:20" ht="12.75" customHeight="1" x14ac:dyDescent="0.2">
      <c r="A818" s="1">
        <v>35033</v>
      </c>
      <c r="B818" s="1" t="s">
        <v>2309</v>
      </c>
      <c r="C818" s="14" t="s">
        <v>38</v>
      </c>
      <c r="D818" s="1" t="s">
        <v>2008</v>
      </c>
      <c r="E818" s="1" t="s">
        <v>6988</v>
      </c>
      <c r="F818" s="1" t="s">
        <v>6796</v>
      </c>
      <c r="G818" s="1" t="s">
        <v>6894</v>
      </c>
      <c r="H818" s="1">
        <v>2006</v>
      </c>
      <c r="I818" s="1">
        <v>0</v>
      </c>
      <c r="J818" s="1">
        <v>0</v>
      </c>
      <c r="K818" s="1">
        <v>1</v>
      </c>
      <c r="L818" s="1" t="s">
        <v>6989</v>
      </c>
      <c r="M818" t="s">
        <v>6332</v>
      </c>
      <c r="N818">
        <v>21.00789</v>
      </c>
      <c r="O818">
        <v>-10.940835</v>
      </c>
      <c r="P818" s="1" t="s">
        <v>105</v>
      </c>
      <c r="Q818" s="1" t="s">
        <v>6990</v>
      </c>
      <c r="R818" s="1" t="s">
        <v>44</v>
      </c>
      <c r="S818" s="1" t="s">
        <v>6827</v>
      </c>
      <c r="T818" s="1"/>
    </row>
    <row r="819" spans="1:20" ht="12.75" customHeight="1" x14ac:dyDescent="0.2">
      <c r="A819" s="1">
        <v>35036</v>
      </c>
      <c r="B819" s="1" t="s">
        <v>684</v>
      </c>
      <c r="C819" s="1" t="s">
        <v>34</v>
      </c>
      <c r="D819" s="1" t="s">
        <v>2008</v>
      </c>
      <c r="E819" s="1" t="s">
        <v>7002</v>
      </c>
      <c r="F819" s="1" t="s">
        <v>6796</v>
      </c>
      <c r="G819" s="1" t="s">
        <v>6894</v>
      </c>
      <c r="H819" s="1">
        <v>2006</v>
      </c>
      <c r="I819" s="1">
        <v>0</v>
      </c>
      <c r="J819" s="1">
        <v>0</v>
      </c>
      <c r="K819" s="1">
        <v>1</v>
      </c>
      <c r="L819" s="1" t="s">
        <v>7003</v>
      </c>
      <c r="M819" t="s">
        <v>7004</v>
      </c>
      <c r="N819">
        <v>51.081397000000003</v>
      </c>
      <c r="O819">
        <v>1.1694560000000001</v>
      </c>
      <c r="P819" s="1" t="s">
        <v>1905</v>
      </c>
      <c r="Q819" s="1" t="s">
        <v>7005</v>
      </c>
      <c r="R819" s="1"/>
      <c r="S819" s="1" t="s">
        <v>7006</v>
      </c>
      <c r="T819" s="1"/>
    </row>
    <row r="820" spans="1:20" ht="12.75" customHeight="1" x14ac:dyDescent="0.2">
      <c r="A820" s="1">
        <v>35037</v>
      </c>
      <c r="B820" s="1" t="s">
        <v>2174</v>
      </c>
      <c r="C820" s="1" t="s">
        <v>32</v>
      </c>
      <c r="D820" s="1" t="s">
        <v>2008</v>
      </c>
      <c r="E820" s="1" t="s">
        <v>7007</v>
      </c>
      <c r="F820" s="1" t="s">
        <v>6796</v>
      </c>
      <c r="G820" s="1" t="s">
        <v>6894</v>
      </c>
      <c r="H820" s="1">
        <v>2006</v>
      </c>
      <c r="I820" s="1">
        <v>0</v>
      </c>
      <c r="J820" s="1">
        <v>0</v>
      </c>
      <c r="K820" s="1">
        <v>1</v>
      </c>
      <c r="L820" s="1" t="s">
        <v>7008</v>
      </c>
      <c r="M820" t="s">
        <v>7009</v>
      </c>
      <c r="N820">
        <v>51.204197000000001</v>
      </c>
      <c r="O820">
        <v>6.687951</v>
      </c>
      <c r="P820" s="1" t="s">
        <v>1956</v>
      </c>
      <c r="Q820" s="1" t="s">
        <v>7010</v>
      </c>
      <c r="R820" s="1"/>
      <c r="S820" s="1" t="s">
        <v>7011</v>
      </c>
      <c r="T820" s="1"/>
    </row>
    <row r="821" spans="1:20" ht="12.75" customHeight="1" x14ac:dyDescent="0.2">
      <c r="A821" s="1">
        <v>35038</v>
      </c>
      <c r="B821" s="1" t="s">
        <v>112</v>
      </c>
      <c r="C821" s="1" t="s">
        <v>43</v>
      </c>
      <c r="D821" s="1" t="s">
        <v>1636</v>
      </c>
      <c r="E821" s="1" t="s">
        <v>7012</v>
      </c>
      <c r="F821" s="1" t="s">
        <v>6796</v>
      </c>
      <c r="G821" s="1" t="s">
        <v>6894</v>
      </c>
      <c r="H821" s="1">
        <v>2006</v>
      </c>
      <c r="I821" s="1">
        <v>0</v>
      </c>
      <c r="J821" s="1">
        <v>0</v>
      </c>
      <c r="K821" s="1">
        <v>1</v>
      </c>
      <c r="L821" s="1" t="s">
        <v>7013</v>
      </c>
      <c r="M821" t="s">
        <v>4242</v>
      </c>
      <c r="N821">
        <v>28.291564000000001</v>
      </c>
      <c r="O821">
        <v>-16.62913</v>
      </c>
      <c r="P821" s="1" t="s">
        <v>157</v>
      </c>
      <c r="Q821" s="1" t="s">
        <v>7014</v>
      </c>
      <c r="R821" s="1" t="s">
        <v>44</v>
      </c>
      <c r="S821" s="1" t="s">
        <v>910</v>
      </c>
      <c r="T821" s="1" t="s">
        <v>7015</v>
      </c>
    </row>
    <row r="822" spans="1:20" ht="12.75" customHeight="1" x14ac:dyDescent="0.2">
      <c r="A822" s="1">
        <v>35041</v>
      </c>
      <c r="B822" s="1" t="s">
        <v>2309</v>
      </c>
      <c r="C822" s="14" t="s">
        <v>38</v>
      </c>
      <c r="D822" s="1" t="s">
        <v>2008</v>
      </c>
      <c r="E822" s="1" t="s">
        <v>7027</v>
      </c>
      <c r="F822" s="1" t="s">
        <v>6796</v>
      </c>
      <c r="G822" s="1" t="s">
        <v>7022</v>
      </c>
      <c r="H822" s="1">
        <v>2006</v>
      </c>
      <c r="I822" s="1">
        <v>0</v>
      </c>
      <c r="J822" s="1">
        <v>0</v>
      </c>
      <c r="K822" s="1">
        <v>1</v>
      </c>
      <c r="L822" s="1" t="s">
        <v>7032</v>
      </c>
      <c r="M822" t="s">
        <v>1768</v>
      </c>
      <c r="N822">
        <v>35.508622000000003</v>
      </c>
      <c r="O822">
        <v>12.592919999999999</v>
      </c>
      <c r="P822" s="1" t="s">
        <v>443</v>
      </c>
      <c r="Q822" s="1" t="s">
        <v>7033</v>
      </c>
      <c r="R822" s="2" t="s">
        <v>862</v>
      </c>
      <c r="S822" s="1" t="s">
        <v>7034</v>
      </c>
      <c r="T822" s="1" t="s">
        <v>7035</v>
      </c>
    </row>
    <row r="823" spans="1:20" ht="12.75" customHeight="1" x14ac:dyDescent="0.2">
      <c r="A823" s="1">
        <v>35048</v>
      </c>
      <c r="B823" s="1" t="s">
        <v>2309</v>
      </c>
      <c r="C823" s="14" t="s">
        <v>38</v>
      </c>
      <c r="D823" s="1" t="s">
        <v>2008</v>
      </c>
      <c r="E823" s="1" t="s">
        <v>7055</v>
      </c>
      <c r="F823" s="1" t="s">
        <v>6796</v>
      </c>
      <c r="G823" s="1" t="s">
        <v>7022</v>
      </c>
      <c r="H823" s="1">
        <v>2006</v>
      </c>
      <c r="I823" s="1">
        <v>0</v>
      </c>
      <c r="J823" s="1">
        <v>0</v>
      </c>
      <c r="K823" s="1">
        <v>1</v>
      </c>
      <c r="L823" s="1" t="s">
        <v>7056</v>
      </c>
      <c r="M823" t="s">
        <v>4242</v>
      </c>
      <c r="N823">
        <v>28.291564000000001</v>
      </c>
      <c r="O823">
        <v>-16.62913</v>
      </c>
      <c r="P823" s="1" t="s">
        <v>157</v>
      </c>
      <c r="Q823" s="1" t="s">
        <v>7057</v>
      </c>
      <c r="R823" s="1" t="s">
        <v>44</v>
      </c>
      <c r="S823" s="1" t="s">
        <v>7058</v>
      </c>
      <c r="T823" s="1" t="s">
        <v>7059</v>
      </c>
    </row>
    <row r="824" spans="1:20" ht="12.75" customHeight="1" x14ac:dyDescent="0.2">
      <c r="A824" s="1">
        <v>35049</v>
      </c>
      <c r="B824" s="1" t="s">
        <v>664</v>
      </c>
      <c r="C824" s="14" t="s">
        <v>38</v>
      </c>
      <c r="D824" s="1" t="s">
        <v>2008</v>
      </c>
      <c r="E824" s="1" t="s">
        <v>7060</v>
      </c>
      <c r="F824" s="1" t="s">
        <v>6796</v>
      </c>
      <c r="G824" s="1" t="s">
        <v>7022</v>
      </c>
      <c r="H824" s="1">
        <v>2006</v>
      </c>
      <c r="I824" s="1">
        <v>0</v>
      </c>
      <c r="J824" s="1">
        <v>0</v>
      </c>
      <c r="K824" s="1">
        <v>1</v>
      </c>
      <c r="L824" s="1" t="s">
        <v>7066</v>
      </c>
      <c r="M824" t="s">
        <v>7067</v>
      </c>
      <c r="N824">
        <v>52.873165</v>
      </c>
      <c r="O824">
        <v>6.3694220000000001</v>
      </c>
      <c r="P824" s="1" t="s">
        <v>2203</v>
      </c>
      <c r="Q824" s="1" t="s">
        <v>7068</v>
      </c>
      <c r="R824" s="1"/>
      <c r="S824" s="1" t="s">
        <v>3792</v>
      </c>
      <c r="T824" s="1"/>
    </row>
    <row r="825" spans="1:20" ht="12.75" customHeight="1" x14ac:dyDescent="0.2">
      <c r="A825" s="1">
        <v>35058</v>
      </c>
      <c r="B825" s="1" t="s">
        <v>112</v>
      </c>
      <c r="C825" s="1" t="s">
        <v>43</v>
      </c>
      <c r="D825" s="1" t="s">
        <v>2008</v>
      </c>
      <c r="E825" s="1" t="s">
        <v>7097</v>
      </c>
      <c r="F825" s="1" t="s">
        <v>6796</v>
      </c>
      <c r="G825" s="1" t="s">
        <v>7022</v>
      </c>
      <c r="H825" s="1">
        <v>2006</v>
      </c>
      <c r="I825" s="1">
        <v>0</v>
      </c>
      <c r="J825" s="1">
        <v>0</v>
      </c>
      <c r="K825" s="1">
        <v>1</v>
      </c>
      <c r="L825" s="1" t="s">
        <v>7098</v>
      </c>
      <c r="M825" t="s">
        <v>3856</v>
      </c>
      <c r="N825">
        <v>28.291564000000001</v>
      </c>
      <c r="O825">
        <v>-16.62913</v>
      </c>
      <c r="P825" s="1" t="s">
        <v>157</v>
      </c>
      <c r="Q825" s="1" t="s">
        <v>7099</v>
      </c>
      <c r="R825" s="1" t="s">
        <v>44</v>
      </c>
      <c r="S825" s="1" t="s">
        <v>7100</v>
      </c>
      <c r="T825" s="1"/>
    </row>
    <row r="826" spans="1:20" ht="12.75" customHeight="1" x14ac:dyDescent="0.2">
      <c r="A826" s="1">
        <v>35059</v>
      </c>
      <c r="B826" s="1" t="s">
        <v>946</v>
      </c>
      <c r="C826" s="14" t="s">
        <v>38</v>
      </c>
      <c r="D826" s="1" t="s">
        <v>2008</v>
      </c>
      <c r="E826" s="1" t="s">
        <v>7101</v>
      </c>
      <c r="F826" s="1" t="s">
        <v>6796</v>
      </c>
      <c r="G826" s="1" t="s">
        <v>7022</v>
      </c>
      <c r="H826" s="1">
        <v>2006</v>
      </c>
      <c r="I826" s="1">
        <v>0</v>
      </c>
      <c r="J826" s="1">
        <v>0</v>
      </c>
      <c r="K826" s="1">
        <v>1</v>
      </c>
      <c r="L826" s="1" t="s">
        <v>7102</v>
      </c>
      <c r="M826" t="s">
        <v>5115</v>
      </c>
      <c r="N826">
        <v>28.358744000000002</v>
      </c>
      <c r="O826">
        <v>-14.053675999999999</v>
      </c>
      <c r="P826" s="1" t="s">
        <v>165</v>
      </c>
      <c r="Q826" s="1" t="s">
        <v>7103</v>
      </c>
      <c r="R826" s="1" t="s">
        <v>44</v>
      </c>
      <c r="S826" s="1" t="s">
        <v>7104</v>
      </c>
      <c r="T826" s="1" t="s">
        <v>7105</v>
      </c>
    </row>
    <row r="827" spans="1:20" ht="12.75" customHeight="1" x14ac:dyDescent="0.2">
      <c r="A827" s="1">
        <v>35060</v>
      </c>
      <c r="B827" s="1" t="s">
        <v>2082</v>
      </c>
      <c r="C827" s="1" t="s">
        <v>32</v>
      </c>
      <c r="D827" s="1" t="s">
        <v>2008</v>
      </c>
      <c r="E827" s="1" t="s">
        <v>7106</v>
      </c>
      <c r="F827" s="1" t="s">
        <v>6796</v>
      </c>
      <c r="G827" s="1" t="s">
        <v>7022</v>
      </c>
      <c r="H827" s="1">
        <v>2006</v>
      </c>
      <c r="I827" s="1">
        <v>0</v>
      </c>
      <c r="J827" s="1">
        <v>0</v>
      </c>
      <c r="K827" s="1">
        <v>1</v>
      </c>
      <c r="L827" s="1" t="s">
        <v>7107</v>
      </c>
      <c r="M827" t="s">
        <v>7108</v>
      </c>
      <c r="N827">
        <v>54.978133</v>
      </c>
      <c r="O827">
        <v>25.762996999999999</v>
      </c>
      <c r="P827" s="1" t="s">
        <v>2300</v>
      </c>
      <c r="Q827" s="1" t="s">
        <v>7109</v>
      </c>
      <c r="R827" s="2" t="s">
        <v>46</v>
      </c>
      <c r="S827" s="1" t="s">
        <v>2425</v>
      </c>
      <c r="T827" s="1" t="s">
        <v>7110</v>
      </c>
    </row>
    <row r="828" spans="1:20" ht="12.75" customHeight="1" x14ac:dyDescent="0.2">
      <c r="A828" s="1">
        <v>35061</v>
      </c>
      <c r="B828" s="1" t="s">
        <v>1260</v>
      </c>
      <c r="C828" s="1" t="s">
        <v>23</v>
      </c>
      <c r="D828" s="1" t="s">
        <v>2008</v>
      </c>
      <c r="E828" s="1" t="s">
        <v>7111</v>
      </c>
      <c r="F828" s="1" t="s">
        <v>6796</v>
      </c>
      <c r="G828" s="1" t="s">
        <v>7022</v>
      </c>
      <c r="H828" s="1">
        <v>2006</v>
      </c>
      <c r="I828" s="1">
        <v>0</v>
      </c>
      <c r="J828" s="1">
        <v>0</v>
      </c>
      <c r="K828" s="1">
        <v>1</v>
      </c>
      <c r="L828" s="1" t="s">
        <v>7112</v>
      </c>
      <c r="M828" t="s">
        <v>7113</v>
      </c>
      <c r="N828">
        <v>63.430515</v>
      </c>
      <c r="O828">
        <v>10.395053000000001</v>
      </c>
      <c r="P828" s="1" t="s">
        <v>2385</v>
      </c>
      <c r="Q828" s="1" t="s">
        <v>7114</v>
      </c>
      <c r="R828" s="1"/>
      <c r="S828" s="1" t="s">
        <v>7115</v>
      </c>
      <c r="T828" s="1"/>
    </row>
    <row r="829" spans="1:20" ht="12.75" customHeight="1" x14ac:dyDescent="0.2">
      <c r="A829" s="1">
        <v>35074</v>
      </c>
      <c r="B829" s="1" t="s">
        <v>453</v>
      </c>
      <c r="C829" s="14" t="s">
        <v>38</v>
      </c>
      <c r="D829" s="1" t="s">
        <v>2008</v>
      </c>
      <c r="E829" s="1" t="s">
        <v>7159</v>
      </c>
      <c r="F829" s="1" t="s">
        <v>7135</v>
      </c>
      <c r="G829" s="1" t="s">
        <v>7136</v>
      </c>
      <c r="H829" s="1">
        <v>2006</v>
      </c>
      <c r="I829" s="1">
        <v>0</v>
      </c>
      <c r="J829" s="1">
        <v>0</v>
      </c>
      <c r="K829" s="1">
        <v>1</v>
      </c>
      <c r="L829" s="1" t="s">
        <v>7160</v>
      </c>
      <c r="M829" t="s">
        <v>6945</v>
      </c>
      <c r="N829">
        <v>51.765908000000003</v>
      </c>
      <c r="O829">
        <v>0.66736700000000004</v>
      </c>
      <c r="P829" s="1" t="s">
        <v>2046</v>
      </c>
      <c r="Q829" s="1" t="s">
        <v>7161</v>
      </c>
      <c r="R829" s="1"/>
      <c r="S829" s="1" t="s">
        <v>7162</v>
      </c>
      <c r="T829" s="1"/>
    </row>
    <row r="830" spans="1:20" ht="12.75" customHeight="1" x14ac:dyDescent="0.2">
      <c r="A830" s="1">
        <v>35075</v>
      </c>
      <c r="B830" s="1" t="s">
        <v>2082</v>
      </c>
      <c r="C830" s="1" t="s">
        <v>32</v>
      </c>
      <c r="D830" s="1" t="s">
        <v>2008</v>
      </c>
      <c r="E830" s="1" t="s">
        <v>7163</v>
      </c>
      <c r="F830" s="1" t="s">
        <v>7135</v>
      </c>
      <c r="G830" s="1" t="s">
        <v>7136</v>
      </c>
      <c r="H830" s="1">
        <v>2006</v>
      </c>
      <c r="I830" s="1">
        <v>0</v>
      </c>
      <c r="J830" s="1">
        <v>0</v>
      </c>
      <c r="K830" s="1">
        <v>1</v>
      </c>
      <c r="L830" s="1" t="s">
        <v>7164</v>
      </c>
      <c r="M830" t="s">
        <v>7165</v>
      </c>
      <c r="N830">
        <v>57.102690000000003</v>
      </c>
      <c r="O830">
        <v>8.6242680000000007</v>
      </c>
      <c r="P830" s="1" t="s">
        <v>2349</v>
      </c>
      <c r="Q830" s="1" t="s">
        <v>7166</v>
      </c>
      <c r="R830" s="1"/>
      <c r="S830" s="1" t="s">
        <v>7167</v>
      </c>
      <c r="T830" s="1"/>
    </row>
    <row r="831" spans="1:20" ht="12.75" customHeight="1" x14ac:dyDescent="0.2">
      <c r="A831" s="1">
        <v>35077</v>
      </c>
      <c r="B831" s="1" t="s">
        <v>1534</v>
      </c>
      <c r="C831" s="14" t="s">
        <v>38</v>
      </c>
      <c r="D831" s="1" t="s">
        <v>2008</v>
      </c>
      <c r="E831" s="1" t="s">
        <v>7168</v>
      </c>
      <c r="F831" s="1" t="s">
        <v>7135</v>
      </c>
      <c r="G831" s="1" t="s">
        <v>7136</v>
      </c>
      <c r="H831" s="1">
        <v>2006</v>
      </c>
      <c r="I831" s="1">
        <v>0</v>
      </c>
      <c r="J831" s="1">
        <v>0</v>
      </c>
      <c r="K831" s="1">
        <v>1</v>
      </c>
      <c r="L831" s="1" t="s">
        <v>7169</v>
      </c>
      <c r="M831" t="s">
        <v>4574</v>
      </c>
      <c r="N831">
        <v>27.793610999999999</v>
      </c>
      <c r="O831">
        <v>-15.658889</v>
      </c>
      <c r="P831" s="1" t="s">
        <v>141</v>
      </c>
      <c r="Q831" s="1" t="s">
        <v>7170</v>
      </c>
      <c r="R831" s="1" t="s">
        <v>44</v>
      </c>
      <c r="S831" s="1" t="s">
        <v>7171</v>
      </c>
      <c r="T831" s="1"/>
    </row>
    <row r="832" spans="1:20" ht="12.75" customHeight="1" x14ac:dyDescent="0.2">
      <c r="A832" s="1">
        <v>35076</v>
      </c>
      <c r="B832" s="1" t="s">
        <v>1534</v>
      </c>
      <c r="C832" s="14" t="s">
        <v>38</v>
      </c>
      <c r="D832" s="1" t="s">
        <v>2008</v>
      </c>
      <c r="E832" s="1" t="s">
        <v>7168</v>
      </c>
      <c r="F832" s="1" t="s">
        <v>7135</v>
      </c>
      <c r="G832" s="1" t="s">
        <v>7136</v>
      </c>
      <c r="H832" s="1">
        <v>2006</v>
      </c>
      <c r="I832" s="1">
        <v>0</v>
      </c>
      <c r="J832" s="1">
        <v>0</v>
      </c>
      <c r="K832" s="1">
        <v>1</v>
      </c>
      <c r="L832" s="1" t="s">
        <v>7172</v>
      </c>
      <c r="M832" t="s">
        <v>4574</v>
      </c>
      <c r="N832">
        <v>27.793610999999999</v>
      </c>
      <c r="O832">
        <v>-15.658889</v>
      </c>
      <c r="P832" s="1" t="s">
        <v>141</v>
      </c>
      <c r="Q832" s="1" t="s">
        <v>7170</v>
      </c>
      <c r="R832" s="1" t="s">
        <v>44</v>
      </c>
      <c r="S832" s="1" t="s">
        <v>7173</v>
      </c>
      <c r="T832" s="1"/>
    </row>
    <row r="833" spans="1:20" ht="12.75" customHeight="1" x14ac:dyDescent="0.2">
      <c r="A833" s="1">
        <v>35081</v>
      </c>
      <c r="B833" s="1" t="s">
        <v>78</v>
      </c>
      <c r="C833" s="14" t="s">
        <v>38</v>
      </c>
      <c r="D833" s="1" t="s">
        <v>2008</v>
      </c>
      <c r="E833" s="1" t="s">
        <v>7178</v>
      </c>
      <c r="F833" s="1" t="s">
        <v>7135</v>
      </c>
      <c r="G833" s="1" t="s">
        <v>7136</v>
      </c>
      <c r="H833" s="1">
        <v>2006</v>
      </c>
      <c r="I833" s="1">
        <v>0</v>
      </c>
      <c r="J833" s="1">
        <v>0</v>
      </c>
      <c r="K833" s="1">
        <v>1</v>
      </c>
      <c r="L833" s="1" t="s">
        <v>7179</v>
      </c>
      <c r="M833" t="s">
        <v>3862</v>
      </c>
      <c r="N833">
        <v>-8.7831949999999992</v>
      </c>
      <c r="O833">
        <v>34.508522999999997</v>
      </c>
      <c r="P833" s="1" t="s">
        <v>55</v>
      </c>
      <c r="Q833" s="1" t="s">
        <v>7180</v>
      </c>
      <c r="R833" s="1"/>
      <c r="S833" s="1" t="s">
        <v>3792</v>
      </c>
      <c r="T833" s="1"/>
    </row>
    <row r="834" spans="1:20" ht="12.75" customHeight="1" x14ac:dyDescent="0.2">
      <c r="A834" s="1">
        <v>35080</v>
      </c>
      <c r="B834" s="1" t="s">
        <v>7181</v>
      </c>
      <c r="C834" s="1" t="s">
        <v>30</v>
      </c>
      <c r="D834" s="1" t="s">
        <v>2008</v>
      </c>
      <c r="E834" s="1" t="s">
        <v>7178</v>
      </c>
      <c r="F834" s="1" t="s">
        <v>7135</v>
      </c>
      <c r="G834" s="1" t="s">
        <v>7136</v>
      </c>
      <c r="H834" s="1">
        <v>2006</v>
      </c>
      <c r="I834" s="1">
        <v>0</v>
      </c>
      <c r="J834" s="1">
        <v>0</v>
      </c>
      <c r="K834" s="1">
        <v>1</v>
      </c>
      <c r="L834" s="1" t="s">
        <v>7182</v>
      </c>
      <c r="M834" t="s">
        <v>7183</v>
      </c>
      <c r="N834">
        <v>44.494886999999999</v>
      </c>
      <c r="O834">
        <v>11.342616</v>
      </c>
      <c r="P834" s="1" t="s">
        <v>1411</v>
      </c>
      <c r="Q834" s="1" t="s">
        <v>7184</v>
      </c>
      <c r="R834" s="1"/>
      <c r="S834" s="1" t="s">
        <v>7185</v>
      </c>
      <c r="T834" s="1"/>
    </row>
    <row r="835" spans="1:20" ht="12.75" customHeight="1" x14ac:dyDescent="0.2">
      <c r="A835" s="1">
        <v>35079</v>
      </c>
      <c r="B835" s="1" t="s">
        <v>112</v>
      </c>
      <c r="C835" s="1" t="s">
        <v>43</v>
      </c>
      <c r="D835" s="1" t="s">
        <v>2008</v>
      </c>
      <c r="E835" s="1" t="s">
        <v>7178</v>
      </c>
      <c r="F835" s="1" t="s">
        <v>7135</v>
      </c>
      <c r="G835" s="1" t="s">
        <v>7136</v>
      </c>
      <c r="H835" s="1">
        <v>2006</v>
      </c>
      <c r="I835" s="1">
        <v>0</v>
      </c>
      <c r="J835" s="1">
        <v>0</v>
      </c>
      <c r="K835" s="1">
        <v>1</v>
      </c>
      <c r="L835" s="1" t="s">
        <v>7186</v>
      </c>
      <c r="M835" t="s">
        <v>7183</v>
      </c>
      <c r="N835">
        <v>44.494886999999999</v>
      </c>
      <c r="O835">
        <v>11.342616</v>
      </c>
      <c r="P835" s="1" t="s">
        <v>1411</v>
      </c>
      <c r="Q835" s="1" t="s">
        <v>7184</v>
      </c>
      <c r="R835" s="1"/>
      <c r="S835" s="1" t="s">
        <v>7091</v>
      </c>
      <c r="T835" s="1"/>
    </row>
    <row r="836" spans="1:20" ht="12.75" customHeight="1" x14ac:dyDescent="0.2">
      <c r="A836" s="1">
        <v>35083</v>
      </c>
      <c r="B836" s="1" t="s">
        <v>78</v>
      </c>
      <c r="C836" s="14" t="s">
        <v>38</v>
      </c>
      <c r="D836" s="1" t="s">
        <v>2008</v>
      </c>
      <c r="E836" s="1" t="s">
        <v>7191</v>
      </c>
      <c r="F836" s="1" t="s">
        <v>7135</v>
      </c>
      <c r="G836" s="1" t="s">
        <v>7136</v>
      </c>
      <c r="H836" s="1">
        <v>2006</v>
      </c>
      <c r="I836" s="1">
        <v>0</v>
      </c>
      <c r="J836" s="1">
        <v>0</v>
      </c>
      <c r="K836" s="1">
        <v>1</v>
      </c>
      <c r="L836" s="1" t="s">
        <v>7192</v>
      </c>
      <c r="M836" t="s">
        <v>2640</v>
      </c>
      <c r="N836">
        <v>37.743214999999999</v>
      </c>
      <c r="O836">
        <v>26.820350999999999</v>
      </c>
      <c r="P836" s="1" t="s">
        <v>813</v>
      </c>
      <c r="Q836" s="1" t="s">
        <v>7193</v>
      </c>
      <c r="R836" s="2" t="s">
        <v>41</v>
      </c>
      <c r="S836" s="1" t="s">
        <v>7194</v>
      </c>
      <c r="T836" s="1" t="s">
        <v>7195</v>
      </c>
    </row>
    <row r="837" spans="1:20" ht="12.75" customHeight="1" x14ac:dyDescent="0.2">
      <c r="A837" s="1">
        <v>35084</v>
      </c>
      <c r="B837" s="1" t="s">
        <v>112</v>
      </c>
      <c r="C837" s="1" t="s">
        <v>43</v>
      </c>
      <c r="D837" s="1" t="s">
        <v>1636</v>
      </c>
      <c r="E837" s="1" t="s">
        <v>7196</v>
      </c>
      <c r="F837" s="1" t="s">
        <v>7135</v>
      </c>
      <c r="G837" s="1" t="s">
        <v>7136</v>
      </c>
      <c r="H837" s="1">
        <v>2006</v>
      </c>
      <c r="I837" s="1">
        <v>0</v>
      </c>
      <c r="J837" s="1">
        <v>0</v>
      </c>
      <c r="K837" s="1">
        <v>1</v>
      </c>
      <c r="L837" s="1" t="s">
        <v>7197</v>
      </c>
      <c r="M837" t="s">
        <v>2679</v>
      </c>
      <c r="N837">
        <v>36.834046999999998</v>
      </c>
      <c r="O837">
        <v>-2.463714</v>
      </c>
      <c r="P837" s="1" t="s">
        <v>661</v>
      </c>
      <c r="Q837" s="1" t="s">
        <v>7198</v>
      </c>
      <c r="R837" s="2" t="s">
        <v>45</v>
      </c>
      <c r="S837" s="1" t="s">
        <v>1900</v>
      </c>
      <c r="T837" s="1" t="s">
        <v>7199</v>
      </c>
    </row>
    <row r="838" spans="1:20" ht="12.75" customHeight="1" x14ac:dyDescent="0.2">
      <c r="A838" s="1">
        <v>35088</v>
      </c>
      <c r="B838" s="1" t="s">
        <v>4501</v>
      </c>
      <c r="C838" s="1" t="s">
        <v>34</v>
      </c>
      <c r="D838" s="1" t="s">
        <v>2008</v>
      </c>
      <c r="E838" s="1" t="s">
        <v>7207</v>
      </c>
      <c r="F838" s="1" t="s">
        <v>7135</v>
      </c>
      <c r="G838" s="1" t="s">
        <v>7208</v>
      </c>
      <c r="H838" s="1">
        <v>2006</v>
      </c>
      <c r="I838" s="1">
        <v>0</v>
      </c>
      <c r="J838" s="1">
        <v>0</v>
      </c>
      <c r="K838" s="1">
        <v>1</v>
      </c>
      <c r="L838" s="1" t="s">
        <v>7213</v>
      </c>
      <c r="M838" t="s">
        <v>7214</v>
      </c>
      <c r="N838">
        <v>38.652771000000001</v>
      </c>
      <c r="O838">
        <v>26.613007</v>
      </c>
      <c r="P838" s="1" t="s">
        <v>990</v>
      </c>
      <c r="Q838" s="1" t="s">
        <v>7215</v>
      </c>
      <c r="R838" s="2" t="s">
        <v>41</v>
      </c>
      <c r="S838" s="1" t="s">
        <v>7216</v>
      </c>
      <c r="T838" s="1"/>
    </row>
    <row r="839" spans="1:20" ht="12.75" customHeight="1" x14ac:dyDescent="0.2">
      <c r="A839" s="1">
        <v>35091</v>
      </c>
      <c r="B839" s="1" t="s">
        <v>664</v>
      </c>
      <c r="C839" s="14" t="s">
        <v>38</v>
      </c>
      <c r="D839" s="1" t="s">
        <v>2008</v>
      </c>
      <c r="E839" s="1" t="s">
        <v>7228</v>
      </c>
      <c r="F839" s="1" t="s">
        <v>7135</v>
      </c>
      <c r="G839" s="1" t="s">
        <v>7208</v>
      </c>
      <c r="H839" s="1">
        <v>2006</v>
      </c>
      <c r="I839" s="1">
        <v>0</v>
      </c>
      <c r="J839" s="1">
        <v>0</v>
      </c>
      <c r="K839" s="1">
        <v>1</v>
      </c>
      <c r="L839" s="1" t="s">
        <v>7229</v>
      </c>
      <c r="M839" t="s">
        <v>3395</v>
      </c>
      <c r="N839">
        <v>55.378050999999999</v>
      </c>
      <c r="O839">
        <v>-3.4359730000000002</v>
      </c>
      <c r="P839" s="1" t="s">
        <v>2310</v>
      </c>
      <c r="Q839" s="1" t="s">
        <v>7230</v>
      </c>
      <c r="R839" s="1"/>
      <c r="S839" s="1" t="s">
        <v>7231</v>
      </c>
      <c r="T839" s="1"/>
    </row>
    <row r="840" spans="1:20" ht="12.75" customHeight="1" x14ac:dyDescent="0.2">
      <c r="A840" s="1">
        <v>35093</v>
      </c>
      <c r="B840" s="1" t="s">
        <v>3293</v>
      </c>
      <c r="C840" s="1" t="s">
        <v>32</v>
      </c>
      <c r="D840" s="1" t="s">
        <v>2008</v>
      </c>
      <c r="E840" s="1" t="s">
        <v>7232</v>
      </c>
      <c r="F840" s="1" t="s">
        <v>7135</v>
      </c>
      <c r="G840" s="1" t="s">
        <v>7208</v>
      </c>
      <c r="H840" s="1">
        <v>2006</v>
      </c>
      <c r="I840" s="1">
        <v>0</v>
      </c>
      <c r="J840" s="1">
        <v>0</v>
      </c>
      <c r="K840" s="1">
        <v>1</v>
      </c>
      <c r="L840" s="1" t="s">
        <v>7238</v>
      </c>
      <c r="M840" t="s">
        <v>3395</v>
      </c>
      <c r="N840">
        <v>55.378050999999999</v>
      </c>
      <c r="O840">
        <v>-3.4359730000000002</v>
      </c>
      <c r="P840" s="1" t="s">
        <v>2310</v>
      </c>
      <c r="Q840" s="1" t="s">
        <v>7239</v>
      </c>
      <c r="R840" s="1"/>
      <c r="S840" s="1" t="s">
        <v>7240</v>
      </c>
      <c r="T840" s="1"/>
    </row>
    <row r="841" spans="1:20" ht="12.75" customHeight="1" x14ac:dyDescent="0.2">
      <c r="A841" s="1">
        <v>35096</v>
      </c>
      <c r="B841" s="1" t="s">
        <v>112</v>
      </c>
      <c r="C841" s="1" t="s">
        <v>43</v>
      </c>
      <c r="D841" s="1" t="s">
        <v>2008</v>
      </c>
      <c r="E841" s="1" t="s">
        <v>7248</v>
      </c>
      <c r="F841" s="1" t="s">
        <v>7135</v>
      </c>
      <c r="G841" s="1" t="s">
        <v>7208</v>
      </c>
      <c r="H841" s="1">
        <v>2006</v>
      </c>
      <c r="I841" s="1">
        <v>0</v>
      </c>
      <c r="J841" s="1">
        <v>0</v>
      </c>
      <c r="K841" s="1">
        <v>1</v>
      </c>
      <c r="L841" s="1" t="s">
        <v>7249</v>
      </c>
      <c r="M841" t="s">
        <v>7250</v>
      </c>
      <c r="N841">
        <v>28.396799999999999</v>
      </c>
      <c r="O841">
        <v>-13.863823</v>
      </c>
      <c r="P841" s="1" t="s">
        <v>168</v>
      </c>
      <c r="Q841" s="1" t="s">
        <v>7251</v>
      </c>
      <c r="R841" s="1" t="s">
        <v>44</v>
      </c>
      <c r="S841" s="1" t="s">
        <v>7252</v>
      </c>
      <c r="T841" s="1"/>
    </row>
    <row r="842" spans="1:20" ht="12.75" customHeight="1" x14ac:dyDescent="0.2">
      <c r="A842" s="1">
        <v>35097</v>
      </c>
      <c r="B842" s="1" t="s">
        <v>2174</v>
      </c>
      <c r="C842" s="1" t="s">
        <v>32</v>
      </c>
      <c r="D842" s="1" t="s">
        <v>2008</v>
      </c>
      <c r="E842" s="1" t="s">
        <v>7253</v>
      </c>
      <c r="F842" s="1" t="s">
        <v>7135</v>
      </c>
      <c r="G842" s="1" t="s">
        <v>7208</v>
      </c>
      <c r="H842" s="1">
        <v>2006</v>
      </c>
      <c r="I842" s="1">
        <v>0</v>
      </c>
      <c r="J842" s="1">
        <v>0</v>
      </c>
      <c r="K842" s="1">
        <v>1</v>
      </c>
      <c r="L842" s="1" t="s">
        <v>7254</v>
      </c>
      <c r="M842" t="s">
        <v>7255</v>
      </c>
      <c r="N842">
        <v>54.901159999999997</v>
      </c>
      <c r="O842">
        <v>-1.4503429999999999</v>
      </c>
      <c r="P842" s="1" t="s">
        <v>2292</v>
      </c>
      <c r="Q842" s="1" t="s">
        <v>7256</v>
      </c>
      <c r="R842" s="1"/>
      <c r="S842" s="1" t="s">
        <v>7257</v>
      </c>
      <c r="T842" s="1"/>
    </row>
    <row r="843" spans="1:20" ht="12.75" customHeight="1" x14ac:dyDescent="0.2">
      <c r="A843" s="1">
        <v>35098</v>
      </c>
      <c r="B843" s="1" t="s">
        <v>112</v>
      </c>
      <c r="C843" s="1" t="s">
        <v>43</v>
      </c>
      <c r="D843" s="1" t="s">
        <v>2008</v>
      </c>
      <c r="E843" s="1" t="s">
        <v>7258</v>
      </c>
      <c r="F843" s="1" t="s">
        <v>7135</v>
      </c>
      <c r="G843" s="1" t="s">
        <v>7208</v>
      </c>
      <c r="H843" s="1">
        <v>2006</v>
      </c>
      <c r="I843" s="1">
        <v>0</v>
      </c>
      <c r="J843" s="1">
        <v>0</v>
      </c>
      <c r="K843" s="1">
        <v>1</v>
      </c>
      <c r="L843" s="1" t="s">
        <v>7259</v>
      </c>
      <c r="M843" t="s">
        <v>4061</v>
      </c>
      <c r="N843">
        <v>38.774740000000001</v>
      </c>
      <c r="O843">
        <v>8.5190000000000002E-2</v>
      </c>
      <c r="P843" s="1" t="s">
        <v>995</v>
      </c>
      <c r="Q843" s="1" t="s">
        <v>7260</v>
      </c>
      <c r="R843" s="2" t="s">
        <v>45</v>
      </c>
      <c r="S843" s="1" t="s">
        <v>6815</v>
      </c>
      <c r="T843" s="1"/>
    </row>
    <row r="844" spans="1:20" ht="12.75" customHeight="1" x14ac:dyDescent="0.2">
      <c r="A844" s="1">
        <v>35100</v>
      </c>
      <c r="B844" s="1" t="s">
        <v>78</v>
      </c>
      <c r="C844" s="14" t="s">
        <v>38</v>
      </c>
      <c r="D844" s="1" t="s">
        <v>2008</v>
      </c>
      <c r="E844" s="1" t="s">
        <v>7261</v>
      </c>
      <c r="F844" s="1" t="s">
        <v>7135</v>
      </c>
      <c r="G844" s="1" t="s">
        <v>7208</v>
      </c>
      <c r="H844" s="1">
        <v>2006</v>
      </c>
      <c r="I844" s="1">
        <v>0</v>
      </c>
      <c r="J844" s="1">
        <v>0</v>
      </c>
      <c r="K844" s="1">
        <v>1</v>
      </c>
      <c r="L844" s="1" t="s">
        <v>7265</v>
      </c>
      <c r="M844" t="s">
        <v>7266</v>
      </c>
      <c r="N844">
        <v>35.976458000000001</v>
      </c>
      <c r="O844">
        <v>14.346722</v>
      </c>
      <c r="P844" s="1" t="s">
        <v>526</v>
      </c>
      <c r="Q844" s="1" t="s">
        <v>7267</v>
      </c>
      <c r="R844" s="2" t="s">
        <v>862</v>
      </c>
      <c r="S844" s="1" t="s">
        <v>7268</v>
      </c>
      <c r="T844" s="1"/>
    </row>
    <row r="845" spans="1:20" ht="12.75" customHeight="1" x14ac:dyDescent="0.2">
      <c r="A845" s="1">
        <v>35102</v>
      </c>
      <c r="B845" s="1" t="s">
        <v>664</v>
      </c>
      <c r="C845" s="14" t="s">
        <v>38</v>
      </c>
      <c r="D845" s="1" t="s">
        <v>2008</v>
      </c>
      <c r="E845" s="1" t="s">
        <v>7272</v>
      </c>
      <c r="F845" s="1" t="s">
        <v>7135</v>
      </c>
      <c r="G845" s="1" t="s">
        <v>7273</v>
      </c>
      <c r="H845" s="1">
        <v>2006</v>
      </c>
      <c r="I845" s="1">
        <v>0</v>
      </c>
      <c r="J845" s="1">
        <v>0</v>
      </c>
      <c r="K845" s="1">
        <v>1</v>
      </c>
      <c r="L845" s="1" t="s">
        <v>7274</v>
      </c>
      <c r="M845" t="s">
        <v>1670</v>
      </c>
      <c r="N845">
        <v>35.888384000000002</v>
      </c>
      <c r="O845">
        <v>-5.3246359999999999</v>
      </c>
      <c r="P845" s="1" t="s">
        <v>499</v>
      </c>
      <c r="Q845" s="1" t="s">
        <v>7275</v>
      </c>
      <c r="R845" s="2" t="s">
        <v>45</v>
      </c>
      <c r="S845" s="1" t="s">
        <v>7276</v>
      </c>
      <c r="T845" s="1" t="s">
        <v>7277</v>
      </c>
    </row>
    <row r="846" spans="1:20" ht="12.75" customHeight="1" x14ac:dyDescent="0.2">
      <c r="A846" s="1">
        <v>35103</v>
      </c>
      <c r="B846" s="1" t="s">
        <v>112</v>
      </c>
      <c r="C846" s="1" t="s">
        <v>43</v>
      </c>
      <c r="D846" s="1" t="s">
        <v>2008</v>
      </c>
      <c r="E846" s="1" t="s">
        <v>7278</v>
      </c>
      <c r="F846" s="1" t="s">
        <v>7135</v>
      </c>
      <c r="G846" s="1" t="s">
        <v>7273</v>
      </c>
      <c r="H846" s="1">
        <v>2006</v>
      </c>
      <c r="I846" s="1">
        <v>0</v>
      </c>
      <c r="J846" s="1">
        <v>0</v>
      </c>
      <c r="K846" s="1">
        <v>1</v>
      </c>
      <c r="L846" s="1" t="s">
        <v>7282</v>
      </c>
      <c r="M846" t="s">
        <v>1670</v>
      </c>
      <c r="N846">
        <v>35.888384000000002</v>
      </c>
      <c r="O846">
        <v>-5.3246359999999999</v>
      </c>
      <c r="P846" s="1" t="s">
        <v>499</v>
      </c>
      <c r="Q846" s="1" t="s">
        <v>7283</v>
      </c>
      <c r="R846" s="2" t="s">
        <v>45</v>
      </c>
      <c r="S846" s="1" t="s">
        <v>6815</v>
      </c>
      <c r="T846" s="1" t="s">
        <v>7284</v>
      </c>
    </row>
    <row r="847" spans="1:20" ht="12.75" customHeight="1" x14ac:dyDescent="0.2">
      <c r="A847" s="1">
        <v>35105</v>
      </c>
      <c r="B847" s="1" t="s">
        <v>684</v>
      </c>
      <c r="C847" s="1" t="s">
        <v>34</v>
      </c>
      <c r="D847" s="1" t="s">
        <v>2008</v>
      </c>
      <c r="E847" s="1" t="s">
        <v>7285</v>
      </c>
      <c r="F847" s="1" t="s">
        <v>7135</v>
      </c>
      <c r="G847" s="1" t="s">
        <v>7273</v>
      </c>
      <c r="H847" s="1">
        <v>2006</v>
      </c>
      <c r="I847" s="1">
        <v>0</v>
      </c>
      <c r="J847" s="1">
        <v>0</v>
      </c>
      <c r="K847" s="1">
        <v>1</v>
      </c>
      <c r="L847" s="1" t="s">
        <v>7286</v>
      </c>
      <c r="M847" t="s">
        <v>7287</v>
      </c>
      <c r="N847">
        <v>52.276192999999999</v>
      </c>
      <c r="O847">
        <v>9.6537999999999999E-2</v>
      </c>
      <c r="P847" s="1" t="s">
        <v>2112</v>
      </c>
      <c r="Q847" s="1" t="s">
        <v>7288</v>
      </c>
      <c r="R847" s="1"/>
      <c r="S847" s="1" t="s">
        <v>2518</v>
      </c>
      <c r="T847" s="1"/>
    </row>
    <row r="848" spans="1:20" ht="12.75" customHeight="1" x14ac:dyDescent="0.2">
      <c r="A848" s="1">
        <v>35106</v>
      </c>
      <c r="B848" s="1" t="s">
        <v>22</v>
      </c>
      <c r="C848" s="1" t="s">
        <v>23</v>
      </c>
      <c r="D848" s="1" t="s">
        <v>2008</v>
      </c>
      <c r="E848" s="1" t="s">
        <v>7289</v>
      </c>
      <c r="F848" s="1" t="s">
        <v>7135</v>
      </c>
      <c r="G848" s="1" t="s">
        <v>7273</v>
      </c>
      <c r="H848" s="1">
        <v>2006</v>
      </c>
      <c r="I848" s="1">
        <v>0</v>
      </c>
      <c r="J848" s="1">
        <v>0</v>
      </c>
      <c r="K848" s="1">
        <v>1</v>
      </c>
      <c r="L848" s="1" t="s">
        <v>7290</v>
      </c>
      <c r="M848" t="s">
        <v>5125</v>
      </c>
      <c r="N848">
        <v>51.165691000000002</v>
      </c>
      <c r="O848">
        <v>10.451525999999999</v>
      </c>
      <c r="P848" s="1" t="s">
        <v>1935</v>
      </c>
      <c r="Q848" s="1" t="s">
        <v>7291</v>
      </c>
      <c r="R848" s="1"/>
      <c r="S848" s="1" t="s">
        <v>7292</v>
      </c>
      <c r="T848" s="1"/>
    </row>
    <row r="849" spans="1:20" ht="12.75" customHeight="1" x14ac:dyDescent="0.2">
      <c r="A849" s="1">
        <v>35111</v>
      </c>
      <c r="B849" s="1" t="s">
        <v>112</v>
      </c>
      <c r="C849" s="1" t="s">
        <v>43</v>
      </c>
      <c r="D849" s="1" t="s">
        <v>2008</v>
      </c>
      <c r="E849" s="1" t="s">
        <v>7310</v>
      </c>
      <c r="F849" s="1" t="s">
        <v>7135</v>
      </c>
      <c r="G849" s="1" t="s">
        <v>7273</v>
      </c>
      <c r="H849" s="1">
        <v>2006</v>
      </c>
      <c r="I849" s="1">
        <v>0</v>
      </c>
      <c r="J849" s="1">
        <v>0</v>
      </c>
      <c r="K849" s="1">
        <v>1</v>
      </c>
      <c r="L849" s="1" t="s">
        <v>7311</v>
      </c>
      <c r="M849" t="s">
        <v>3856</v>
      </c>
      <c r="N849">
        <v>28.291564000000001</v>
      </c>
      <c r="O849">
        <v>-16.62913</v>
      </c>
      <c r="P849" s="1" t="s">
        <v>157</v>
      </c>
      <c r="Q849" s="1" t="s">
        <v>7312</v>
      </c>
      <c r="R849" s="1" t="s">
        <v>44</v>
      </c>
      <c r="S849" s="1" t="s">
        <v>6815</v>
      </c>
      <c r="T849" s="1"/>
    </row>
    <row r="850" spans="1:20" ht="12.75" customHeight="1" x14ac:dyDescent="0.2">
      <c r="A850" s="1">
        <v>35112</v>
      </c>
      <c r="B850" s="1" t="s">
        <v>78</v>
      </c>
      <c r="C850" s="14" t="s">
        <v>38</v>
      </c>
      <c r="D850" s="1" t="s">
        <v>2008</v>
      </c>
      <c r="E850" s="1" t="s">
        <v>7313</v>
      </c>
      <c r="F850" s="1" t="s">
        <v>7314</v>
      </c>
      <c r="G850" s="1" t="s">
        <v>7315</v>
      </c>
      <c r="H850" s="1">
        <v>2006</v>
      </c>
      <c r="I850" s="1">
        <v>0</v>
      </c>
      <c r="J850" s="1">
        <v>0</v>
      </c>
      <c r="K850" s="1">
        <v>1</v>
      </c>
      <c r="L850" s="1" t="s">
        <v>7316</v>
      </c>
      <c r="M850" t="s">
        <v>2445</v>
      </c>
      <c r="N850">
        <v>39.164079999999998</v>
      </c>
      <c r="O850">
        <v>26.372171000000002</v>
      </c>
      <c r="P850" s="1" t="s">
        <v>1055</v>
      </c>
      <c r="Q850" s="1" t="s">
        <v>7317</v>
      </c>
      <c r="R850" s="2" t="s">
        <v>41</v>
      </c>
      <c r="S850" s="1" t="s">
        <v>7318</v>
      </c>
      <c r="T850" s="1"/>
    </row>
    <row r="851" spans="1:20" ht="12.75" customHeight="1" x14ac:dyDescent="0.2">
      <c r="A851" s="1">
        <v>35113</v>
      </c>
      <c r="B851" s="1" t="s">
        <v>112</v>
      </c>
      <c r="C851" s="1" t="s">
        <v>43</v>
      </c>
      <c r="D851" s="1" t="s">
        <v>1636</v>
      </c>
      <c r="E851" s="1" t="s">
        <v>7319</v>
      </c>
      <c r="F851" s="1" t="s">
        <v>7314</v>
      </c>
      <c r="G851" s="1" t="s">
        <v>7315</v>
      </c>
      <c r="H851" s="1">
        <v>2006</v>
      </c>
      <c r="I851" s="1">
        <v>0</v>
      </c>
      <c r="J851" s="1">
        <v>0</v>
      </c>
      <c r="K851" s="1">
        <v>1</v>
      </c>
      <c r="L851" s="1" t="s">
        <v>7320</v>
      </c>
      <c r="M851" t="s">
        <v>1670</v>
      </c>
      <c r="N851">
        <v>35.888384000000002</v>
      </c>
      <c r="O851">
        <v>-5.3246359999999999</v>
      </c>
      <c r="P851" s="1" t="s">
        <v>499</v>
      </c>
      <c r="Q851" s="1" t="s">
        <v>7321</v>
      </c>
      <c r="R851" s="2" t="s">
        <v>45</v>
      </c>
      <c r="S851" s="1" t="s">
        <v>910</v>
      </c>
      <c r="T851" s="1" t="s">
        <v>7322</v>
      </c>
    </row>
    <row r="852" spans="1:20" ht="12.75" customHeight="1" x14ac:dyDescent="0.2">
      <c r="A852" s="1">
        <v>35116</v>
      </c>
      <c r="B852" s="1" t="s">
        <v>112</v>
      </c>
      <c r="C852" s="1" t="s">
        <v>43</v>
      </c>
      <c r="D852" s="1" t="s">
        <v>2008</v>
      </c>
      <c r="E852" s="1" t="s">
        <v>7331</v>
      </c>
      <c r="F852" s="1" t="s">
        <v>7314</v>
      </c>
      <c r="G852" s="1" t="s">
        <v>7315</v>
      </c>
      <c r="H852" s="1">
        <v>2006</v>
      </c>
      <c r="I852" s="1">
        <v>0</v>
      </c>
      <c r="J852" s="1">
        <v>0</v>
      </c>
      <c r="K852" s="1">
        <v>1</v>
      </c>
      <c r="L852" s="1" t="s">
        <v>7332</v>
      </c>
      <c r="M852" t="s">
        <v>1800</v>
      </c>
      <c r="N852">
        <v>35.292278000000003</v>
      </c>
      <c r="O852">
        <v>-2.938097</v>
      </c>
      <c r="P852" s="1" t="s">
        <v>418</v>
      </c>
      <c r="Q852" s="1" t="s">
        <v>7333</v>
      </c>
      <c r="R852" s="2" t="s">
        <v>45</v>
      </c>
      <c r="S852" s="1" t="s">
        <v>7091</v>
      </c>
      <c r="T852" s="1"/>
    </row>
    <row r="853" spans="1:20" ht="12.75" customHeight="1" x14ac:dyDescent="0.2">
      <c r="A853" s="1">
        <v>35119</v>
      </c>
      <c r="B853" s="1" t="s">
        <v>112</v>
      </c>
      <c r="C853" s="1" t="s">
        <v>43</v>
      </c>
      <c r="D853" s="1" t="s">
        <v>2008</v>
      </c>
      <c r="E853" s="1" t="s">
        <v>7343</v>
      </c>
      <c r="F853" s="1" t="s">
        <v>7314</v>
      </c>
      <c r="G853" s="1" t="s">
        <v>7315</v>
      </c>
      <c r="H853" s="1">
        <v>2006</v>
      </c>
      <c r="I853" s="1">
        <v>0</v>
      </c>
      <c r="J853" s="1">
        <v>0</v>
      </c>
      <c r="K853" s="1">
        <v>1</v>
      </c>
      <c r="L853" s="1" t="s">
        <v>7344</v>
      </c>
      <c r="M853" t="s">
        <v>1800</v>
      </c>
      <c r="N853">
        <v>35.292278000000003</v>
      </c>
      <c r="O853">
        <v>-2.938097</v>
      </c>
      <c r="P853" s="1" t="s">
        <v>418</v>
      </c>
      <c r="Q853" s="1" t="s">
        <v>7345</v>
      </c>
      <c r="R853" s="2" t="s">
        <v>45</v>
      </c>
      <c r="S853" s="1" t="s">
        <v>7346</v>
      </c>
      <c r="T853" s="1"/>
    </row>
    <row r="854" spans="1:20" ht="12.75" customHeight="1" x14ac:dyDescent="0.2">
      <c r="A854" s="1">
        <v>35121</v>
      </c>
      <c r="B854" s="1" t="s">
        <v>112</v>
      </c>
      <c r="C854" s="1" t="s">
        <v>43</v>
      </c>
      <c r="D854" s="1" t="s">
        <v>2008</v>
      </c>
      <c r="E854" s="1" t="s">
        <v>7347</v>
      </c>
      <c r="F854" s="1" t="s">
        <v>7314</v>
      </c>
      <c r="G854" s="1" t="s">
        <v>7315</v>
      </c>
      <c r="H854" s="1">
        <v>2006</v>
      </c>
      <c r="I854" s="1">
        <v>0</v>
      </c>
      <c r="J854" s="1">
        <v>0</v>
      </c>
      <c r="K854" s="1">
        <v>1</v>
      </c>
      <c r="L854" s="1" t="s">
        <v>7348</v>
      </c>
      <c r="M854" t="s">
        <v>3862</v>
      </c>
      <c r="N854">
        <v>-8.7831949999999992</v>
      </c>
      <c r="O854">
        <v>34.508522999999997</v>
      </c>
      <c r="P854" s="1" t="s">
        <v>55</v>
      </c>
      <c r="Q854" s="1" t="s">
        <v>7349</v>
      </c>
      <c r="R854" s="1"/>
      <c r="S854" s="1" t="s">
        <v>2425</v>
      </c>
      <c r="T854" s="1"/>
    </row>
    <row r="855" spans="1:20" ht="12.75" customHeight="1" x14ac:dyDescent="0.2">
      <c r="A855" s="1">
        <v>35120</v>
      </c>
      <c r="B855" s="1" t="s">
        <v>112</v>
      </c>
      <c r="C855" s="1" t="s">
        <v>43</v>
      </c>
      <c r="D855" s="1" t="s">
        <v>2008</v>
      </c>
      <c r="E855" s="1" t="s">
        <v>7347</v>
      </c>
      <c r="F855" s="1" t="s">
        <v>7314</v>
      </c>
      <c r="G855" s="1" t="s">
        <v>7315</v>
      </c>
      <c r="H855" s="1">
        <v>2006</v>
      </c>
      <c r="I855" s="1">
        <v>0</v>
      </c>
      <c r="J855" s="1">
        <v>0</v>
      </c>
      <c r="K855" s="1">
        <v>1</v>
      </c>
      <c r="L855" s="1" t="s">
        <v>7350</v>
      </c>
      <c r="M855" t="s">
        <v>2450</v>
      </c>
      <c r="N855">
        <v>29.046854</v>
      </c>
      <c r="O855">
        <v>-13.589973000000001</v>
      </c>
      <c r="P855" s="1" t="s">
        <v>177</v>
      </c>
      <c r="Q855" s="1" t="s">
        <v>7351</v>
      </c>
      <c r="R855" s="1" t="s">
        <v>44</v>
      </c>
      <c r="S855" s="1" t="s">
        <v>6815</v>
      </c>
      <c r="T855" s="1"/>
    </row>
    <row r="856" spans="1:20" ht="12.75" customHeight="1" x14ac:dyDescent="0.2">
      <c r="A856" s="1">
        <v>35122</v>
      </c>
      <c r="B856" s="1" t="s">
        <v>2174</v>
      </c>
      <c r="C856" s="1" t="s">
        <v>32</v>
      </c>
      <c r="D856" s="1" t="s">
        <v>2008</v>
      </c>
      <c r="E856" s="1" t="s">
        <v>7347</v>
      </c>
      <c r="F856" s="1" t="s">
        <v>7314</v>
      </c>
      <c r="G856" s="1" t="s">
        <v>7315</v>
      </c>
      <c r="H856" s="1">
        <v>2006</v>
      </c>
      <c r="I856" s="1">
        <v>0</v>
      </c>
      <c r="J856" s="1">
        <v>0</v>
      </c>
      <c r="K856" s="1">
        <v>1</v>
      </c>
      <c r="L856" s="1" t="s">
        <v>7352</v>
      </c>
      <c r="M856" t="s">
        <v>3395</v>
      </c>
      <c r="N856">
        <v>55.378050999999999</v>
      </c>
      <c r="O856">
        <v>-3.4359730000000002</v>
      </c>
      <c r="P856" s="1" t="s">
        <v>2310</v>
      </c>
      <c r="Q856" s="1" t="s">
        <v>7353</v>
      </c>
      <c r="R856" s="1"/>
      <c r="S856" s="1" t="s">
        <v>7354</v>
      </c>
      <c r="T856" s="1"/>
    </row>
    <row r="857" spans="1:20" ht="12.75" customHeight="1" x14ac:dyDescent="0.2">
      <c r="A857" s="1">
        <v>35123</v>
      </c>
      <c r="B857" s="1" t="s">
        <v>112</v>
      </c>
      <c r="C857" s="1" t="s">
        <v>43</v>
      </c>
      <c r="D857" s="1" t="s">
        <v>1636</v>
      </c>
      <c r="E857" s="1" t="s">
        <v>7355</v>
      </c>
      <c r="F857" s="1" t="s">
        <v>7314</v>
      </c>
      <c r="G857" s="1" t="s">
        <v>7315</v>
      </c>
      <c r="H857" s="1">
        <v>2006</v>
      </c>
      <c r="I857" s="1">
        <v>0</v>
      </c>
      <c r="J857" s="1">
        <v>0</v>
      </c>
      <c r="K857" s="1">
        <v>1</v>
      </c>
      <c r="L857" s="1" t="s">
        <v>7356</v>
      </c>
      <c r="M857" t="s">
        <v>4592</v>
      </c>
      <c r="N857">
        <v>23.697510000000001</v>
      </c>
      <c r="O857">
        <v>-15.93698</v>
      </c>
      <c r="P857" s="1" t="s">
        <v>114</v>
      </c>
      <c r="Q857" s="1" t="s">
        <v>7357</v>
      </c>
      <c r="R857" s="1" t="s">
        <v>44</v>
      </c>
      <c r="S857" s="1" t="s">
        <v>1900</v>
      </c>
      <c r="T857" s="1" t="s">
        <v>7358</v>
      </c>
    </row>
    <row r="858" spans="1:20" ht="12.75" customHeight="1" x14ac:dyDescent="0.2">
      <c r="A858" s="1">
        <v>35130</v>
      </c>
      <c r="B858" s="1" t="s">
        <v>78</v>
      </c>
      <c r="C858" s="14" t="s">
        <v>38</v>
      </c>
      <c r="D858" s="1" t="s">
        <v>1636</v>
      </c>
      <c r="E858" s="1" t="s">
        <v>7380</v>
      </c>
      <c r="F858" s="1" t="s">
        <v>7314</v>
      </c>
      <c r="G858" s="1" t="s">
        <v>7315</v>
      </c>
      <c r="H858" s="1">
        <v>2006</v>
      </c>
      <c r="I858" s="1">
        <v>0</v>
      </c>
      <c r="J858" s="1">
        <v>0</v>
      </c>
      <c r="K858" s="1">
        <v>1</v>
      </c>
      <c r="L858" s="1" t="s">
        <v>7381</v>
      </c>
      <c r="M858" t="s">
        <v>3856</v>
      </c>
      <c r="N858">
        <v>28.291564000000001</v>
      </c>
      <c r="O858">
        <v>-16.62913</v>
      </c>
      <c r="P858" s="1" t="s">
        <v>157</v>
      </c>
      <c r="Q858" s="1" t="s">
        <v>7382</v>
      </c>
      <c r="R858" s="1" t="s">
        <v>44</v>
      </c>
      <c r="S858" s="1" t="s">
        <v>1900</v>
      </c>
      <c r="T858" s="1" t="s">
        <v>7383</v>
      </c>
    </row>
    <row r="859" spans="1:20" ht="12.75" customHeight="1" x14ac:dyDescent="0.2">
      <c r="A859" s="1">
        <v>35135</v>
      </c>
      <c r="B859" s="1" t="s">
        <v>112</v>
      </c>
      <c r="C859" s="1" t="s">
        <v>43</v>
      </c>
      <c r="D859" s="1" t="s">
        <v>1636</v>
      </c>
      <c r="E859" s="1" t="s">
        <v>7402</v>
      </c>
      <c r="F859" s="1" t="s">
        <v>7314</v>
      </c>
      <c r="G859" s="1" t="s">
        <v>7385</v>
      </c>
      <c r="H859" s="1">
        <v>2006</v>
      </c>
      <c r="I859" s="1">
        <v>0</v>
      </c>
      <c r="J859" s="1">
        <v>0</v>
      </c>
      <c r="K859" s="1">
        <v>1</v>
      </c>
      <c r="L859" s="1" t="s">
        <v>7403</v>
      </c>
      <c r="M859" t="s">
        <v>1994</v>
      </c>
      <c r="N859">
        <v>38.370981</v>
      </c>
      <c r="O859">
        <v>26.136346</v>
      </c>
      <c r="P859" s="1" t="s">
        <v>964</v>
      </c>
      <c r="Q859" s="1" t="s">
        <v>7404</v>
      </c>
      <c r="R859" s="2" t="s">
        <v>41</v>
      </c>
      <c r="S859" s="1" t="s">
        <v>2618</v>
      </c>
      <c r="T859" s="1" t="s">
        <v>7405</v>
      </c>
    </row>
    <row r="860" spans="1:20" ht="12.75" customHeight="1" x14ac:dyDescent="0.2">
      <c r="A860" s="1">
        <v>35136</v>
      </c>
      <c r="B860" s="1" t="s">
        <v>743</v>
      </c>
      <c r="C860" s="14" t="s">
        <v>38</v>
      </c>
      <c r="D860" s="1" t="s">
        <v>2008</v>
      </c>
      <c r="E860" s="1" t="s">
        <v>7402</v>
      </c>
      <c r="F860" s="1" t="s">
        <v>7314</v>
      </c>
      <c r="G860" s="1" t="s">
        <v>7385</v>
      </c>
      <c r="H860" s="1">
        <v>2006</v>
      </c>
      <c r="I860" s="1">
        <v>0</v>
      </c>
      <c r="J860" s="1">
        <v>0</v>
      </c>
      <c r="K860" s="1">
        <v>1</v>
      </c>
      <c r="L860" s="1" t="s">
        <v>7406</v>
      </c>
      <c r="M860" t="s">
        <v>7407</v>
      </c>
      <c r="N860">
        <v>51.060229</v>
      </c>
      <c r="O860">
        <v>-0.34395500000000001</v>
      </c>
      <c r="P860" s="1" t="s">
        <v>1902</v>
      </c>
      <c r="Q860" s="1" t="s">
        <v>7408</v>
      </c>
      <c r="R860" s="1"/>
      <c r="S860" s="1" t="s">
        <v>7409</v>
      </c>
      <c r="T860" s="1"/>
    </row>
    <row r="861" spans="1:20" ht="12.75" customHeight="1" x14ac:dyDescent="0.2">
      <c r="A861" s="1">
        <v>35139</v>
      </c>
      <c r="B861" s="1" t="s">
        <v>78</v>
      </c>
      <c r="C861" s="14" t="s">
        <v>38</v>
      </c>
      <c r="D861" s="1" t="s">
        <v>2008</v>
      </c>
      <c r="E861" s="1" t="s">
        <v>7410</v>
      </c>
      <c r="F861" s="1" t="s">
        <v>7314</v>
      </c>
      <c r="G861" s="1" t="s">
        <v>7385</v>
      </c>
      <c r="H861" s="1">
        <v>2006</v>
      </c>
      <c r="I861" s="1">
        <v>0</v>
      </c>
      <c r="J861" s="1">
        <v>0</v>
      </c>
      <c r="K861" s="1">
        <v>1</v>
      </c>
      <c r="L861" s="1" t="s">
        <v>7419</v>
      </c>
      <c r="M861" t="s">
        <v>1994</v>
      </c>
      <c r="N861">
        <v>38.370981</v>
      </c>
      <c r="O861">
        <v>26.136346</v>
      </c>
      <c r="P861" s="1" t="s">
        <v>964</v>
      </c>
      <c r="Q861" s="1" t="s">
        <v>7420</v>
      </c>
      <c r="R861" s="2" t="s">
        <v>41</v>
      </c>
      <c r="S861" s="1" t="s">
        <v>7421</v>
      </c>
      <c r="T861" s="1"/>
    </row>
    <row r="862" spans="1:20" ht="12.75" customHeight="1" x14ac:dyDescent="0.2">
      <c r="A862" s="1">
        <v>35142</v>
      </c>
      <c r="B862" s="1" t="s">
        <v>946</v>
      </c>
      <c r="C862" s="14" t="s">
        <v>38</v>
      </c>
      <c r="D862" s="1" t="s">
        <v>2008</v>
      </c>
      <c r="E862" s="1" t="s">
        <v>7425</v>
      </c>
      <c r="F862" s="1" t="s">
        <v>7314</v>
      </c>
      <c r="G862" s="1" t="s">
        <v>7385</v>
      </c>
      <c r="H862" s="1">
        <v>2006</v>
      </c>
      <c r="I862" s="1">
        <v>0</v>
      </c>
      <c r="J862" s="1">
        <v>0</v>
      </c>
      <c r="K862" s="1">
        <v>1</v>
      </c>
      <c r="L862" s="1" t="s">
        <v>7426</v>
      </c>
      <c r="M862" t="s">
        <v>7427</v>
      </c>
      <c r="N862">
        <v>42.733882999999999</v>
      </c>
      <c r="O862">
        <v>25.48583</v>
      </c>
      <c r="P862" s="1" t="s">
        <v>1349</v>
      </c>
      <c r="Q862" s="1" t="s">
        <v>7428</v>
      </c>
      <c r="R862" s="2" t="s">
        <v>41</v>
      </c>
      <c r="S862" s="1" t="s">
        <v>7429</v>
      </c>
      <c r="T862" s="1"/>
    </row>
    <row r="863" spans="1:20" ht="12.75" customHeight="1" x14ac:dyDescent="0.2">
      <c r="A863" s="1">
        <v>35143</v>
      </c>
      <c r="B863" s="1" t="s">
        <v>7430</v>
      </c>
      <c r="C863" s="14" t="s">
        <v>38</v>
      </c>
      <c r="D863" s="1" t="s">
        <v>2008</v>
      </c>
      <c r="E863" s="1" t="s">
        <v>7431</v>
      </c>
      <c r="F863" s="1" t="s">
        <v>7314</v>
      </c>
      <c r="G863" s="1" t="s">
        <v>7385</v>
      </c>
      <c r="H863" s="1">
        <v>2006</v>
      </c>
      <c r="I863" s="1">
        <v>0</v>
      </c>
      <c r="J863" s="1">
        <v>0</v>
      </c>
      <c r="K863" s="1">
        <v>1</v>
      </c>
      <c r="L863" s="1" t="s">
        <v>7432</v>
      </c>
      <c r="M863" t="s">
        <v>2470</v>
      </c>
      <c r="N863">
        <v>38.246639999999999</v>
      </c>
      <c r="O863">
        <v>21.734573999999999</v>
      </c>
      <c r="P863" s="1" t="s">
        <v>943</v>
      </c>
      <c r="Q863" s="1" t="s">
        <v>7433</v>
      </c>
      <c r="R863" s="1"/>
      <c r="S863" s="1" t="s">
        <v>7429</v>
      </c>
      <c r="T863" s="1"/>
    </row>
    <row r="864" spans="1:20" ht="12.75" customHeight="1" x14ac:dyDescent="0.2">
      <c r="A864" s="1">
        <v>35144</v>
      </c>
      <c r="B864" s="1" t="s">
        <v>1534</v>
      </c>
      <c r="C864" s="14" t="s">
        <v>38</v>
      </c>
      <c r="D864" s="1" t="s">
        <v>2008</v>
      </c>
      <c r="E864" s="1" t="s">
        <v>7434</v>
      </c>
      <c r="F864" s="1" t="s">
        <v>7314</v>
      </c>
      <c r="G864" s="1" t="s">
        <v>7385</v>
      </c>
      <c r="H864" s="1">
        <v>2006</v>
      </c>
      <c r="I864" s="1">
        <v>0</v>
      </c>
      <c r="J864" s="1">
        <v>0</v>
      </c>
      <c r="K864" s="1">
        <v>1</v>
      </c>
      <c r="L864" s="1" t="s">
        <v>7438</v>
      </c>
      <c r="M864" t="s">
        <v>3856</v>
      </c>
      <c r="N864">
        <v>28.291564000000001</v>
      </c>
      <c r="O864">
        <v>-16.62913</v>
      </c>
      <c r="P864" s="1" t="s">
        <v>157</v>
      </c>
      <c r="Q864" s="1" t="s">
        <v>7439</v>
      </c>
      <c r="R864" s="1" t="s">
        <v>44</v>
      </c>
      <c r="S864" s="1" t="s">
        <v>6815</v>
      </c>
      <c r="T864" s="1"/>
    </row>
    <row r="865" spans="1:20" ht="12.75" customHeight="1" x14ac:dyDescent="0.2">
      <c r="A865" s="1">
        <v>34933</v>
      </c>
      <c r="B865" s="1" t="s">
        <v>2174</v>
      </c>
      <c r="C865" s="1" t="s">
        <v>32</v>
      </c>
      <c r="D865" s="1" t="s">
        <v>2008</v>
      </c>
      <c r="E865" s="1" t="s">
        <v>7456</v>
      </c>
      <c r="F865" s="1" t="s">
        <v>7457</v>
      </c>
      <c r="G865" s="1" t="s">
        <v>7458</v>
      </c>
      <c r="H865" s="1">
        <v>2006</v>
      </c>
      <c r="I865" s="1">
        <v>0</v>
      </c>
      <c r="J865" s="1">
        <v>0</v>
      </c>
      <c r="K865" s="1">
        <v>1</v>
      </c>
      <c r="L865" s="1" t="s">
        <v>7466</v>
      </c>
      <c r="M865" t="s">
        <v>7467</v>
      </c>
      <c r="N865">
        <v>52.135973</v>
      </c>
      <c r="O865">
        <v>-0.46665499999999999</v>
      </c>
      <c r="P865" s="1" t="s">
        <v>2098</v>
      </c>
      <c r="Q865" s="1" t="s">
        <v>7468</v>
      </c>
      <c r="R865" s="1"/>
      <c r="S865" s="1" t="s">
        <v>2518</v>
      </c>
      <c r="T865" s="1"/>
    </row>
    <row r="866" spans="1:20" ht="12.75" customHeight="1" x14ac:dyDescent="0.2">
      <c r="A866" s="1">
        <v>34937</v>
      </c>
      <c r="B866" s="1" t="s">
        <v>22</v>
      </c>
      <c r="C866" s="1" t="s">
        <v>23</v>
      </c>
      <c r="D866" s="1" t="s">
        <v>1636</v>
      </c>
      <c r="E866" s="1" t="s">
        <v>7480</v>
      </c>
      <c r="F866" s="1" t="s">
        <v>7457</v>
      </c>
      <c r="G866" s="1" t="s">
        <v>7458</v>
      </c>
      <c r="H866" s="1">
        <v>2006</v>
      </c>
      <c r="I866" s="1">
        <v>0</v>
      </c>
      <c r="J866" s="1">
        <v>0</v>
      </c>
      <c r="K866" s="1">
        <v>1</v>
      </c>
      <c r="L866" s="1" t="s">
        <v>7481</v>
      </c>
      <c r="M866" t="s">
        <v>1800</v>
      </c>
      <c r="N866">
        <v>35.292278000000003</v>
      </c>
      <c r="O866">
        <v>-2.938097</v>
      </c>
      <c r="P866" s="1" t="s">
        <v>418</v>
      </c>
      <c r="Q866" s="1" t="s">
        <v>7482</v>
      </c>
      <c r="R866" s="2" t="s">
        <v>45</v>
      </c>
      <c r="S866" s="1" t="s">
        <v>3286</v>
      </c>
      <c r="T866" s="1" t="s">
        <v>7483</v>
      </c>
    </row>
    <row r="867" spans="1:20" ht="12.75" customHeight="1" x14ac:dyDescent="0.2">
      <c r="A867" s="1">
        <v>34938</v>
      </c>
      <c r="B867" s="1" t="s">
        <v>1260</v>
      </c>
      <c r="C867" s="1" t="s">
        <v>23</v>
      </c>
      <c r="D867" s="1" t="s">
        <v>2008</v>
      </c>
      <c r="E867" s="1" t="s">
        <v>7484</v>
      </c>
      <c r="F867" s="1" t="s">
        <v>7457</v>
      </c>
      <c r="G867" s="1" t="s">
        <v>7458</v>
      </c>
      <c r="H867" s="1">
        <v>2006</v>
      </c>
      <c r="I867" s="1">
        <v>0</v>
      </c>
      <c r="J867" s="1">
        <v>0</v>
      </c>
      <c r="K867" s="1">
        <v>1</v>
      </c>
      <c r="L867" s="1" t="s">
        <v>7485</v>
      </c>
      <c r="M867" t="s">
        <v>7486</v>
      </c>
      <c r="N867">
        <v>34.015048999999998</v>
      </c>
      <c r="O867">
        <v>-6.8327200000000001</v>
      </c>
      <c r="P867" s="1" t="s">
        <v>336</v>
      </c>
      <c r="Q867" s="1" t="s">
        <v>7487</v>
      </c>
      <c r="R867" s="1"/>
      <c r="S867" s="1" t="s">
        <v>7488</v>
      </c>
      <c r="T867" s="1"/>
    </row>
    <row r="868" spans="1:20" ht="12.75" customHeight="1" x14ac:dyDescent="0.2">
      <c r="A868" s="1">
        <v>34939</v>
      </c>
      <c r="B868" s="1" t="s">
        <v>6417</v>
      </c>
      <c r="C868" s="14" t="s">
        <v>38</v>
      </c>
      <c r="D868" s="1" t="s">
        <v>1636</v>
      </c>
      <c r="E868" s="1" t="s">
        <v>7489</v>
      </c>
      <c r="F868" s="1" t="s">
        <v>7457</v>
      </c>
      <c r="G868" s="1" t="s">
        <v>7458</v>
      </c>
      <c r="H868" s="1">
        <v>2006</v>
      </c>
      <c r="I868" s="1">
        <v>0</v>
      </c>
      <c r="J868" s="1">
        <v>0</v>
      </c>
      <c r="K868" s="1">
        <v>1</v>
      </c>
      <c r="L868" s="1" t="s">
        <v>7490</v>
      </c>
      <c r="M868" t="s">
        <v>5672</v>
      </c>
      <c r="N868">
        <v>34.686667</v>
      </c>
      <c r="O868">
        <v>-1.911389</v>
      </c>
      <c r="P868" s="1" t="s">
        <v>356</v>
      </c>
      <c r="Q868" s="1" t="s">
        <v>7491</v>
      </c>
      <c r="R868" s="2" t="s">
        <v>45</v>
      </c>
      <c r="S868" s="1" t="s">
        <v>6422</v>
      </c>
      <c r="T868" s="1" t="s">
        <v>6423</v>
      </c>
    </row>
    <row r="869" spans="1:20" ht="12.75" customHeight="1" x14ac:dyDescent="0.2">
      <c r="A869" s="1">
        <v>34942</v>
      </c>
      <c r="B869" s="1" t="s">
        <v>112</v>
      </c>
      <c r="C869" s="1" t="s">
        <v>43</v>
      </c>
      <c r="D869" s="1" t="s">
        <v>1636</v>
      </c>
      <c r="E869" s="1" t="s">
        <v>7502</v>
      </c>
      <c r="F869" s="1" t="s">
        <v>7457</v>
      </c>
      <c r="G869" s="1" t="s">
        <v>7458</v>
      </c>
      <c r="H869" s="1">
        <v>2006</v>
      </c>
      <c r="I869" s="1">
        <v>0</v>
      </c>
      <c r="J869" s="1">
        <v>0</v>
      </c>
      <c r="K869" s="1">
        <v>1</v>
      </c>
      <c r="L869" s="1" t="s">
        <v>7505</v>
      </c>
      <c r="M869" t="s">
        <v>6097</v>
      </c>
      <c r="N869">
        <v>35.861313000000003</v>
      </c>
      <c r="O869">
        <v>14.565384</v>
      </c>
      <c r="P869" s="1" t="s">
        <v>491</v>
      </c>
      <c r="Q869" s="1" t="s">
        <v>7506</v>
      </c>
      <c r="R869" s="2" t="s">
        <v>862</v>
      </c>
      <c r="S869" s="1" t="s">
        <v>880</v>
      </c>
      <c r="T869" s="1" t="s">
        <v>7507</v>
      </c>
    </row>
    <row r="870" spans="1:20" ht="12.75" customHeight="1" x14ac:dyDescent="0.2">
      <c r="A870" s="1">
        <v>34945</v>
      </c>
      <c r="B870" s="1" t="s">
        <v>78</v>
      </c>
      <c r="C870" s="14" t="s">
        <v>38</v>
      </c>
      <c r="D870" s="1" t="s">
        <v>2008</v>
      </c>
      <c r="E870" s="1" t="s">
        <v>7508</v>
      </c>
      <c r="F870" s="1" t="s">
        <v>7457</v>
      </c>
      <c r="G870" s="1" t="s">
        <v>7458</v>
      </c>
      <c r="H870" s="1">
        <v>2006</v>
      </c>
      <c r="I870" s="1">
        <v>0</v>
      </c>
      <c r="J870" s="1">
        <v>0</v>
      </c>
      <c r="K870" s="1">
        <v>1</v>
      </c>
      <c r="L870" s="1" t="s">
        <v>7509</v>
      </c>
      <c r="M870" t="s">
        <v>7510</v>
      </c>
      <c r="N870">
        <v>14.764504000000001</v>
      </c>
      <c r="O870">
        <v>-17.366029000000001</v>
      </c>
      <c r="P870" s="1" t="s">
        <v>73</v>
      </c>
      <c r="Q870" s="1" t="s">
        <v>7511</v>
      </c>
      <c r="R870" s="1" t="s">
        <v>44</v>
      </c>
      <c r="S870" s="1" t="s">
        <v>7512</v>
      </c>
      <c r="T870" s="1" t="s">
        <v>7513</v>
      </c>
    </row>
    <row r="871" spans="1:20" ht="12.75" customHeight="1" x14ac:dyDescent="0.2">
      <c r="A871" s="1">
        <v>34947</v>
      </c>
      <c r="B871" s="1" t="s">
        <v>78</v>
      </c>
      <c r="C871" s="14" t="s">
        <v>38</v>
      </c>
      <c r="D871" s="1" t="s">
        <v>2008</v>
      </c>
      <c r="E871" s="1" t="s">
        <v>7516</v>
      </c>
      <c r="F871" s="1" t="s">
        <v>7457</v>
      </c>
      <c r="G871" s="1" t="s">
        <v>7458</v>
      </c>
      <c r="H871" s="1">
        <v>2006</v>
      </c>
      <c r="I871" s="1">
        <v>0</v>
      </c>
      <c r="J871" s="1">
        <v>0</v>
      </c>
      <c r="K871" s="1">
        <v>1</v>
      </c>
      <c r="L871" s="1" t="s">
        <v>7520</v>
      </c>
      <c r="M871" t="s">
        <v>7518</v>
      </c>
      <c r="N871">
        <v>36.666666999999997</v>
      </c>
      <c r="O871">
        <v>2.75</v>
      </c>
      <c r="P871" s="1" t="s">
        <v>609</v>
      </c>
      <c r="Q871" s="1" t="s">
        <v>7519</v>
      </c>
      <c r="R871" s="2" t="s">
        <v>45</v>
      </c>
      <c r="S871" s="1" t="s">
        <v>5938</v>
      </c>
      <c r="T871" s="1"/>
    </row>
    <row r="872" spans="1:20" ht="12.75" customHeight="1" x14ac:dyDescent="0.2">
      <c r="A872" s="1">
        <v>34946</v>
      </c>
      <c r="B872" s="1" t="s">
        <v>78</v>
      </c>
      <c r="C872" s="14" t="s">
        <v>38</v>
      </c>
      <c r="D872" s="1" t="s">
        <v>1636</v>
      </c>
      <c r="E872" s="1" t="s">
        <v>7516</v>
      </c>
      <c r="F872" s="1" t="s">
        <v>7457</v>
      </c>
      <c r="G872" s="1" t="s">
        <v>7458</v>
      </c>
      <c r="H872" s="1">
        <v>2006</v>
      </c>
      <c r="I872" s="1">
        <v>0</v>
      </c>
      <c r="J872" s="1">
        <v>0</v>
      </c>
      <c r="K872" s="1">
        <v>1</v>
      </c>
      <c r="L872" s="1" t="s">
        <v>7521</v>
      </c>
      <c r="M872" t="s">
        <v>7522</v>
      </c>
      <c r="N872">
        <v>49.636749999999999</v>
      </c>
      <c r="O872">
        <v>14.839266</v>
      </c>
      <c r="P872" s="1" t="s">
        <v>1714</v>
      </c>
      <c r="Q872" s="1" t="s">
        <v>7523</v>
      </c>
      <c r="R872" s="1"/>
      <c r="S872" s="1" t="s">
        <v>7524</v>
      </c>
      <c r="T872" s="1" t="s">
        <v>7525</v>
      </c>
    </row>
    <row r="873" spans="1:20" ht="12.75" customHeight="1" x14ac:dyDescent="0.2">
      <c r="A873" s="1">
        <v>34951</v>
      </c>
      <c r="B873" s="1" t="s">
        <v>22</v>
      </c>
      <c r="C873" s="1" t="s">
        <v>23</v>
      </c>
      <c r="D873" s="1" t="s">
        <v>1636</v>
      </c>
      <c r="E873" s="1" t="s">
        <v>7533</v>
      </c>
      <c r="F873" s="1" t="s">
        <v>7457</v>
      </c>
      <c r="G873" s="1" t="s">
        <v>7458</v>
      </c>
      <c r="H873" s="1">
        <v>2006</v>
      </c>
      <c r="I873" s="1">
        <v>0</v>
      </c>
      <c r="J873" s="1">
        <v>0</v>
      </c>
      <c r="K873" s="1">
        <v>1</v>
      </c>
      <c r="L873" s="1" t="s">
        <v>7537</v>
      </c>
      <c r="M873" t="s">
        <v>1800</v>
      </c>
      <c r="N873">
        <v>35.292278000000003</v>
      </c>
      <c r="O873">
        <v>-2.938097</v>
      </c>
      <c r="P873" s="1" t="s">
        <v>418</v>
      </c>
      <c r="Q873" s="1" t="s">
        <v>7538</v>
      </c>
      <c r="R873" s="2" t="s">
        <v>45</v>
      </c>
      <c r="S873" s="1" t="s">
        <v>7539</v>
      </c>
      <c r="T873" s="1" t="s">
        <v>7540</v>
      </c>
    </row>
    <row r="874" spans="1:20" ht="12.75" customHeight="1" x14ac:dyDescent="0.2">
      <c r="A874" s="1">
        <v>34954</v>
      </c>
      <c r="B874" s="1" t="s">
        <v>3408</v>
      </c>
      <c r="C874" s="1" t="s">
        <v>32</v>
      </c>
      <c r="D874" s="1" t="s">
        <v>2008</v>
      </c>
      <c r="E874" s="1" t="s">
        <v>7533</v>
      </c>
      <c r="F874" s="1" t="s">
        <v>7457</v>
      </c>
      <c r="G874" s="1" t="s">
        <v>7458</v>
      </c>
      <c r="H874" s="1">
        <v>2006</v>
      </c>
      <c r="I874" s="1">
        <v>0</v>
      </c>
      <c r="J874" s="1">
        <v>0</v>
      </c>
      <c r="K874" s="1">
        <v>1</v>
      </c>
      <c r="L874" s="1" t="s">
        <v>7543</v>
      </c>
      <c r="M874" t="s">
        <v>7544</v>
      </c>
      <c r="N874">
        <v>51.389645999999999</v>
      </c>
      <c r="O874">
        <v>1.3868339999999999</v>
      </c>
      <c r="P874" s="1" t="s">
        <v>1967</v>
      </c>
      <c r="Q874" s="1" t="s">
        <v>7545</v>
      </c>
      <c r="R874" s="1"/>
      <c r="S874" s="1" t="s">
        <v>2518</v>
      </c>
      <c r="T874" s="1"/>
    </row>
    <row r="875" spans="1:20" ht="12.75" customHeight="1" x14ac:dyDescent="0.2">
      <c r="A875" s="1">
        <v>34956</v>
      </c>
      <c r="B875" s="1" t="s">
        <v>2855</v>
      </c>
      <c r="C875" s="14" t="s">
        <v>38</v>
      </c>
      <c r="D875" s="1" t="s">
        <v>2008</v>
      </c>
      <c r="E875" s="1" t="s">
        <v>7550</v>
      </c>
      <c r="F875" s="1" t="s">
        <v>7457</v>
      </c>
      <c r="G875" s="1" t="s">
        <v>7458</v>
      </c>
      <c r="H875" s="1">
        <v>2006</v>
      </c>
      <c r="I875" s="1">
        <v>0</v>
      </c>
      <c r="J875" s="1">
        <v>0</v>
      </c>
      <c r="K875" s="1">
        <v>1</v>
      </c>
      <c r="L875" s="1" t="s">
        <v>7551</v>
      </c>
      <c r="M875" t="s">
        <v>6945</v>
      </c>
      <c r="N875">
        <v>51.765908000000003</v>
      </c>
      <c r="O875">
        <v>0.66736700000000004</v>
      </c>
      <c r="P875" s="1" t="s">
        <v>2046</v>
      </c>
      <c r="Q875" s="1" t="s">
        <v>7552</v>
      </c>
      <c r="R875" s="1"/>
      <c r="S875" s="1" t="s">
        <v>7553</v>
      </c>
      <c r="T875" s="1"/>
    </row>
    <row r="876" spans="1:20" ht="12.75" customHeight="1" x14ac:dyDescent="0.2">
      <c r="A876" s="1">
        <v>34957</v>
      </c>
      <c r="B876" s="1" t="s">
        <v>946</v>
      </c>
      <c r="C876" s="14" t="s">
        <v>38</v>
      </c>
      <c r="D876" s="1" t="s">
        <v>1636</v>
      </c>
      <c r="E876" s="1" t="s">
        <v>7554</v>
      </c>
      <c r="F876" s="1" t="s">
        <v>7457</v>
      </c>
      <c r="G876" s="1" t="s">
        <v>7458</v>
      </c>
      <c r="H876" s="1">
        <v>2006</v>
      </c>
      <c r="I876" s="1">
        <v>0</v>
      </c>
      <c r="J876" s="1">
        <v>0</v>
      </c>
      <c r="K876" s="1">
        <v>1</v>
      </c>
      <c r="L876" s="1" t="s">
        <v>7559</v>
      </c>
      <c r="M876" t="s">
        <v>3856</v>
      </c>
      <c r="N876">
        <v>28.291564000000001</v>
      </c>
      <c r="O876">
        <v>-16.62913</v>
      </c>
      <c r="P876" s="1" t="s">
        <v>157</v>
      </c>
      <c r="Q876" s="1" t="s">
        <v>7560</v>
      </c>
      <c r="R876" s="1" t="s">
        <v>44</v>
      </c>
      <c r="S876" s="1" t="s">
        <v>7561</v>
      </c>
      <c r="T876" s="1" t="s">
        <v>7562</v>
      </c>
    </row>
    <row r="877" spans="1:20" ht="12.75" customHeight="1" x14ac:dyDescent="0.2">
      <c r="A877" s="1">
        <v>34960</v>
      </c>
      <c r="B877" s="1" t="s">
        <v>112</v>
      </c>
      <c r="C877" s="1" t="s">
        <v>43</v>
      </c>
      <c r="D877" s="1" t="s">
        <v>2008</v>
      </c>
      <c r="E877" s="1" t="s">
        <v>7567</v>
      </c>
      <c r="F877" s="1" t="s">
        <v>7457</v>
      </c>
      <c r="G877" s="1" t="s">
        <v>7568</v>
      </c>
      <c r="H877" s="1">
        <v>2006</v>
      </c>
      <c r="I877" s="1">
        <v>0</v>
      </c>
      <c r="J877" s="1">
        <v>0</v>
      </c>
      <c r="K877" s="1">
        <v>1</v>
      </c>
      <c r="L877" s="1" t="s">
        <v>7569</v>
      </c>
      <c r="M877" t="s">
        <v>4242</v>
      </c>
      <c r="N877">
        <v>28.291564000000001</v>
      </c>
      <c r="O877">
        <v>-16.62913</v>
      </c>
      <c r="P877" s="1" t="s">
        <v>157</v>
      </c>
      <c r="Q877" s="1" t="s">
        <v>7570</v>
      </c>
      <c r="R877" s="1" t="s">
        <v>44</v>
      </c>
      <c r="S877" s="1" t="s">
        <v>7571</v>
      </c>
      <c r="T877" s="1" t="s">
        <v>7572</v>
      </c>
    </row>
    <row r="878" spans="1:20" ht="12.75" customHeight="1" x14ac:dyDescent="0.2">
      <c r="A878" s="1">
        <v>34962</v>
      </c>
      <c r="B878" s="1" t="s">
        <v>78</v>
      </c>
      <c r="C878" s="14" t="s">
        <v>38</v>
      </c>
      <c r="D878" s="1" t="s">
        <v>2008</v>
      </c>
      <c r="E878" s="1" t="s">
        <v>7573</v>
      </c>
      <c r="F878" s="1" t="s">
        <v>7457</v>
      </c>
      <c r="G878" s="1" t="s">
        <v>7568</v>
      </c>
      <c r="H878" s="1">
        <v>2006</v>
      </c>
      <c r="I878" s="1">
        <v>0</v>
      </c>
      <c r="J878" s="1">
        <v>0</v>
      </c>
      <c r="K878" s="1">
        <v>1</v>
      </c>
      <c r="L878" s="1" t="s">
        <v>7577</v>
      </c>
      <c r="M878" t="s">
        <v>6374</v>
      </c>
      <c r="N878">
        <v>27.153611000000001</v>
      </c>
      <c r="O878">
        <v>-13.203333000000001</v>
      </c>
      <c r="P878" s="1" t="s">
        <v>133</v>
      </c>
      <c r="Q878" s="1" t="s">
        <v>7575</v>
      </c>
      <c r="R878" s="1" t="s">
        <v>44</v>
      </c>
      <c r="S878" s="1" t="s">
        <v>7578</v>
      </c>
      <c r="T878" s="1"/>
    </row>
    <row r="879" spans="1:20" ht="12.75" customHeight="1" x14ac:dyDescent="0.2">
      <c r="A879" s="1">
        <v>34964</v>
      </c>
      <c r="B879" s="1" t="s">
        <v>112</v>
      </c>
      <c r="C879" s="1" t="s">
        <v>43</v>
      </c>
      <c r="D879" s="1" t="s">
        <v>2008</v>
      </c>
      <c r="E879" s="1" t="s">
        <v>7582</v>
      </c>
      <c r="F879" s="1" t="s">
        <v>7457</v>
      </c>
      <c r="G879" s="1" t="s">
        <v>7568</v>
      </c>
      <c r="H879" s="1">
        <v>2006</v>
      </c>
      <c r="I879" s="1">
        <v>0</v>
      </c>
      <c r="J879" s="1">
        <v>0</v>
      </c>
      <c r="K879" s="1">
        <v>1</v>
      </c>
      <c r="L879" s="1" t="s">
        <v>7583</v>
      </c>
      <c r="M879" t="s">
        <v>1670</v>
      </c>
      <c r="N879">
        <v>35.888384000000002</v>
      </c>
      <c r="O879">
        <v>-5.3246359999999999</v>
      </c>
      <c r="P879" s="1" t="s">
        <v>499</v>
      </c>
      <c r="Q879" s="1" t="s">
        <v>7584</v>
      </c>
      <c r="R879" s="2" t="s">
        <v>45</v>
      </c>
      <c r="S879" s="1" t="s">
        <v>6815</v>
      </c>
      <c r="T879" s="1" t="s">
        <v>7585</v>
      </c>
    </row>
    <row r="880" spans="1:20" ht="12.75" customHeight="1" x14ac:dyDescent="0.2">
      <c r="A880" s="1">
        <v>34969</v>
      </c>
      <c r="B880" s="1" t="s">
        <v>143</v>
      </c>
      <c r="C880" s="1" t="s">
        <v>34</v>
      </c>
      <c r="D880" s="1" t="s">
        <v>2008</v>
      </c>
      <c r="E880" s="1" t="s">
        <v>7600</v>
      </c>
      <c r="F880" s="1" t="s">
        <v>7457</v>
      </c>
      <c r="G880" s="1" t="s">
        <v>7568</v>
      </c>
      <c r="H880" s="1">
        <v>2006</v>
      </c>
      <c r="I880" s="1">
        <v>0</v>
      </c>
      <c r="J880" s="1">
        <v>0</v>
      </c>
      <c r="K880" s="1">
        <v>1</v>
      </c>
      <c r="L880" s="1" t="s">
        <v>7601</v>
      </c>
      <c r="M880" t="s">
        <v>7602</v>
      </c>
      <c r="N880">
        <v>50.946071000000003</v>
      </c>
      <c r="O880">
        <v>-1.004294</v>
      </c>
      <c r="P880" s="1" t="s">
        <v>1857</v>
      </c>
      <c r="Q880" s="1" t="s">
        <v>7603</v>
      </c>
      <c r="R880" s="1"/>
      <c r="S880" s="1" t="s">
        <v>2518</v>
      </c>
      <c r="T880" s="1"/>
    </row>
    <row r="881" spans="1:20" ht="12.75" customHeight="1" x14ac:dyDescent="0.2">
      <c r="A881" s="1">
        <v>34970</v>
      </c>
      <c r="B881" s="1" t="s">
        <v>112</v>
      </c>
      <c r="C881" s="1" t="s">
        <v>43</v>
      </c>
      <c r="D881" s="1" t="s">
        <v>1636</v>
      </c>
      <c r="E881" s="1" t="s">
        <v>7604</v>
      </c>
      <c r="F881" s="1" t="s">
        <v>7457</v>
      </c>
      <c r="G881" s="1" t="s">
        <v>7568</v>
      </c>
      <c r="H881" s="1">
        <v>2006</v>
      </c>
      <c r="I881" s="1">
        <v>0</v>
      </c>
      <c r="J881" s="1">
        <v>0</v>
      </c>
      <c r="K881" s="1">
        <v>1</v>
      </c>
      <c r="L881" s="1" t="s">
        <v>7605</v>
      </c>
      <c r="M881" t="s">
        <v>5724</v>
      </c>
      <c r="N881">
        <v>35.1</v>
      </c>
      <c r="O881">
        <v>-1.85</v>
      </c>
      <c r="P881" s="1" t="s">
        <v>391</v>
      </c>
      <c r="Q881" s="1" t="s">
        <v>7606</v>
      </c>
      <c r="R881" s="2" t="s">
        <v>45</v>
      </c>
      <c r="S881" s="1" t="s">
        <v>5221</v>
      </c>
      <c r="T881" s="1" t="s">
        <v>6772</v>
      </c>
    </row>
    <row r="882" spans="1:20" ht="12.75" customHeight="1" x14ac:dyDescent="0.2">
      <c r="A882" s="1">
        <v>34971</v>
      </c>
      <c r="B882" s="1" t="s">
        <v>112</v>
      </c>
      <c r="C882" s="1" t="s">
        <v>43</v>
      </c>
      <c r="D882" s="1" t="s">
        <v>2008</v>
      </c>
      <c r="E882" s="1" t="s">
        <v>7607</v>
      </c>
      <c r="F882" s="1" t="s">
        <v>7457</v>
      </c>
      <c r="G882" s="1" t="s">
        <v>7608</v>
      </c>
      <c r="H882" s="1">
        <v>2006</v>
      </c>
      <c r="I882" s="1">
        <v>0</v>
      </c>
      <c r="J882" s="1">
        <v>0</v>
      </c>
      <c r="K882" s="1">
        <v>1</v>
      </c>
      <c r="L882" s="1" t="s">
        <v>7609</v>
      </c>
      <c r="M882" t="s">
        <v>3553</v>
      </c>
      <c r="N882">
        <v>37.983716000000001</v>
      </c>
      <c r="O882">
        <v>23.729310000000002</v>
      </c>
      <c r="P882" s="1" t="s">
        <v>860</v>
      </c>
      <c r="Q882" s="1" t="s">
        <v>7610</v>
      </c>
      <c r="R882" s="2" t="s">
        <v>41</v>
      </c>
      <c r="S882" s="1" t="s">
        <v>2425</v>
      </c>
      <c r="T882" s="1"/>
    </row>
    <row r="883" spans="1:20" ht="12.75" customHeight="1" x14ac:dyDescent="0.2">
      <c r="A883" s="1">
        <v>34973</v>
      </c>
      <c r="B883" s="1" t="s">
        <v>2082</v>
      </c>
      <c r="C883" s="1" t="s">
        <v>32</v>
      </c>
      <c r="D883" s="1" t="s">
        <v>2008</v>
      </c>
      <c r="E883" s="1" t="s">
        <v>7611</v>
      </c>
      <c r="F883" s="1" t="s">
        <v>7457</v>
      </c>
      <c r="G883" s="1" t="s">
        <v>7608</v>
      </c>
      <c r="H883" s="1">
        <v>2006</v>
      </c>
      <c r="I883" s="1">
        <v>0</v>
      </c>
      <c r="J883" s="1">
        <v>0</v>
      </c>
      <c r="K883" s="1">
        <v>1</v>
      </c>
      <c r="L883" s="1" t="s">
        <v>7615</v>
      </c>
      <c r="M883" t="s">
        <v>3110</v>
      </c>
      <c r="N883">
        <v>55.571559999999998</v>
      </c>
      <c r="O883">
        <v>-4.4103320000000004</v>
      </c>
      <c r="P883" s="1" t="s">
        <v>2319</v>
      </c>
      <c r="Q883" s="1" t="s">
        <v>7616</v>
      </c>
      <c r="R883" s="1"/>
      <c r="S883" s="1" t="s">
        <v>7617</v>
      </c>
      <c r="T883" s="1"/>
    </row>
    <row r="884" spans="1:20" ht="12.75" customHeight="1" x14ac:dyDescent="0.2">
      <c r="A884" s="1">
        <v>34975</v>
      </c>
      <c r="B884" s="1" t="s">
        <v>112</v>
      </c>
      <c r="C884" s="1" t="s">
        <v>43</v>
      </c>
      <c r="D884" s="1" t="s">
        <v>1636</v>
      </c>
      <c r="E884" s="1" t="s">
        <v>7622</v>
      </c>
      <c r="F884" s="1" t="s">
        <v>7457</v>
      </c>
      <c r="G884" s="1" t="s">
        <v>7608</v>
      </c>
      <c r="H884" s="1">
        <v>2006</v>
      </c>
      <c r="I884" s="1">
        <v>0</v>
      </c>
      <c r="J884" s="1">
        <v>0</v>
      </c>
      <c r="K884" s="1">
        <v>1</v>
      </c>
      <c r="L884" s="1" t="s">
        <v>7626</v>
      </c>
      <c r="M884" t="s">
        <v>1752</v>
      </c>
      <c r="N884">
        <v>35.937496000000003</v>
      </c>
      <c r="O884">
        <v>14.375416</v>
      </c>
      <c r="P884" s="1" t="s">
        <v>516</v>
      </c>
      <c r="Q884" s="1" t="s">
        <v>7624</v>
      </c>
      <c r="R884" s="2" t="s">
        <v>862</v>
      </c>
      <c r="S884" s="1" t="s">
        <v>1170</v>
      </c>
      <c r="T884" s="1" t="s">
        <v>6882</v>
      </c>
    </row>
    <row r="885" spans="1:20" ht="12.75" customHeight="1" x14ac:dyDescent="0.2">
      <c r="A885" s="1">
        <v>34979</v>
      </c>
      <c r="B885" s="1" t="s">
        <v>78</v>
      </c>
      <c r="C885" s="14" t="s">
        <v>38</v>
      </c>
      <c r="D885" s="1" t="s">
        <v>2008</v>
      </c>
      <c r="E885" s="1" t="s">
        <v>7633</v>
      </c>
      <c r="F885" s="1" t="s">
        <v>7457</v>
      </c>
      <c r="G885" s="1" t="s">
        <v>7608</v>
      </c>
      <c r="H885" s="1">
        <v>2006</v>
      </c>
      <c r="I885" s="1">
        <v>0</v>
      </c>
      <c r="J885" s="1">
        <v>0</v>
      </c>
      <c r="K885" s="1">
        <v>1</v>
      </c>
      <c r="L885" s="1" t="s">
        <v>7634</v>
      </c>
      <c r="M885" t="s">
        <v>7522</v>
      </c>
      <c r="N885">
        <v>49.636749999999999</v>
      </c>
      <c r="O885">
        <v>14.839266</v>
      </c>
      <c r="P885" s="1" t="s">
        <v>1714</v>
      </c>
      <c r="Q885" s="1" t="s">
        <v>7635</v>
      </c>
      <c r="R885" s="2" t="s">
        <v>45</v>
      </c>
      <c r="S885" s="1" t="s">
        <v>6815</v>
      </c>
      <c r="T885" s="1"/>
    </row>
    <row r="886" spans="1:20" ht="12.75" customHeight="1" x14ac:dyDescent="0.2">
      <c r="A886" s="1">
        <v>34982</v>
      </c>
      <c r="B886" s="1" t="s">
        <v>2082</v>
      </c>
      <c r="C886" s="1" t="s">
        <v>32</v>
      </c>
      <c r="D886" s="1" t="s">
        <v>2008</v>
      </c>
      <c r="E886" s="1" t="s">
        <v>7646</v>
      </c>
      <c r="F886" s="1" t="s">
        <v>7457</v>
      </c>
      <c r="G886" s="1" t="s">
        <v>7608</v>
      </c>
      <c r="H886" s="1">
        <v>2006</v>
      </c>
      <c r="I886" s="1">
        <v>0</v>
      </c>
      <c r="J886" s="1">
        <v>0</v>
      </c>
      <c r="K886" s="1">
        <v>1</v>
      </c>
      <c r="L886" s="1" t="s">
        <v>7647</v>
      </c>
      <c r="M886" t="s">
        <v>7648</v>
      </c>
      <c r="N886">
        <v>50.746259000000002</v>
      </c>
      <c r="O886">
        <v>-2.2197300000000002</v>
      </c>
      <c r="P886" s="1" t="s">
        <v>1788</v>
      </c>
      <c r="Q886" s="1" t="s">
        <v>7649</v>
      </c>
      <c r="R886" s="1"/>
      <c r="S886" s="1" t="s">
        <v>7650</v>
      </c>
      <c r="T886" s="1"/>
    </row>
    <row r="887" spans="1:20" ht="12.75" customHeight="1" x14ac:dyDescent="0.2">
      <c r="A887" s="1">
        <v>34984</v>
      </c>
      <c r="B887" s="1" t="s">
        <v>2174</v>
      </c>
      <c r="C887" s="1" t="s">
        <v>32</v>
      </c>
      <c r="D887" s="1" t="s">
        <v>2008</v>
      </c>
      <c r="E887" s="1" t="s">
        <v>7655</v>
      </c>
      <c r="F887" s="1" t="s">
        <v>7457</v>
      </c>
      <c r="G887" s="1" t="s">
        <v>7608</v>
      </c>
      <c r="H887" s="1">
        <v>2006</v>
      </c>
      <c r="I887" s="1">
        <v>0</v>
      </c>
      <c r="J887" s="1">
        <v>0</v>
      </c>
      <c r="K887" s="1">
        <v>1</v>
      </c>
      <c r="L887" s="1" t="s">
        <v>7656</v>
      </c>
      <c r="M887" t="s">
        <v>7657</v>
      </c>
      <c r="N887">
        <v>53.614086</v>
      </c>
      <c r="O887">
        <v>-2.1618140000000001</v>
      </c>
      <c r="P887" s="1" t="s">
        <v>2260</v>
      </c>
      <c r="Q887" s="1" t="s">
        <v>7658</v>
      </c>
      <c r="R887" s="1"/>
      <c r="S887" s="1" t="s">
        <v>7659</v>
      </c>
      <c r="T887" s="1"/>
    </row>
    <row r="888" spans="1:20" ht="12.75" customHeight="1" x14ac:dyDescent="0.2">
      <c r="A888" s="1">
        <v>35150</v>
      </c>
      <c r="B888" s="1" t="s">
        <v>2821</v>
      </c>
      <c r="C888" s="1" t="s">
        <v>30</v>
      </c>
      <c r="D888" s="1" t="s">
        <v>2008</v>
      </c>
      <c r="E888" s="1" t="s">
        <v>7660</v>
      </c>
      <c r="F888" s="1" t="s">
        <v>7314</v>
      </c>
      <c r="G888" s="1" t="s">
        <v>7661</v>
      </c>
      <c r="H888" s="1">
        <v>2006</v>
      </c>
      <c r="I888" s="1">
        <v>0</v>
      </c>
      <c r="J888" s="1">
        <v>0</v>
      </c>
      <c r="K888" s="1">
        <v>1</v>
      </c>
      <c r="L888" s="1" t="s">
        <v>7666</v>
      </c>
      <c r="M888" t="s">
        <v>7667</v>
      </c>
      <c r="N888">
        <v>49.610010000000003</v>
      </c>
      <c r="O888">
        <v>6.2587999999999999</v>
      </c>
      <c r="P888" s="1" t="s">
        <v>1711</v>
      </c>
      <c r="Q888" s="1" t="s">
        <v>7668</v>
      </c>
      <c r="R888" s="1"/>
      <c r="S888" s="1" t="s">
        <v>7669</v>
      </c>
      <c r="T888" s="1"/>
    </row>
    <row r="889" spans="1:20" ht="12.75" customHeight="1" x14ac:dyDescent="0.2">
      <c r="A889" s="1">
        <v>35152</v>
      </c>
      <c r="B889" s="1" t="s">
        <v>372</v>
      </c>
      <c r="C889" s="1" t="s">
        <v>34</v>
      </c>
      <c r="D889" s="1" t="s">
        <v>2008</v>
      </c>
      <c r="E889" s="1" t="s">
        <v>7670</v>
      </c>
      <c r="F889" s="1" t="s">
        <v>7314</v>
      </c>
      <c r="G889" s="1" t="s">
        <v>7661</v>
      </c>
      <c r="H889" s="1">
        <v>2006</v>
      </c>
      <c r="I889" s="1">
        <v>0</v>
      </c>
      <c r="J889" s="1">
        <v>0</v>
      </c>
      <c r="K889" s="1">
        <v>1</v>
      </c>
      <c r="L889" s="1" t="s">
        <v>7671</v>
      </c>
      <c r="M889" t="s">
        <v>7672</v>
      </c>
      <c r="N889">
        <v>51.484807000000004</v>
      </c>
      <c r="O889">
        <v>8.7141999999999997E-2</v>
      </c>
      <c r="P889" s="1" t="s">
        <v>2007</v>
      </c>
      <c r="Q889" s="1" t="s">
        <v>7673</v>
      </c>
      <c r="R889" s="1"/>
      <c r="S889" s="1" t="s">
        <v>2518</v>
      </c>
      <c r="T889" s="1"/>
    </row>
    <row r="890" spans="1:20" ht="12.75" customHeight="1" x14ac:dyDescent="0.2">
      <c r="A890" s="1">
        <v>35155</v>
      </c>
      <c r="B890" s="1" t="s">
        <v>2174</v>
      </c>
      <c r="C890" s="1" t="s">
        <v>32</v>
      </c>
      <c r="D890" s="1" t="s">
        <v>2008</v>
      </c>
      <c r="E890" s="1" t="s">
        <v>7685</v>
      </c>
      <c r="F890" s="1" t="s">
        <v>7314</v>
      </c>
      <c r="G890" s="1" t="s">
        <v>7661</v>
      </c>
      <c r="H890" s="1">
        <v>2006</v>
      </c>
      <c r="I890" s="1">
        <v>0</v>
      </c>
      <c r="J890" s="1">
        <v>0</v>
      </c>
      <c r="K890" s="1">
        <v>1</v>
      </c>
      <c r="L890" s="1" t="s">
        <v>7686</v>
      </c>
      <c r="M890" t="s">
        <v>7687</v>
      </c>
      <c r="N890">
        <v>51.487453000000002</v>
      </c>
      <c r="O890">
        <v>-0.47555399999999998</v>
      </c>
      <c r="P890" s="1" t="s">
        <v>2012</v>
      </c>
      <c r="Q890" s="1" t="s">
        <v>7688</v>
      </c>
      <c r="R890" s="1"/>
      <c r="S890" s="1" t="s">
        <v>7689</v>
      </c>
      <c r="T890" s="1"/>
    </row>
    <row r="891" spans="1:20" ht="12.75" customHeight="1" x14ac:dyDescent="0.2">
      <c r="A891" s="1">
        <v>35158</v>
      </c>
      <c r="B891" s="1" t="s">
        <v>2174</v>
      </c>
      <c r="C891" s="1" t="s">
        <v>32</v>
      </c>
      <c r="D891" s="1" t="s">
        <v>2008</v>
      </c>
      <c r="E891" s="1" t="s">
        <v>7690</v>
      </c>
      <c r="F891" s="1" t="s">
        <v>7314</v>
      </c>
      <c r="G891" s="1" t="s">
        <v>7661</v>
      </c>
      <c r="H891" s="1">
        <v>2006</v>
      </c>
      <c r="I891" s="1">
        <v>0</v>
      </c>
      <c r="J891" s="1">
        <v>0</v>
      </c>
      <c r="K891" s="1">
        <v>1</v>
      </c>
      <c r="L891" s="1" t="s">
        <v>7694</v>
      </c>
      <c r="M891" t="s">
        <v>7695</v>
      </c>
      <c r="N891">
        <v>43.296481999999997</v>
      </c>
      <c r="O891">
        <v>5.3697800000000004</v>
      </c>
      <c r="P891" s="1" t="s">
        <v>1358</v>
      </c>
      <c r="Q891" s="1" t="s">
        <v>7696</v>
      </c>
      <c r="R891" s="1"/>
      <c r="S891" s="1" t="s">
        <v>7697</v>
      </c>
      <c r="T891" s="1"/>
    </row>
    <row r="892" spans="1:20" ht="12.75" customHeight="1" x14ac:dyDescent="0.2">
      <c r="A892" s="1">
        <v>35160</v>
      </c>
      <c r="B892" s="1" t="s">
        <v>143</v>
      </c>
      <c r="C892" s="1" t="s">
        <v>34</v>
      </c>
      <c r="D892" s="1" t="s">
        <v>2008</v>
      </c>
      <c r="E892" s="1" t="s">
        <v>7701</v>
      </c>
      <c r="F892" s="1" t="s">
        <v>7314</v>
      </c>
      <c r="G892" s="1" t="s">
        <v>7661</v>
      </c>
      <c r="H892" s="1">
        <v>2006</v>
      </c>
      <c r="I892" s="1">
        <v>0</v>
      </c>
      <c r="J892" s="1">
        <v>0</v>
      </c>
      <c r="K892" s="1">
        <v>1</v>
      </c>
      <c r="L892" s="1" t="s">
        <v>7705</v>
      </c>
      <c r="M892" t="s">
        <v>7706</v>
      </c>
      <c r="N892">
        <v>51.767786999999998</v>
      </c>
      <c r="O892">
        <v>8.7805999999999995E-2</v>
      </c>
      <c r="P892" s="1" t="s">
        <v>2049</v>
      </c>
      <c r="Q892" s="1" t="s">
        <v>7707</v>
      </c>
      <c r="R892" s="1"/>
      <c r="S892" s="1" t="s">
        <v>2518</v>
      </c>
      <c r="T892" s="1"/>
    </row>
    <row r="893" spans="1:20" ht="12.75" customHeight="1" x14ac:dyDescent="0.2">
      <c r="A893" s="1">
        <v>35163</v>
      </c>
      <c r="B893" s="1" t="s">
        <v>2709</v>
      </c>
      <c r="C893" s="1" t="s">
        <v>32</v>
      </c>
      <c r="D893" s="1" t="s">
        <v>2008</v>
      </c>
      <c r="E893" s="1" t="s">
        <v>7708</v>
      </c>
      <c r="F893" s="1" t="s">
        <v>7314</v>
      </c>
      <c r="G893" s="1" t="s">
        <v>7661</v>
      </c>
      <c r="H893" s="1">
        <v>2006</v>
      </c>
      <c r="I893" s="1">
        <v>0</v>
      </c>
      <c r="J893" s="1">
        <v>0</v>
      </c>
      <c r="K893" s="1">
        <v>1</v>
      </c>
      <c r="L893" s="1" t="s">
        <v>7709</v>
      </c>
      <c r="M893" t="s">
        <v>3666</v>
      </c>
      <c r="N893">
        <v>33.223191</v>
      </c>
      <c r="O893">
        <v>43.679290999999999</v>
      </c>
      <c r="P893" s="1" t="s">
        <v>282</v>
      </c>
      <c r="Q893" s="1" t="s">
        <v>7710</v>
      </c>
      <c r="R893" s="1"/>
      <c r="S893" s="1" t="s">
        <v>2518</v>
      </c>
      <c r="T893" s="1"/>
    </row>
    <row r="894" spans="1:20" ht="12.75" customHeight="1" x14ac:dyDescent="0.2">
      <c r="A894" s="1">
        <v>35165</v>
      </c>
      <c r="B894" s="1" t="s">
        <v>78</v>
      </c>
      <c r="C894" s="14" t="s">
        <v>38</v>
      </c>
      <c r="D894" s="1" t="s">
        <v>2008</v>
      </c>
      <c r="E894" s="1" t="s">
        <v>7714</v>
      </c>
      <c r="F894" s="1" t="s">
        <v>7314</v>
      </c>
      <c r="G894" s="1" t="s">
        <v>7661</v>
      </c>
      <c r="H894" s="1">
        <v>2006</v>
      </c>
      <c r="I894" s="1">
        <v>0</v>
      </c>
      <c r="J894" s="1">
        <v>0</v>
      </c>
      <c r="K894" s="1">
        <v>1</v>
      </c>
      <c r="L894" s="1" t="s">
        <v>7721</v>
      </c>
      <c r="M894" t="s">
        <v>7722</v>
      </c>
      <c r="N894">
        <v>35.616667</v>
      </c>
      <c r="O894">
        <v>5.1333330000000004</v>
      </c>
      <c r="P894" s="1" t="s">
        <v>456</v>
      </c>
      <c r="Q894" s="1" t="s">
        <v>7723</v>
      </c>
      <c r="R894" s="2" t="s">
        <v>45</v>
      </c>
      <c r="S894" s="1" t="s">
        <v>7724</v>
      </c>
      <c r="T894" s="1"/>
    </row>
    <row r="895" spans="1:20" ht="12.75" customHeight="1" x14ac:dyDescent="0.2">
      <c r="A895" s="1">
        <v>35169</v>
      </c>
      <c r="B895" s="1" t="s">
        <v>2309</v>
      </c>
      <c r="C895" s="14" t="s">
        <v>38</v>
      </c>
      <c r="D895" s="1" t="s">
        <v>2008</v>
      </c>
      <c r="E895" s="1" t="s">
        <v>7725</v>
      </c>
      <c r="F895" s="1" t="s">
        <v>7314</v>
      </c>
      <c r="G895" s="1" t="s">
        <v>7661</v>
      </c>
      <c r="H895" s="1">
        <v>2006</v>
      </c>
      <c r="I895" s="1">
        <v>0</v>
      </c>
      <c r="J895" s="1">
        <v>0</v>
      </c>
      <c r="K895" s="1">
        <v>1</v>
      </c>
      <c r="L895" s="1" t="s">
        <v>7735</v>
      </c>
      <c r="M895" t="s">
        <v>1768</v>
      </c>
      <c r="N895">
        <v>35.508622000000003</v>
      </c>
      <c r="O895">
        <v>12.592919999999999</v>
      </c>
      <c r="P895" s="1" t="s">
        <v>443</v>
      </c>
      <c r="Q895" s="1" t="s">
        <v>7733</v>
      </c>
      <c r="R895" s="2" t="s">
        <v>862</v>
      </c>
      <c r="S895" s="1" t="s">
        <v>7734</v>
      </c>
      <c r="T895" s="1"/>
    </row>
    <row r="896" spans="1:20" ht="12.75" customHeight="1" x14ac:dyDescent="0.2">
      <c r="A896" s="1">
        <v>35172</v>
      </c>
      <c r="B896" s="1" t="s">
        <v>2082</v>
      </c>
      <c r="C896" s="1" t="s">
        <v>32</v>
      </c>
      <c r="D896" s="1" t="s">
        <v>2008</v>
      </c>
      <c r="E896" s="1" t="s">
        <v>7725</v>
      </c>
      <c r="F896" s="1" t="s">
        <v>7314</v>
      </c>
      <c r="G896" s="1" t="s">
        <v>7661</v>
      </c>
      <c r="H896" s="1">
        <v>2006</v>
      </c>
      <c r="I896" s="1">
        <v>0</v>
      </c>
      <c r="J896" s="1">
        <v>0</v>
      </c>
      <c r="K896" s="1">
        <v>1</v>
      </c>
      <c r="L896" s="1" t="s">
        <v>7736</v>
      </c>
      <c r="M896" t="s">
        <v>7737</v>
      </c>
      <c r="N896">
        <v>51.453667000000003</v>
      </c>
      <c r="O896">
        <v>3.5709119999999999</v>
      </c>
      <c r="P896" s="1" t="s">
        <v>1978</v>
      </c>
      <c r="Q896" s="1" t="s">
        <v>7738</v>
      </c>
      <c r="R896" s="1"/>
      <c r="S896" s="1" t="s">
        <v>7739</v>
      </c>
      <c r="T896" s="1"/>
    </row>
    <row r="897" spans="1:20" ht="12.75" customHeight="1" x14ac:dyDescent="0.2">
      <c r="A897" s="1">
        <v>35173</v>
      </c>
      <c r="B897" s="1" t="s">
        <v>22</v>
      </c>
      <c r="C897" s="1" t="s">
        <v>23</v>
      </c>
      <c r="D897" s="1" t="s">
        <v>1636</v>
      </c>
      <c r="E897" s="1" t="s">
        <v>7744</v>
      </c>
      <c r="F897" s="1" t="s">
        <v>7314</v>
      </c>
      <c r="G897" s="1" t="s">
        <v>7661</v>
      </c>
      <c r="H897" s="1">
        <v>2006</v>
      </c>
      <c r="I897" s="1">
        <v>0</v>
      </c>
      <c r="J897" s="1">
        <v>0</v>
      </c>
      <c r="K897" s="1">
        <v>1</v>
      </c>
      <c r="L897" s="1" t="s">
        <v>7750</v>
      </c>
      <c r="M897" t="s">
        <v>1800</v>
      </c>
      <c r="N897">
        <v>35.292278000000003</v>
      </c>
      <c r="O897">
        <v>-2.938097</v>
      </c>
      <c r="P897" s="1" t="s">
        <v>418</v>
      </c>
      <c r="Q897" s="1" t="s">
        <v>7751</v>
      </c>
      <c r="R897" s="2" t="s">
        <v>45</v>
      </c>
      <c r="S897" s="1" t="s">
        <v>910</v>
      </c>
      <c r="T897" s="1" t="s">
        <v>7149</v>
      </c>
    </row>
    <row r="898" spans="1:20" ht="12.75" customHeight="1" x14ac:dyDescent="0.2">
      <c r="A898" s="1">
        <v>35176</v>
      </c>
      <c r="B898" s="1" t="s">
        <v>112</v>
      </c>
      <c r="C898" s="1" t="s">
        <v>43</v>
      </c>
      <c r="D898" s="1" t="s">
        <v>2008</v>
      </c>
      <c r="E898" s="1" t="s">
        <v>7752</v>
      </c>
      <c r="F898" s="1" t="s">
        <v>7314</v>
      </c>
      <c r="G898" s="1" t="s">
        <v>7661</v>
      </c>
      <c r="H898" s="1">
        <v>2006</v>
      </c>
      <c r="I898" s="1">
        <v>0</v>
      </c>
      <c r="J898" s="1">
        <v>0</v>
      </c>
      <c r="K898" s="1">
        <v>1</v>
      </c>
      <c r="L898" s="1" t="s">
        <v>7753</v>
      </c>
      <c r="M898" t="s">
        <v>4387</v>
      </c>
      <c r="N898">
        <v>51.511214000000002</v>
      </c>
      <c r="O898">
        <v>-0.119824</v>
      </c>
      <c r="P898" s="1" t="s">
        <v>2022</v>
      </c>
      <c r="Q898" s="1" t="s">
        <v>7754</v>
      </c>
      <c r="R898" s="1"/>
      <c r="S898" s="1" t="s">
        <v>7755</v>
      </c>
      <c r="T898" s="1"/>
    </row>
    <row r="899" spans="1:20" ht="12.75" customHeight="1" x14ac:dyDescent="0.2">
      <c r="A899" s="1">
        <v>35179</v>
      </c>
      <c r="B899" s="1" t="s">
        <v>78</v>
      </c>
      <c r="C899" s="14" t="s">
        <v>38</v>
      </c>
      <c r="D899" s="1" t="s">
        <v>2008</v>
      </c>
      <c r="E899" s="1" t="s">
        <v>7759</v>
      </c>
      <c r="F899" s="1" t="s">
        <v>7314</v>
      </c>
      <c r="G899" s="1" t="s">
        <v>7661</v>
      </c>
      <c r="H899" s="1">
        <v>2006</v>
      </c>
      <c r="I899" s="1">
        <v>0</v>
      </c>
      <c r="J899" s="1">
        <v>0</v>
      </c>
      <c r="K899" s="1">
        <v>1</v>
      </c>
      <c r="L899" s="1" t="s">
        <v>7760</v>
      </c>
      <c r="M899" t="s">
        <v>1768</v>
      </c>
      <c r="N899">
        <v>35.508622000000003</v>
      </c>
      <c r="O899">
        <v>12.592919999999999</v>
      </c>
      <c r="P899" s="1" t="s">
        <v>443</v>
      </c>
      <c r="Q899" s="1" t="s">
        <v>7761</v>
      </c>
      <c r="R899" s="2" t="s">
        <v>862</v>
      </c>
      <c r="S899" s="1" t="s">
        <v>7762</v>
      </c>
      <c r="T899" s="1"/>
    </row>
    <row r="900" spans="1:20" ht="12.75" customHeight="1" x14ac:dyDescent="0.2">
      <c r="A900" s="1">
        <v>35178</v>
      </c>
      <c r="B900" s="1" t="s">
        <v>112</v>
      </c>
      <c r="C900" s="1" t="s">
        <v>43</v>
      </c>
      <c r="D900" s="1" t="s">
        <v>1636</v>
      </c>
      <c r="E900" s="1" t="s">
        <v>7759</v>
      </c>
      <c r="F900" s="1" t="s">
        <v>7314</v>
      </c>
      <c r="G900" s="1" t="s">
        <v>7661</v>
      </c>
      <c r="H900" s="1">
        <v>2006</v>
      </c>
      <c r="I900" s="1">
        <v>0</v>
      </c>
      <c r="J900" s="1">
        <v>0</v>
      </c>
      <c r="K900" s="1">
        <v>1</v>
      </c>
      <c r="L900" s="1" t="s">
        <v>7763</v>
      </c>
      <c r="M900" t="s">
        <v>2445</v>
      </c>
      <c r="N900">
        <v>39.164079999999998</v>
      </c>
      <c r="O900">
        <v>26.372171000000002</v>
      </c>
      <c r="P900" s="1" t="s">
        <v>1055</v>
      </c>
      <c r="Q900" s="1" t="s">
        <v>7764</v>
      </c>
      <c r="R900" s="2" t="s">
        <v>41</v>
      </c>
      <c r="S900" s="1" t="s">
        <v>2618</v>
      </c>
      <c r="T900" s="1" t="s">
        <v>7765</v>
      </c>
    </row>
    <row r="901" spans="1:20" ht="12.75" customHeight="1" x14ac:dyDescent="0.2">
      <c r="A901" s="1">
        <v>35180</v>
      </c>
      <c r="B901" s="1" t="s">
        <v>2082</v>
      </c>
      <c r="C901" s="1" t="s">
        <v>32</v>
      </c>
      <c r="D901" s="1" t="s">
        <v>2008</v>
      </c>
      <c r="E901" s="1" t="s">
        <v>7759</v>
      </c>
      <c r="F901" s="1" t="s">
        <v>7314</v>
      </c>
      <c r="G901" s="1" t="s">
        <v>7661</v>
      </c>
      <c r="H901" s="1">
        <v>2006</v>
      </c>
      <c r="I901" s="1">
        <v>0</v>
      </c>
      <c r="J901" s="1">
        <v>0</v>
      </c>
      <c r="K901" s="1">
        <v>1</v>
      </c>
      <c r="L901" s="1" t="s">
        <v>7766</v>
      </c>
      <c r="M901" t="s">
        <v>3395</v>
      </c>
      <c r="N901">
        <v>55.378050999999999</v>
      </c>
      <c r="O901">
        <v>-3.4359730000000002</v>
      </c>
      <c r="P901" s="1" t="s">
        <v>2310</v>
      </c>
      <c r="Q901" s="1" t="s">
        <v>7767</v>
      </c>
      <c r="R901" s="1"/>
      <c r="S901" s="1" t="s">
        <v>2518</v>
      </c>
      <c r="T901" s="1"/>
    </row>
    <row r="902" spans="1:20" ht="12.75" customHeight="1" x14ac:dyDescent="0.2">
      <c r="A902" s="1">
        <v>35181</v>
      </c>
      <c r="B902" s="1" t="s">
        <v>112</v>
      </c>
      <c r="C902" s="1" t="s">
        <v>43</v>
      </c>
      <c r="D902" s="1" t="s">
        <v>2008</v>
      </c>
      <c r="E902" s="1" t="s">
        <v>7768</v>
      </c>
      <c r="F902" s="1" t="s">
        <v>7314</v>
      </c>
      <c r="G902" s="1" t="s">
        <v>7661</v>
      </c>
      <c r="H902" s="1">
        <v>2006</v>
      </c>
      <c r="I902" s="1">
        <v>0</v>
      </c>
      <c r="J902" s="1">
        <v>0</v>
      </c>
      <c r="K902" s="1">
        <v>1</v>
      </c>
      <c r="L902" s="1" t="s">
        <v>7772</v>
      </c>
      <c r="M902" t="s">
        <v>6384</v>
      </c>
      <c r="N902">
        <v>32.427908000000002</v>
      </c>
      <c r="O902">
        <v>53.688046</v>
      </c>
      <c r="P902" s="1" t="s">
        <v>242</v>
      </c>
      <c r="Q902" s="1" t="s">
        <v>7770</v>
      </c>
      <c r="R902" s="1"/>
      <c r="S902" s="1" t="s">
        <v>7771</v>
      </c>
      <c r="T902" s="1"/>
    </row>
    <row r="903" spans="1:20" ht="12.75" customHeight="1" x14ac:dyDescent="0.2">
      <c r="A903" s="1">
        <v>53693</v>
      </c>
      <c r="B903" s="1" t="s">
        <v>78</v>
      </c>
      <c r="C903" s="14" t="s">
        <v>38</v>
      </c>
      <c r="D903" s="1"/>
      <c r="E903" s="1" t="s">
        <v>7768</v>
      </c>
      <c r="F903" s="1" t="s">
        <v>7314</v>
      </c>
      <c r="G903" s="1" t="s">
        <v>7661</v>
      </c>
      <c r="H903" s="1">
        <v>2006</v>
      </c>
      <c r="I903" s="1">
        <v>0</v>
      </c>
      <c r="J903" s="1">
        <v>0</v>
      </c>
      <c r="K903" s="1">
        <v>1</v>
      </c>
      <c r="L903" s="1" t="s">
        <v>3302</v>
      </c>
      <c r="M903" t="s">
        <v>3303</v>
      </c>
      <c r="N903">
        <v>52.825558999999998</v>
      </c>
      <c r="O903">
        <v>14.197082999999999</v>
      </c>
      <c r="P903" s="1" t="s">
        <v>2194</v>
      </c>
      <c r="Q903" s="1" t="s">
        <v>7773</v>
      </c>
      <c r="R903" s="1"/>
      <c r="S903" s="1" t="s">
        <v>3305</v>
      </c>
      <c r="T903" s="1"/>
    </row>
    <row r="904" spans="1:20" ht="12.75" customHeight="1" x14ac:dyDescent="0.2">
      <c r="A904" s="1">
        <v>35240</v>
      </c>
      <c r="B904" s="1" t="s">
        <v>78</v>
      </c>
      <c r="C904" s="14" t="s">
        <v>38</v>
      </c>
      <c r="D904" s="1" t="s">
        <v>2008</v>
      </c>
      <c r="E904" s="1" t="s">
        <v>7784</v>
      </c>
      <c r="F904" s="1" t="s">
        <v>7775</v>
      </c>
      <c r="G904" s="1" t="s">
        <v>7776</v>
      </c>
      <c r="H904" s="1">
        <v>2005</v>
      </c>
      <c r="I904" s="1">
        <v>0</v>
      </c>
      <c r="J904" s="1">
        <v>0</v>
      </c>
      <c r="K904" s="1">
        <v>1</v>
      </c>
      <c r="L904" s="1" t="s">
        <v>7785</v>
      </c>
      <c r="M904" t="s">
        <v>2358</v>
      </c>
      <c r="N904">
        <v>37.31109</v>
      </c>
      <c r="O904">
        <v>13.576548000000001</v>
      </c>
      <c r="P904" s="1" t="s">
        <v>741</v>
      </c>
      <c r="Q904" s="1" t="s">
        <v>7786</v>
      </c>
      <c r="R904" s="2" t="s">
        <v>862</v>
      </c>
      <c r="S904" s="1" t="s">
        <v>2790</v>
      </c>
      <c r="T904" s="1"/>
    </row>
    <row r="905" spans="1:20" ht="12.75" customHeight="1" x14ac:dyDescent="0.2">
      <c r="A905" s="1">
        <v>35241</v>
      </c>
      <c r="B905" s="1" t="s">
        <v>112</v>
      </c>
      <c r="C905" s="1" t="s">
        <v>43</v>
      </c>
      <c r="D905" s="1" t="s">
        <v>1636</v>
      </c>
      <c r="E905" s="1" t="s">
        <v>7787</v>
      </c>
      <c r="F905" s="1" t="s">
        <v>7775</v>
      </c>
      <c r="G905" s="1" t="s">
        <v>7776</v>
      </c>
      <c r="H905" s="1">
        <v>2005</v>
      </c>
      <c r="I905" s="1">
        <v>0</v>
      </c>
      <c r="J905" s="1">
        <v>0</v>
      </c>
      <c r="K905" s="1">
        <v>1</v>
      </c>
      <c r="L905" s="1" t="s">
        <v>7788</v>
      </c>
      <c r="M905" t="s">
        <v>2600</v>
      </c>
      <c r="N905">
        <v>35.126412999999999</v>
      </c>
      <c r="O905">
        <v>33.429859</v>
      </c>
      <c r="P905" s="1" t="s">
        <v>394</v>
      </c>
      <c r="Q905" s="1" t="s">
        <v>7789</v>
      </c>
      <c r="R905" s="1"/>
      <c r="S905" s="1" t="s">
        <v>6862</v>
      </c>
      <c r="T905" s="1" t="s">
        <v>7790</v>
      </c>
    </row>
    <row r="906" spans="1:20" ht="12.75" customHeight="1" x14ac:dyDescent="0.2">
      <c r="A906" s="1">
        <v>35244</v>
      </c>
      <c r="B906" s="1" t="s">
        <v>78</v>
      </c>
      <c r="C906" s="14" t="s">
        <v>38</v>
      </c>
      <c r="D906" s="1" t="s">
        <v>2008</v>
      </c>
      <c r="E906" s="1" t="s">
        <v>7795</v>
      </c>
      <c r="F906" s="1" t="s">
        <v>7775</v>
      </c>
      <c r="G906" s="1" t="s">
        <v>7776</v>
      </c>
      <c r="H906" s="1">
        <v>2005</v>
      </c>
      <c r="I906" s="1">
        <v>0</v>
      </c>
      <c r="J906" s="1">
        <v>0</v>
      </c>
      <c r="K906" s="1">
        <v>1</v>
      </c>
      <c r="L906" s="1" t="s">
        <v>7799</v>
      </c>
      <c r="M906" t="s">
        <v>2957</v>
      </c>
      <c r="N906">
        <v>36.711697000000001</v>
      </c>
      <c r="O906">
        <v>14.773094</v>
      </c>
      <c r="P906" s="1" t="s">
        <v>618</v>
      </c>
      <c r="Q906" s="1" t="s">
        <v>7800</v>
      </c>
      <c r="R906" s="2" t="s">
        <v>862</v>
      </c>
      <c r="S906" s="1" t="s">
        <v>7801</v>
      </c>
      <c r="T906" s="1"/>
    </row>
    <row r="907" spans="1:20" ht="12.75" customHeight="1" x14ac:dyDescent="0.2">
      <c r="A907" s="1">
        <v>35252</v>
      </c>
      <c r="B907" s="1" t="s">
        <v>112</v>
      </c>
      <c r="C907" s="1" t="s">
        <v>43</v>
      </c>
      <c r="D907" s="1" t="s">
        <v>2008</v>
      </c>
      <c r="E907" s="1" t="s">
        <v>7824</v>
      </c>
      <c r="F907" s="1" t="s">
        <v>7775</v>
      </c>
      <c r="G907" s="1" t="s">
        <v>7776</v>
      </c>
      <c r="H907" s="1">
        <v>2005</v>
      </c>
      <c r="I907" s="1">
        <v>0</v>
      </c>
      <c r="J907" s="1">
        <v>0</v>
      </c>
      <c r="K907" s="1">
        <v>1</v>
      </c>
      <c r="L907" s="1" t="s">
        <v>7825</v>
      </c>
      <c r="M907" t="s">
        <v>1800</v>
      </c>
      <c r="N907">
        <v>35.292278000000003</v>
      </c>
      <c r="O907">
        <v>-2.938097</v>
      </c>
      <c r="P907" s="1" t="s">
        <v>418</v>
      </c>
      <c r="Q907" s="1" t="s">
        <v>7826</v>
      </c>
      <c r="R907" s="2" t="s">
        <v>45</v>
      </c>
      <c r="S907" s="1" t="s">
        <v>7827</v>
      </c>
      <c r="T907" s="1"/>
    </row>
    <row r="908" spans="1:20" ht="12.75" customHeight="1" x14ac:dyDescent="0.2">
      <c r="A908" s="1">
        <v>35251</v>
      </c>
      <c r="B908" s="1" t="s">
        <v>22</v>
      </c>
      <c r="C908" s="1" t="s">
        <v>23</v>
      </c>
      <c r="D908" s="1" t="s">
        <v>1636</v>
      </c>
      <c r="E908" s="1" t="s">
        <v>7824</v>
      </c>
      <c r="F908" s="1" t="s">
        <v>7775</v>
      </c>
      <c r="G908" s="1" t="s">
        <v>7776</v>
      </c>
      <c r="H908" s="1">
        <v>2005</v>
      </c>
      <c r="I908" s="1">
        <v>0</v>
      </c>
      <c r="J908" s="1">
        <v>0</v>
      </c>
      <c r="K908" s="1">
        <v>1</v>
      </c>
      <c r="L908" s="1" t="s">
        <v>7828</v>
      </c>
      <c r="M908" t="s">
        <v>1800</v>
      </c>
      <c r="N908">
        <v>35.292278000000003</v>
      </c>
      <c r="O908">
        <v>-2.938097</v>
      </c>
      <c r="P908" s="1" t="s">
        <v>418</v>
      </c>
      <c r="Q908" s="1" t="s">
        <v>7826</v>
      </c>
      <c r="R908" s="2" t="s">
        <v>45</v>
      </c>
      <c r="S908" s="1" t="s">
        <v>7782</v>
      </c>
      <c r="T908" s="1" t="s">
        <v>7783</v>
      </c>
    </row>
    <row r="909" spans="1:20" ht="12.75" customHeight="1" x14ac:dyDescent="0.2">
      <c r="A909" s="1">
        <v>35253</v>
      </c>
      <c r="B909" s="1" t="s">
        <v>2174</v>
      </c>
      <c r="C909" s="1" t="s">
        <v>32</v>
      </c>
      <c r="D909" s="1" t="s">
        <v>2008</v>
      </c>
      <c r="E909" s="1" t="s">
        <v>7824</v>
      </c>
      <c r="F909" s="1" t="s">
        <v>7775</v>
      </c>
      <c r="G909" s="1" t="s">
        <v>7776</v>
      </c>
      <c r="H909" s="1">
        <v>2005</v>
      </c>
      <c r="I909" s="1">
        <v>0</v>
      </c>
      <c r="J909" s="1">
        <v>0</v>
      </c>
      <c r="K909" s="1">
        <v>1</v>
      </c>
      <c r="L909" s="1" t="s">
        <v>7833</v>
      </c>
      <c r="M909" t="s">
        <v>7834</v>
      </c>
      <c r="N909">
        <v>52.193565999999997</v>
      </c>
      <c r="O909">
        <v>-0.482377</v>
      </c>
      <c r="P909" s="1" t="s">
        <v>2104</v>
      </c>
      <c r="Q909" s="1" t="s">
        <v>7835</v>
      </c>
      <c r="R909" s="1"/>
      <c r="S909" s="1" t="s">
        <v>7836</v>
      </c>
      <c r="T909" s="1"/>
    </row>
    <row r="910" spans="1:20" ht="12.75" customHeight="1" x14ac:dyDescent="0.2">
      <c r="A910" s="1">
        <v>35254</v>
      </c>
      <c r="B910" s="1" t="s">
        <v>78</v>
      </c>
      <c r="C910" s="14" t="s">
        <v>38</v>
      </c>
      <c r="D910" s="1" t="s">
        <v>2008</v>
      </c>
      <c r="E910" s="1" t="s">
        <v>7837</v>
      </c>
      <c r="F910" s="1" t="s">
        <v>7775</v>
      </c>
      <c r="G910" s="1" t="s">
        <v>7776</v>
      </c>
      <c r="H910" s="1">
        <v>2005</v>
      </c>
      <c r="I910" s="1">
        <v>0</v>
      </c>
      <c r="J910" s="1">
        <v>0</v>
      </c>
      <c r="K910" s="1">
        <v>1</v>
      </c>
      <c r="L910" s="1" t="s">
        <v>7838</v>
      </c>
      <c r="M910" t="s">
        <v>7839</v>
      </c>
      <c r="N910">
        <v>53.474021</v>
      </c>
      <c r="O910">
        <v>-2.2903929999999999</v>
      </c>
      <c r="P910" s="1" t="s">
        <v>2245</v>
      </c>
      <c r="Q910" s="1" t="s">
        <v>7840</v>
      </c>
      <c r="R910" s="1"/>
      <c r="S910" s="1" t="s">
        <v>7841</v>
      </c>
      <c r="T910" s="1"/>
    </row>
    <row r="911" spans="1:20" ht="12.75" customHeight="1" x14ac:dyDescent="0.2">
      <c r="A911" s="1">
        <v>35256</v>
      </c>
      <c r="B911" s="1" t="s">
        <v>112</v>
      </c>
      <c r="C911" s="1" t="s">
        <v>43</v>
      </c>
      <c r="D911" s="1" t="s">
        <v>1636</v>
      </c>
      <c r="E911" s="1" t="s">
        <v>7842</v>
      </c>
      <c r="F911" s="1" t="s">
        <v>7775</v>
      </c>
      <c r="G911" s="1" t="s">
        <v>7776</v>
      </c>
      <c r="H911" s="1">
        <v>2005</v>
      </c>
      <c r="I911" s="1">
        <v>0</v>
      </c>
      <c r="J911" s="1">
        <v>0</v>
      </c>
      <c r="K911" s="1">
        <v>1</v>
      </c>
      <c r="L911" s="1" t="s">
        <v>7843</v>
      </c>
      <c r="M911" t="s">
        <v>2358</v>
      </c>
      <c r="N911">
        <v>37.31109</v>
      </c>
      <c r="O911">
        <v>13.576548000000001</v>
      </c>
      <c r="P911" s="1" t="s">
        <v>741</v>
      </c>
      <c r="Q911" s="1" t="s">
        <v>7844</v>
      </c>
      <c r="R911" s="2" t="s">
        <v>862</v>
      </c>
      <c r="S911" s="1" t="s">
        <v>7845</v>
      </c>
      <c r="T911" s="1" t="s">
        <v>7846</v>
      </c>
    </row>
    <row r="912" spans="1:20" ht="12.75" customHeight="1" x14ac:dyDescent="0.2">
      <c r="A912" s="1">
        <v>35255</v>
      </c>
      <c r="B912" s="1" t="s">
        <v>22</v>
      </c>
      <c r="C912" s="1" t="s">
        <v>23</v>
      </c>
      <c r="D912" s="1" t="s">
        <v>1636</v>
      </c>
      <c r="E912" s="1" t="s">
        <v>7842</v>
      </c>
      <c r="F912" s="1" t="s">
        <v>7775</v>
      </c>
      <c r="G912" s="1" t="s">
        <v>7776</v>
      </c>
      <c r="H912" s="1">
        <v>2005</v>
      </c>
      <c r="I912" s="1">
        <v>0</v>
      </c>
      <c r="J912" s="1">
        <v>0</v>
      </c>
      <c r="K912" s="1">
        <v>1</v>
      </c>
      <c r="L912" s="1" t="s">
        <v>7847</v>
      </c>
      <c r="M912" t="s">
        <v>7848</v>
      </c>
      <c r="N912">
        <v>41.608635</v>
      </c>
      <c r="O912">
        <v>21.745274999999999</v>
      </c>
      <c r="P912" s="1" t="s">
        <v>1314</v>
      </c>
      <c r="Q912" s="1" t="s">
        <v>7849</v>
      </c>
      <c r="R912" s="1"/>
      <c r="S912" s="1" t="s">
        <v>2618</v>
      </c>
      <c r="T912" s="1" t="s">
        <v>7850</v>
      </c>
    </row>
    <row r="913" spans="1:20" ht="12.75" customHeight="1" x14ac:dyDescent="0.2">
      <c r="A913" s="1">
        <v>35258</v>
      </c>
      <c r="B913" s="1" t="s">
        <v>112</v>
      </c>
      <c r="C913" s="1" t="s">
        <v>43</v>
      </c>
      <c r="D913" s="1" t="s">
        <v>1636</v>
      </c>
      <c r="E913" s="1" t="s">
        <v>7854</v>
      </c>
      <c r="F913" s="1" t="s">
        <v>7775</v>
      </c>
      <c r="G913" s="1" t="s">
        <v>7776</v>
      </c>
      <c r="H913" s="1">
        <v>2005</v>
      </c>
      <c r="I913" s="1">
        <v>0</v>
      </c>
      <c r="J913" s="1">
        <v>0</v>
      </c>
      <c r="K913" s="1">
        <v>1</v>
      </c>
      <c r="L913" s="1" t="s">
        <v>7855</v>
      </c>
      <c r="M913" t="s">
        <v>1800</v>
      </c>
      <c r="N913">
        <v>35.292278000000003</v>
      </c>
      <c r="O913">
        <v>-2.938097</v>
      </c>
      <c r="P913" s="1" t="s">
        <v>418</v>
      </c>
      <c r="Q913" s="1" t="s">
        <v>7856</v>
      </c>
      <c r="R913" s="2" t="s">
        <v>45</v>
      </c>
      <c r="S913" s="1" t="s">
        <v>910</v>
      </c>
      <c r="T913" s="1" t="s">
        <v>7857</v>
      </c>
    </row>
    <row r="914" spans="1:20" ht="12.75" customHeight="1" x14ac:dyDescent="0.2">
      <c r="A914" s="1">
        <v>35262</v>
      </c>
      <c r="B914" s="1" t="s">
        <v>2174</v>
      </c>
      <c r="C914" s="1" t="s">
        <v>32</v>
      </c>
      <c r="D914" s="1" t="s">
        <v>2008</v>
      </c>
      <c r="E914" s="1" t="s">
        <v>7870</v>
      </c>
      <c r="F914" s="1" t="s">
        <v>7775</v>
      </c>
      <c r="G914" s="1" t="s">
        <v>7776</v>
      </c>
      <c r="H914" s="1">
        <v>2005</v>
      </c>
      <c r="I914" s="1">
        <v>0</v>
      </c>
      <c r="J914" s="1">
        <v>0</v>
      </c>
      <c r="K914" s="2">
        <v>1</v>
      </c>
      <c r="L914" s="1" t="s">
        <v>7871</v>
      </c>
      <c r="M914" t="s">
        <v>7872</v>
      </c>
      <c r="N914">
        <v>53.545921</v>
      </c>
      <c r="O914">
        <v>-2.2019479999999998</v>
      </c>
      <c r="P914" s="1" t="s">
        <v>2255</v>
      </c>
      <c r="Q914" s="1" t="s">
        <v>7873</v>
      </c>
      <c r="R914" s="1"/>
      <c r="S914" s="1" t="s">
        <v>7874</v>
      </c>
      <c r="T914" s="1"/>
    </row>
    <row r="915" spans="1:20" ht="12.75" customHeight="1" x14ac:dyDescent="0.2">
      <c r="A915" s="1">
        <v>35263</v>
      </c>
      <c r="B915" s="1" t="s">
        <v>22</v>
      </c>
      <c r="C915" s="1" t="s">
        <v>23</v>
      </c>
      <c r="D915" s="1" t="s">
        <v>1636</v>
      </c>
      <c r="E915" s="1" t="s">
        <v>7875</v>
      </c>
      <c r="F915" s="1" t="s">
        <v>7775</v>
      </c>
      <c r="G915" s="1" t="s">
        <v>7776</v>
      </c>
      <c r="H915" s="1">
        <v>2005</v>
      </c>
      <c r="I915" s="1">
        <v>0</v>
      </c>
      <c r="J915" s="1">
        <v>0</v>
      </c>
      <c r="K915" s="1">
        <v>1</v>
      </c>
      <c r="L915" s="1" t="s">
        <v>7876</v>
      </c>
      <c r="M915" t="s">
        <v>1800</v>
      </c>
      <c r="N915">
        <v>35.292278000000003</v>
      </c>
      <c r="O915">
        <v>-2.938097</v>
      </c>
      <c r="P915" s="1" t="s">
        <v>418</v>
      </c>
      <c r="Q915" s="1" t="s">
        <v>7877</v>
      </c>
      <c r="R915" s="2" t="s">
        <v>45</v>
      </c>
      <c r="S915" s="1" t="s">
        <v>910</v>
      </c>
      <c r="T915" s="1" t="s">
        <v>7878</v>
      </c>
    </row>
    <row r="916" spans="1:20" ht="12.75" customHeight="1" x14ac:dyDescent="0.2">
      <c r="A916" s="1">
        <v>35270</v>
      </c>
      <c r="B916" s="1" t="s">
        <v>2082</v>
      </c>
      <c r="C916" s="1" t="s">
        <v>32</v>
      </c>
      <c r="D916" s="1" t="s">
        <v>2008</v>
      </c>
      <c r="E916" s="1" t="s">
        <v>7904</v>
      </c>
      <c r="F916" s="1" t="s">
        <v>7775</v>
      </c>
      <c r="G916" s="1" t="s">
        <v>7880</v>
      </c>
      <c r="H916" s="1">
        <v>2005</v>
      </c>
      <c r="I916" s="1">
        <v>0</v>
      </c>
      <c r="J916" s="1">
        <v>0</v>
      </c>
      <c r="K916" s="1">
        <v>1</v>
      </c>
      <c r="L916" s="1" t="s">
        <v>7905</v>
      </c>
      <c r="M916" t="s">
        <v>7906</v>
      </c>
      <c r="N916">
        <v>51.12509</v>
      </c>
      <c r="O916">
        <v>5.3670660000000003</v>
      </c>
      <c r="P916" s="1" t="s">
        <v>1914</v>
      </c>
      <c r="Q916" s="1" t="s">
        <v>7907</v>
      </c>
      <c r="R916" s="1"/>
      <c r="S916" s="1" t="s">
        <v>7908</v>
      </c>
      <c r="T916" s="1"/>
    </row>
    <row r="917" spans="1:20" ht="12.75" customHeight="1" x14ac:dyDescent="0.2">
      <c r="A917" s="1">
        <v>35271</v>
      </c>
      <c r="B917" s="1" t="s">
        <v>112</v>
      </c>
      <c r="C917" s="1" t="s">
        <v>43</v>
      </c>
      <c r="D917" s="1" t="s">
        <v>1636</v>
      </c>
      <c r="E917" s="1" t="s">
        <v>7909</v>
      </c>
      <c r="F917" s="1" t="s">
        <v>7775</v>
      </c>
      <c r="G917" s="1" t="s">
        <v>7880</v>
      </c>
      <c r="H917" s="1">
        <v>2005</v>
      </c>
      <c r="I917" s="1">
        <v>0</v>
      </c>
      <c r="J917" s="1">
        <v>0</v>
      </c>
      <c r="K917" s="1">
        <v>1</v>
      </c>
      <c r="L917" s="1" t="s">
        <v>7910</v>
      </c>
      <c r="M917" t="s">
        <v>2803</v>
      </c>
      <c r="N917">
        <v>35.240116999999998</v>
      </c>
      <c r="O917">
        <v>24.809269</v>
      </c>
      <c r="P917" s="1" t="s">
        <v>411</v>
      </c>
      <c r="Q917" s="1" t="s">
        <v>7911</v>
      </c>
      <c r="R917" s="2" t="s">
        <v>41</v>
      </c>
      <c r="S917" s="1" t="s">
        <v>2618</v>
      </c>
      <c r="T917" s="1" t="s">
        <v>7912</v>
      </c>
    </row>
    <row r="918" spans="1:20" ht="12.75" customHeight="1" x14ac:dyDescent="0.2">
      <c r="A918" s="1">
        <v>35275</v>
      </c>
      <c r="B918" s="1" t="s">
        <v>112</v>
      </c>
      <c r="C918" s="1" t="s">
        <v>43</v>
      </c>
      <c r="D918" s="1" t="s">
        <v>1636</v>
      </c>
      <c r="E918" s="1" t="s">
        <v>7924</v>
      </c>
      <c r="F918" s="1" t="s">
        <v>7775</v>
      </c>
      <c r="G918" s="1" t="s">
        <v>7880</v>
      </c>
      <c r="H918" s="1">
        <v>2005</v>
      </c>
      <c r="I918" s="1">
        <v>0</v>
      </c>
      <c r="J918" s="1">
        <v>0</v>
      </c>
      <c r="K918" s="1">
        <v>1</v>
      </c>
      <c r="L918" s="1" t="s">
        <v>7925</v>
      </c>
      <c r="M918" t="s">
        <v>6721</v>
      </c>
      <c r="N918">
        <v>50.850340000000003</v>
      </c>
      <c r="O918">
        <v>4.3517099999999997</v>
      </c>
      <c r="P918" s="1" t="s">
        <v>1818</v>
      </c>
      <c r="Q918" s="1" t="s">
        <v>7926</v>
      </c>
      <c r="R918" s="1"/>
      <c r="S918" s="1" t="s">
        <v>2910</v>
      </c>
      <c r="T918" s="1" t="s">
        <v>7927</v>
      </c>
    </row>
    <row r="919" spans="1:20" ht="12.75" customHeight="1" x14ac:dyDescent="0.2">
      <c r="A919" s="1">
        <v>35276</v>
      </c>
      <c r="B919" s="1" t="s">
        <v>22</v>
      </c>
      <c r="C919" s="1" t="s">
        <v>23</v>
      </c>
      <c r="D919" s="1" t="s">
        <v>1636</v>
      </c>
      <c r="E919" s="1" t="s">
        <v>7928</v>
      </c>
      <c r="F919" s="1" t="s">
        <v>7775</v>
      </c>
      <c r="G919" s="1" t="s">
        <v>7880</v>
      </c>
      <c r="H919" s="1">
        <v>2005</v>
      </c>
      <c r="I919" s="1">
        <v>0</v>
      </c>
      <c r="J919" s="1">
        <v>0</v>
      </c>
      <c r="K919" s="1">
        <v>1</v>
      </c>
      <c r="L919" s="1" t="s">
        <v>7929</v>
      </c>
      <c r="M919" t="s">
        <v>7930</v>
      </c>
      <c r="N919">
        <v>35.166666999999997</v>
      </c>
      <c r="O919">
        <v>-2.9333330000000002</v>
      </c>
      <c r="P919" s="1" t="s">
        <v>400</v>
      </c>
      <c r="Q919" s="1" t="s">
        <v>7931</v>
      </c>
      <c r="R919" s="2" t="s">
        <v>45</v>
      </c>
      <c r="S919" s="1" t="s">
        <v>7388</v>
      </c>
      <c r="T919" s="1" t="s">
        <v>7932</v>
      </c>
    </row>
    <row r="920" spans="1:20" ht="12.75" customHeight="1" x14ac:dyDescent="0.2">
      <c r="A920" s="1">
        <v>35280</v>
      </c>
      <c r="B920" s="1" t="s">
        <v>2709</v>
      </c>
      <c r="C920" s="1" t="s">
        <v>32</v>
      </c>
      <c r="D920" s="1" t="s">
        <v>2008</v>
      </c>
      <c r="E920" s="1" t="s">
        <v>7945</v>
      </c>
      <c r="F920" s="1" t="s">
        <v>7775</v>
      </c>
      <c r="G920" s="1" t="s">
        <v>7934</v>
      </c>
      <c r="H920" s="1">
        <v>2005</v>
      </c>
      <c r="I920" s="1">
        <v>0</v>
      </c>
      <c r="J920" s="1">
        <v>0</v>
      </c>
      <c r="K920" s="1">
        <v>1</v>
      </c>
      <c r="L920" s="1" t="s">
        <v>7946</v>
      </c>
      <c r="M920" t="s">
        <v>7947</v>
      </c>
      <c r="N920">
        <v>51.454512999999999</v>
      </c>
      <c r="O920">
        <v>-2.5879099999999999</v>
      </c>
      <c r="P920" s="1" t="s">
        <v>1981</v>
      </c>
      <c r="Q920" s="1" t="s">
        <v>7948</v>
      </c>
      <c r="R920" s="1"/>
      <c r="S920" s="1" t="s">
        <v>7949</v>
      </c>
      <c r="T920" s="1"/>
    </row>
    <row r="921" spans="1:20" ht="12.75" customHeight="1" x14ac:dyDescent="0.2">
      <c r="A921" s="1">
        <v>35283</v>
      </c>
      <c r="B921" s="1" t="s">
        <v>167</v>
      </c>
      <c r="C921" s="1" t="s">
        <v>34</v>
      </c>
      <c r="D921" s="1" t="s">
        <v>2008</v>
      </c>
      <c r="E921" s="1" t="s">
        <v>7958</v>
      </c>
      <c r="F921" s="1" t="s">
        <v>7959</v>
      </c>
      <c r="G921" s="1" t="s">
        <v>7960</v>
      </c>
      <c r="H921" s="1">
        <v>2005</v>
      </c>
      <c r="I921" s="1">
        <v>0</v>
      </c>
      <c r="J921" s="1">
        <v>0</v>
      </c>
      <c r="K921" s="1">
        <v>1</v>
      </c>
      <c r="L921" s="1" t="s">
        <v>7961</v>
      </c>
      <c r="M921" t="s">
        <v>7962</v>
      </c>
      <c r="N921">
        <v>51.822243999999998</v>
      </c>
      <c r="O921">
        <v>12.242452</v>
      </c>
      <c r="P921" s="1" t="s">
        <v>2053</v>
      </c>
      <c r="Q921" s="1" t="s">
        <v>7963</v>
      </c>
      <c r="R921" s="1"/>
      <c r="S921" s="1" t="s">
        <v>7964</v>
      </c>
      <c r="T921" s="1"/>
    </row>
    <row r="922" spans="1:20" ht="12.75" customHeight="1" x14ac:dyDescent="0.2">
      <c r="A922" s="1">
        <v>35284</v>
      </c>
      <c r="B922" s="1" t="s">
        <v>1260</v>
      </c>
      <c r="C922" s="1" t="s">
        <v>23</v>
      </c>
      <c r="D922" s="1" t="s">
        <v>2008</v>
      </c>
      <c r="E922" s="1" t="s">
        <v>7958</v>
      </c>
      <c r="F922" s="1" t="s">
        <v>7959</v>
      </c>
      <c r="G922" s="1" t="s">
        <v>7960</v>
      </c>
      <c r="H922" s="1">
        <v>2005</v>
      </c>
      <c r="I922" s="1">
        <v>0</v>
      </c>
      <c r="J922" s="1">
        <v>0</v>
      </c>
      <c r="K922" s="1">
        <v>1</v>
      </c>
      <c r="L922" s="1" t="s">
        <v>7965</v>
      </c>
      <c r="M922" t="s">
        <v>7966</v>
      </c>
      <c r="N922">
        <v>53.079295999999999</v>
      </c>
      <c r="O922">
        <v>8.8016939999999995</v>
      </c>
      <c r="P922" s="1" t="s">
        <v>2217</v>
      </c>
      <c r="Q922" s="1" t="s">
        <v>7967</v>
      </c>
      <c r="R922" s="1"/>
      <c r="S922" s="1" t="s">
        <v>7968</v>
      </c>
      <c r="T922" s="1"/>
    </row>
    <row r="923" spans="1:20" ht="12.75" customHeight="1" x14ac:dyDescent="0.2">
      <c r="A923" s="1">
        <v>35285</v>
      </c>
      <c r="B923" s="1" t="s">
        <v>2174</v>
      </c>
      <c r="C923" s="1" t="s">
        <v>32</v>
      </c>
      <c r="D923" s="1" t="s">
        <v>2008</v>
      </c>
      <c r="E923" s="1" t="s">
        <v>7969</v>
      </c>
      <c r="F923" s="1" t="s">
        <v>7959</v>
      </c>
      <c r="G923" s="1" t="s">
        <v>7960</v>
      </c>
      <c r="H923" s="1">
        <v>2005</v>
      </c>
      <c r="I923" s="1">
        <v>0</v>
      </c>
      <c r="J923" s="1">
        <v>0</v>
      </c>
      <c r="K923" s="1">
        <v>1</v>
      </c>
      <c r="L923" s="1" t="s">
        <v>7970</v>
      </c>
      <c r="M923" t="s">
        <v>7971</v>
      </c>
      <c r="N923">
        <v>51.590352000000003</v>
      </c>
      <c r="O923">
        <v>-0.119725</v>
      </c>
      <c r="P923" s="1" t="s">
        <v>2032</v>
      </c>
      <c r="Q923" s="1" t="s">
        <v>7972</v>
      </c>
      <c r="R923" s="1"/>
      <c r="S923" s="1" t="s">
        <v>7973</v>
      </c>
      <c r="T923" s="1"/>
    </row>
    <row r="924" spans="1:20" ht="12.75" customHeight="1" x14ac:dyDescent="0.2">
      <c r="A924" s="1">
        <v>35295</v>
      </c>
      <c r="B924" s="1" t="s">
        <v>78</v>
      </c>
      <c r="C924" s="14" t="s">
        <v>38</v>
      </c>
      <c r="D924" s="1" t="s">
        <v>1636</v>
      </c>
      <c r="E924" s="1" t="s">
        <v>8018</v>
      </c>
      <c r="F924" s="1" t="s">
        <v>7959</v>
      </c>
      <c r="G924" s="1" t="s">
        <v>7960</v>
      </c>
      <c r="H924" s="1">
        <v>2005</v>
      </c>
      <c r="I924" s="1">
        <v>0</v>
      </c>
      <c r="J924" s="1">
        <v>0</v>
      </c>
      <c r="K924" s="1">
        <v>1</v>
      </c>
      <c r="L924" s="1" t="s">
        <v>8019</v>
      </c>
      <c r="M924" t="s">
        <v>4668</v>
      </c>
      <c r="N924">
        <v>28.291564000000001</v>
      </c>
      <c r="O924">
        <v>-16.62913</v>
      </c>
      <c r="P924" s="1" t="s">
        <v>157</v>
      </c>
      <c r="Q924" s="1" t="s">
        <v>8020</v>
      </c>
      <c r="R924" s="1" t="s">
        <v>44</v>
      </c>
      <c r="S924" s="1" t="s">
        <v>1900</v>
      </c>
      <c r="T924" s="1" t="s">
        <v>8021</v>
      </c>
    </row>
    <row r="925" spans="1:20" ht="12.75" customHeight="1" x14ac:dyDescent="0.2">
      <c r="A925" s="1">
        <v>35299</v>
      </c>
      <c r="B925" s="1" t="s">
        <v>78</v>
      </c>
      <c r="C925" s="14" t="s">
        <v>38</v>
      </c>
      <c r="D925" s="1" t="s">
        <v>2008</v>
      </c>
      <c r="E925" s="1" t="s">
        <v>8033</v>
      </c>
      <c r="F925" s="1" t="s">
        <v>7959</v>
      </c>
      <c r="G925" s="1" t="s">
        <v>7960</v>
      </c>
      <c r="H925" s="1">
        <v>2005</v>
      </c>
      <c r="I925" s="1">
        <v>0</v>
      </c>
      <c r="J925" s="1">
        <v>0</v>
      </c>
      <c r="K925" s="1">
        <v>1</v>
      </c>
      <c r="L925" s="1" t="s">
        <v>8034</v>
      </c>
      <c r="M925" t="s">
        <v>2803</v>
      </c>
      <c r="N925">
        <v>35.240116999999998</v>
      </c>
      <c r="O925">
        <v>24.809269</v>
      </c>
      <c r="P925" s="1" t="s">
        <v>411</v>
      </c>
      <c r="Q925" s="1" t="s">
        <v>8035</v>
      </c>
      <c r="R925" s="2" t="s">
        <v>41</v>
      </c>
      <c r="S925" s="1" t="s">
        <v>5598</v>
      </c>
      <c r="T925" s="1"/>
    </row>
    <row r="926" spans="1:20" ht="12.75" customHeight="1" x14ac:dyDescent="0.2">
      <c r="A926" s="1">
        <v>35304</v>
      </c>
      <c r="B926" s="1" t="s">
        <v>78</v>
      </c>
      <c r="C926" s="14" t="s">
        <v>38</v>
      </c>
      <c r="D926" s="1" t="s">
        <v>1636</v>
      </c>
      <c r="E926" s="1" t="s">
        <v>8055</v>
      </c>
      <c r="F926" s="1" t="s">
        <v>7959</v>
      </c>
      <c r="G926" s="1" t="s">
        <v>8041</v>
      </c>
      <c r="H926" s="1">
        <v>2005</v>
      </c>
      <c r="I926" s="1">
        <v>0</v>
      </c>
      <c r="J926" s="1">
        <v>0</v>
      </c>
      <c r="K926" s="1">
        <v>1</v>
      </c>
      <c r="L926" s="1" t="s">
        <v>8056</v>
      </c>
      <c r="M926" t="s">
        <v>1670</v>
      </c>
      <c r="N926">
        <v>35.888384000000002</v>
      </c>
      <c r="O926">
        <v>-5.3246359999999999</v>
      </c>
      <c r="P926" s="1" t="s">
        <v>499</v>
      </c>
      <c r="Q926" s="1" t="s">
        <v>8057</v>
      </c>
      <c r="R926" s="2" t="s">
        <v>45</v>
      </c>
      <c r="S926" s="1" t="s">
        <v>1666</v>
      </c>
      <c r="T926" s="1" t="s">
        <v>8058</v>
      </c>
    </row>
    <row r="927" spans="1:20" ht="12.75" customHeight="1" x14ac:dyDescent="0.2">
      <c r="A927" s="1">
        <v>35307</v>
      </c>
      <c r="B927" s="1" t="s">
        <v>112</v>
      </c>
      <c r="C927" s="1" t="s">
        <v>43</v>
      </c>
      <c r="D927" s="1" t="s">
        <v>1636</v>
      </c>
      <c r="E927" s="1" t="s">
        <v>8068</v>
      </c>
      <c r="F927" s="1" t="s">
        <v>7959</v>
      </c>
      <c r="G927" s="1" t="s">
        <v>8041</v>
      </c>
      <c r="H927" s="1">
        <v>2005</v>
      </c>
      <c r="I927" s="1">
        <v>0</v>
      </c>
      <c r="J927" s="1">
        <v>0</v>
      </c>
      <c r="K927" s="1">
        <v>1</v>
      </c>
      <c r="L927" s="1" t="s">
        <v>8069</v>
      </c>
      <c r="M927" t="s">
        <v>4242</v>
      </c>
      <c r="N927">
        <v>28.291564000000001</v>
      </c>
      <c r="O927">
        <v>-16.62913</v>
      </c>
      <c r="P927" s="1" t="s">
        <v>157</v>
      </c>
      <c r="Q927" s="1" t="s">
        <v>8070</v>
      </c>
      <c r="R927" s="1" t="s">
        <v>44</v>
      </c>
      <c r="S927" s="1" t="s">
        <v>910</v>
      </c>
      <c r="T927" s="1" t="s">
        <v>8071</v>
      </c>
    </row>
    <row r="928" spans="1:20" ht="12.75" customHeight="1" x14ac:dyDescent="0.2">
      <c r="A928" s="1">
        <v>35308</v>
      </c>
      <c r="B928" s="1" t="s">
        <v>716</v>
      </c>
      <c r="C928" s="14" t="s">
        <v>38</v>
      </c>
      <c r="D928" s="1" t="s">
        <v>2008</v>
      </c>
      <c r="E928" s="1" t="s">
        <v>8072</v>
      </c>
      <c r="F928" s="1" t="s">
        <v>7959</v>
      </c>
      <c r="G928" s="1" t="s">
        <v>8073</v>
      </c>
      <c r="H928" s="1">
        <v>2005</v>
      </c>
      <c r="I928" s="1">
        <v>0</v>
      </c>
      <c r="J928" s="1">
        <v>0</v>
      </c>
      <c r="K928" s="1">
        <v>1</v>
      </c>
      <c r="L928" s="1" t="s">
        <v>8074</v>
      </c>
      <c r="M928" t="s">
        <v>5115</v>
      </c>
      <c r="N928">
        <v>28.358744000000002</v>
      </c>
      <c r="O928">
        <v>-14.053675999999999</v>
      </c>
      <c r="P928" s="1" t="s">
        <v>165</v>
      </c>
      <c r="Q928" s="1" t="s">
        <v>8075</v>
      </c>
      <c r="R928" s="1" t="s">
        <v>44</v>
      </c>
      <c r="S928" s="1" t="s">
        <v>8076</v>
      </c>
      <c r="T928" s="1"/>
    </row>
    <row r="929" spans="1:20" ht="12.75" customHeight="1" x14ac:dyDescent="0.2">
      <c r="A929" s="1">
        <v>35311</v>
      </c>
      <c r="B929" s="1" t="s">
        <v>2174</v>
      </c>
      <c r="C929" s="1" t="s">
        <v>32</v>
      </c>
      <c r="D929" s="1" t="s">
        <v>2008</v>
      </c>
      <c r="E929" s="1" t="s">
        <v>8083</v>
      </c>
      <c r="F929" s="1" t="s">
        <v>7959</v>
      </c>
      <c r="G929" s="1" t="s">
        <v>8073</v>
      </c>
      <c r="H929" s="1">
        <v>2005</v>
      </c>
      <c r="I929" s="1">
        <v>0</v>
      </c>
      <c r="J929" s="1">
        <v>0</v>
      </c>
      <c r="K929" s="1">
        <v>1</v>
      </c>
      <c r="L929" s="1" t="s">
        <v>8084</v>
      </c>
      <c r="M929" t="s">
        <v>8085</v>
      </c>
      <c r="N929">
        <v>34.802075000000002</v>
      </c>
      <c r="O929">
        <v>38.996814999999998</v>
      </c>
      <c r="P929" s="1" t="s">
        <v>367</v>
      </c>
      <c r="Q929" s="1" t="s">
        <v>8086</v>
      </c>
      <c r="R929" s="1"/>
      <c r="S929" s="1" t="s">
        <v>8087</v>
      </c>
      <c r="T929" s="1"/>
    </row>
    <row r="930" spans="1:20" ht="12.75" customHeight="1" x14ac:dyDescent="0.2">
      <c r="A930" s="1">
        <v>35312</v>
      </c>
      <c r="B930" s="1" t="s">
        <v>112</v>
      </c>
      <c r="C930" s="1" t="s">
        <v>43</v>
      </c>
      <c r="D930" s="1" t="s">
        <v>1636</v>
      </c>
      <c r="E930" s="1" t="s">
        <v>8088</v>
      </c>
      <c r="F930" s="1" t="s">
        <v>7959</v>
      </c>
      <c r="G930" s="1" t="s">
        <v>8073</v>
      </c>
      <c r="H930" s="1">
        <v>2005</v>
      </c>
      <c r="I930" s="1">
        <v>0</v>
      </c>
      <c r="J930" s="1">
        <v>0</v>
      </c>
      <c r="K930" s="1">
        <v>1</v>
      </c>
      <c r="L930" s="1" t="s">
        <v>8089</v>
      </c>
      <c r="M930" t="s">
        <v>1737</v>
      </c>
      <c r="N930">
        <v>36.018776000000003</v>
      </c>
      <c r="O930">
        <v>-5.6008190000000004</v>
      </c>
      <c r="P930" s="1" t="s">
        <v>542</v>
      </c>
      <c r="Q930" s="1" t="s">
        <v>8090</v>
      </c>
      <c r="R930" s="2" t="s">
        <v>45</v>
      </c>
      <c r="S930" s="1" t="s">
        <v>910</v>
      </c>
      <c r="T930" s="1" t="s">
        <v>8091</v>
      </c>
    </row>
    <row r="931" spans="1:20" ht="12.75" customHeight="1" x14ac:dyDescent="0.2">
      <c r="A931" s="1">
        <v>35313</v>
      </c>
      <c r="B931" s="1" t="s">
        <v>22</v>
      </c>
      <c r="C931" s="1" t="s">
        <v>23</v>
      </c>
      <c r="D931" s="1" t="s">
        <v>1636</v>
      </c>
      <c r="E931" s="1" t="s">
        <v>8092</v>
      </c>
      <c r="F931" s="1" t="s">
        <v>7959</v>
      </c>
      <c r="G931" s="1" t="s">
        <v>8073</v>
      </c>
      <c r="H931" s="1">
        <v>2005</v>
      </c>
      <c r="I931" s="1">
        <v>0</v>
      </c>
      <c r="J931" s="1">
        <v>0</v>
      </c>
      <c r="K931" s="1">
        <v>1</v>
      </c>
      <c r="L931" s="1" t="s">
        <v>8095</v>
      </c>
      <c r="M931" t="s">
        <v>8096</v>
      </c>
      <c r="N931">
        <v>38.994722000000003</v>
      </c>
      <c r="O931">
        <v>43.768056000000001</v>
      </c>
      <c r="P931" s="1" t="s">
        <v>1019</v>
      </c>
      <c r="Q931" s="1" t="s">
        <v>8097</v>
      </c>
      <c r="R931" s="1"/>
      <c r="S931" s="1" t="s">
        <v>6862</v>
      </c>
      <c r="T931" s="1" t="s">
        <v>8098</v>
      </c>
    </row>
    <row r="932" spans="1:20" ht="12.75" customHeight="1" x14ac:dyDescent="0.2">
      <c r="A932" s="1">
        <v>35318</v>
      </c>
      <c r="B932" s="1" t="s">
        <v>3564</v>
      </c>
      <c r="C932" s="1" t="s">
        <v>32</v>
      </c>
      <c r="D932" s="1" t="s">
        <v>2008</v>
      </c>
      <c r="E932" s="1" t="s">
        <v>8112</v>
      </c>
      <c r="F932" s="1" t="s">
        <v>7959</v>
      </c>
      <c r="G932" s="1" t="s">
        <v>8073</v>
      </c>
      <c r="H932" s="1">
        <v>2005</v>
      </c>
      <c r="I932" s="1">
        <v>0</v>
      </c>
      <c r="J932" s="1">
        <v>0</v>
      </c>
      <c r="K932" s="1">
        <v>1</v>
      </c>
      <c r="L932" s="1" t="s">
        <v>8113</v>
      </c>
      <c r="M932" t="s">
        <v>8114</v>
      </c>
      <c r="N932">
        <v>48.306939999999997</v>
      </c>
      <c r="O932">
        <v>14.285830000000001</v>
      </c>
      <c r="P932" s="1" t="s">
        <v>1635</v>
      </c>
      <c r="Q932" s="1" t="s">
        <v>8115</v>
      </c>
      <c r="R932" s="1"/>
      <c r="S932" s="1" t="s">
        <v>8116</v>
      </c>
      <c r="T932" s="1"/>
    </row>
    <row r="933" spans="1:20" ht="12.75" customHeight="1" x14ac:dyDescent="0.2">
      <c r="A933" s="1">
        <v>35322</v>
      </c>
      <c r="B933" s="1" t="s">
        <v>78</v>
      </c>
      <c r="C933" s="14" t="s">
        <v>38</v>
      </c>
      <c r="D933" s="1" t="s">
        <v>2008</v>
      </c>
      <c r="E933" s="1" t="s">
        <v>8132</v>
      </c>
      <c r="F933" s="1" t="s">
        <v>8127</v>
      </c>
      <c r="G933" s="1" t="s">
        <v>8128</v>
      </c>
      <c r="H933" s="1">
        <v>2005</v>
      </c>
      <c r="I933" s="1">
        <v>0</v>
      </c>
      <c r="J933" s="1">
        <v>0</v>
      </c>
      <c r="K933" s="1">
        <v>1</v>
      </c>
      <c r="L933" s="1" t="s">
        <v>8137</v>
      </c>
      <c r="M933" t="s">
        <v>1663</v>
      </c>
      <c r="N933">
        <v>28.569022</v>
      </c>
      <c r="O933">
        <v>-16.324539000000001</v>
      </c>
      <c r="P933" s="1" t="s">
        <v>173</v>
      </c>
      <c r="Q933" s="1" t="s">
        <v>8134</v>
      </c>
      <c r="R933" s="1" t="s">
        <v>44</v>
      </c>
      <c r="S933" s="1" t="s">
        <v>8135</v>
      </c>
      <c r="T933" s="1"/>
    </row>
    <row r="934" spans="1:20" ht="12.75" customHeight="1" x14ac:dyDescent="0.2">
      <c r="A934" s="1">
        <v>35329</v>
      </c>
      <c r="B934" s="1" t="s">
        <v>2109</v>
      </c>
      <c r="C934" s="1" t="s">
        <v>34</v>
      </c>
      <c r="D934" s="1" t="s">
        <v>2008</v>
      </c>
      <c r="E934" s="1" t="s">
        <v>8153</v>
      </c>
      <c r="F934" s="1" t="s">
        <v>8127</v>
      </c>
      <c r="G934" s="1" t="s">
        <v>8128</v>
      </c>
      <c r="H934" s="1">
        <v>2005</v>
      </c>
      <c r="I934" s="1">
        <v>0</v>
      </c>
      <c r="J934" s="1">
        <v>0</v>
      </c>
      <c r="K934" s="1">
        <v>1</v>
      </c>
      <c r="L934" s="1" t="s">
        <v>8154</v>
      </c>
      <c r="M934" t="s">
        <v>6721</v>
      </c>
      <c r="N934">
        <v>50.850340000000003</v>
      </c>
      <c r="O934">
        <v>4.3517099999999997</v>
      </c>
      <c r="P934" s="1" t="s">
        <v>1818</v>
      </c>
      <c r="Q934" s="1" t="s">
        <v>8155</v>
      </c>
      <c r="R934" s="1"/>
      <c r="S934" s="1" t="s">
        <v>707</v>
      </c>
      <c r="T934" s="1"/>
    </row>
    <row r="935" spans="1:20" ht="12.75" customHeight="1" x14ac:dyDescent="0.2">
      <c r="A935" s="1">
        <v>35331</v>
      </c>
      <c r="B935" s="1" t="s">
        <v>78</v>
      </c>
      <c r="C935" s="14" t="s">
        <v>38</v>
      </c>
      <c r="D935" s="1" t="s">
        <v>2008</v>
      </c>
      <c r="E935" s="1" t="s">
        <v>8159</v>
      </c>
      <c r="F935" s="1" t="s">
        <v>8127</v>
      </c>
      <c r="G935" s="1" t="s">
        <v>8128</v>
      </c>
      <c r="H935" s="1">
        <v>2005</v>
      </c>
      <c r="I935" s="1">
        <v>0</v>
      </c>
      <c r="J935" s="1">
        <v>0</v>
      </c>
      <c r="K935" s="1">
        <v>1</v>
      </c>
      <c r="L935" s="1" t="s">
        <v>8160</v>
      </c>
      <c r="M935" t="s">
        <v>4242</v>
      </c>
      <c r="N935">
        <v>28.291564000000001</v>
      </c>
      <c r="O935">
        <v>-16.62913</v>
      </c>
      <c r="P935" s="1" t="s">
        <v>157</v>
      </c>
      <c r="Q935" s="1" t="s">
        <v>8161</v>
      </c>
      <c r="R935" s="1" t="s">
        <v>44</v>
      </c>
      <c r="S935" s="1" t="s">
        <v>2425</v>
      </c>
      <c r="T935" s="1"/>
    </row>
    <row r="936" spans="1:20" ht="12.75" customHeight="1" x14ac:dyDescent="0.2">
      <c r="A936" s="1">
        <v>35332</v>
      </c>
      <c r="B936" s="1" t="s">
        <v>78</v>
      </c>
      <c r="C936" s="14" t="s">
        <v>38</v>
      </c>
      <c r="D936" s="1" t="s">
        <v>1636</v>
      </c>
      <c r="E936" s="1" t="s">
        <v>8162</v>
      </c>
      <c r="F936" s="1" t="s">
        <v>8127</v>
      </c>
      <c r="G936" s="1" t="s">
        <v>8163</v>
      </c>
      <c r="H936" s="1">
        <v>2005</v>
      </c>
      <c r="I936" s="1">
        <v>0</v>
      </c>
      <c r="J936" s="1">
        <v>0</v>
      </c>
      <c r="K936" s="1">
        <v>1</v>
      </c>
      <c r="L936" s="1" t="s">
        <v>8164</v>
      </c>
      <c r="M936" t="s">
        <v>5284</v>
      </c>
      <c r="N936">
        <v>36.132976999999997</v>
      </c>
      <c r="O936">
        <v>-5.4539090000000003</v>
      </c>
      <c r="P936" s="1" t="s">
        <v>555</v>
      </c>
      <c r="Q936" s="1" t="s">
        <v>8165</v>
      </c>
      <c r="R936" s="2" t="s">
        <v>45</v>
      </c>
      <c r="S936" s="1" t="s">
        <v>8166</v>
      </c>
      <c r="T936" s="1" t="s">
        <v>8167</v>
      </c>
    </row>
    <row r="937" spans="1:20" ht="12.75" customHeight="1" x14ac:dyDescent="0.2">
      <c r="A937" s="1">
        <v>35336</v>
      </c>
      <c r="B937" s="1" t="s">
        <v>78</v>
      </c>
      <c r="C937" s="14" t="s">
        <v>38</v>
      </c>
      <c r="D937" s="1" t="s">
        <v>2008</v>
      </c>
      <c r="E937" s="1" t="s">
        <v>8177</v>
      </c>
      <c r="F937" s="1" t="s">
        <v>8127</v>
      </c>
      <c r="G937" s="1" t="s">
        <v>8163</v>
      </c>
      <c r="H937" s="1">
        <v>2005</v>
      </c>
      <c r="I937" s="1">
        <v>0</v>
      </c>
      <c r="J937" s="1">
        <v>0</v>
      </c>
      <c r="K937" s="1">
        <v>1</v>
      </c>
      <c r="L937" s="1" t="s">
        <v>8178</v>
      </c>
      <c r="M937" t="s">
        <v>3712</v>
      </c>
      <c r="N937">
        <v>35.696944000000002</v>
      </c>
      <c r="O937">
        <v>-0.63305599999999995</v>
      </c>
      <c r="P937" s="1" t="s">
        <v>466</v>
      </c>
      <c r="Q937" s="1" t="s">
        <v>8179</v>
      </c>
      <c r="R937" s="2" t="s">
        <v>45</v>
      </c>
      <c r="S937" s="1" t="s">
        <v>8180</v>
      </c>
      <c r="T937" s="1"/>
    </row>
    <row r="938" spans="1:20" ht="12.75" customHeight="1" x14ac:dyDescent="0.2">
      <c r="A938" s="1">
        <v>35338</v>
      </c>
      <c r="B938" s="1" t="s">
        <v>2082</v>
      </c>
      <c r="C938" s="1" t="s">
        <v>32</v>
      </c>
      <c r="D938" s="1" t="s">
        <v>2008</v>
      </c>
      <c r="E938" s="1" t="s">
        <v>8177</v>
      </c>
      <c r="F938" s="1" t="s">
        <v>8127</v>
      </c>
      <c r="G938" s="1" t="s">
        <v>8163</v>
      </c>
      <c r="H938" s="1">
        <v>2005</v>
      </c>
      <c r="I938" s="1">
        <v>0</v>
      </c>
      <c r="J938" s="1">
        <v>0</v>
      </c>
      <c r="K938" s="1">
        <v>1</v>
      </c>
      <c r="L938" s="1" t="s">
        <v>8184</v>
      </c>
      <c r="M938" t="s">
        <v>5125</v>
      </c>
      <c r="N938">
        <v>51.165691000000002</v>
      </c>
      <c r="O938">
        <v>10.451525999999999</v>
      </c>
      <c r="P938" s="1" t="s">
        <v>1935</v>
      </c>
      <c r="Q938" s="1" t="s">
        <v>8185</v>
      </c>
      <c r="R938" s="1"/>
      <c r="S938" s="1" t="s">
        <v>8186</v>
      </c>
      <c r="T938" s="1"/>
    </row>
    <row r="939" spans="1:20" ht="12.75" customHeight="1" x14ac:dyDescent="0.2">
      <c r="A939" s="1">
        <v>35340</v>
      </c>
      <c r="B939" s="1" t="s">
        <v>2174</v>
      </c>
      <c r="C939" s="1" t="s">
        <v>32</v>
      </c>
      <c r="D939" s="1" t="s">
        <v>2008</v>
      </c>
      <c r="E939" s="1" t="s">
        <v>8187</v>
      </c>
      <c r="F939" s="1" t="s">
        <v>8127</v>
      </c>
      <c r="G939" s="1" t="s">
        <v>8163</v>
      </c>
      <c r="H939" s="1">
        <v>2005</v>
      </c>
      <c r="I939" s="1">
        <v>0</v>
      </c>
      <c r="J939" s="1">
        <v>0</v>
      </c>
      <c r="K939" s="1">
        <v>1</v>
      </c>
      <c r="L939" s="1" t="s">
        <v>8191</v>
      </c>
      <c r="M939" t="s">
        <v>8192</v>
      </c>
      <c r="N939">
        <v>47.516230999999998</v>
      </c>
      <c r="O939">
        <v>14.550072</v>
      </c>
      <c r="P939" s="1" t="s">
        <v>1563</v>
      </c>
      <c r="Q939" s="1" t="s">
        <v>8193</v>
      </c>
      <c r="R939" s="1"/>
      <c r="S939" s="1" t="s">
        <v>8194</v>
      </c>
      <c r="T939" s="1"/>
    </row>
    <row r="940" spans="1:20" ht="12.75" customHeight="1" x14ac:dyDescent="0.2">
      <c r="A940" s="1">
        <v>35341</v>
      </c>
      <c r="B940" s="1" t="s">
        <v>946</v>
      </c>
      <c r="C940" s="14" t="s">
        <v>38</v>
      </c>
      <c r="D940" s="1" t="s">
        <v>2008</v>
      </c>
      <c r="E940" s="1" t="s">
        <v>8195</v>
      </c>
      <c r="F940" s="1" t="s">
        <v>8127</v>
      </c>
      <c r="G940" s="1" t="s">
        <v>8163</v>
      </c>
      <c r="H940" s="1">
        <v>2005</v>
      </c>
      <c r="I940" s="1">
        <v>0</v>
      </c>
      <c r="J940" s="1">
        <v>0</v>
      </c>
      <c r="K940" s="1">
        <v>1</v>
      </c>
      <c r="L940" s="1" t="s">
        <v>8196</v>
      </c>
      <c r="M940" t="s">
        <v>3770</v>
      </c>
      <c r="N940">
        <v>35.950485999999998</v>
      </c>
      <c r="O940">
        <v>-3.035088</v>
      </c>
      <c r="P940" s="1" t="s">
        <v>519</v>
      </c>
      <c r="Q940" s="1" t="s">
        <v>8197</v>
      </c>
      <c r="R940" s="2" t="s">
        <v>45</v>
      </c>
      <c r="S940" s="1" t="s">
        <v>2425</v>
      </c>
      <c r="T940" s="1"/>
    </row>
    <row r="941" spans="1:20" ht="12.75" customHeight="1" x14ac:dyDescent="0.2">
      <c r="A941" s="1">
        <v>35344</v>
      </c>
      <c r="B941" s="1" t="s">
        <v>2174</v>
      </c>
      <c r="C941" s="1" t="s">
        <v>32</v>
      </c>
      <c r="D941" s="1" t="s">
        <v>2008</v>
      </c>
      <c r="E941" s="1" t="s">
        <v>8205</v>
      </c>
      <c r="F941" s="1" t="s">
        <v>8127</v>
      </c>
      <c r="G941" s="1" t="s">
        <v>8163</v>
      </c>
      <c r="H941" s="1">
        <v>2005</v>
      </c>
      <c r="I941" s="1">
        <v>0</v>
      </c>
      <c r="J941" s="1">
        <v>0</v>
      </c>
      <c r="K941" s="1">
        <v>1</v>
      </c>
      <c r="L941" s="1" t="s">
        <v>8206</v>
      </c>
      <c r="M941" t="s">
        <v>8207</v>
      </c>
      <c r="N941">
        <v>51.457071999999997</v>
      </c>
      <c r="O941">
        <v>-0.181782</v>
      </c>
      <c r="P941" s="1" t="s">
        <v>1986</v>
      </c>
      <c r="Q941" s="1" t="s">
        <v>8208</v>
      </c>
      <c r="R941" s="1"/>
      <c r="S941" s="1" t="s">
        <v>6492</v>
      </c>
      <c r="T941" s="1"/>
    </row>
    <row r="942" spans="1:20" ht="12.75" customHeight="1" x14ac:dyDescent="0.2">
      <c r="A942" s="1">
        <v>35184</v>
      </c>
      <c r="B942" s="1" t="s">
        <v>1154</v>
      </c>
      <c r="C942" s="1" t="s">
        <v>30</v>
      </c>
      <c r="D942" s="1" t="s">
        <v>2008</v>
      </c>
      <c r="E942" s="1" t="s">
        <v>8218</v>
      </c>
      <c r="F942" s="1" t="s">
        <v>8219</v>
      </c>
      <c r="G942" s="1" t="s">
        <v>8220</v>
      </c>
      <c r="H942" s="1">
        <v>2005</v>
      </c>
      <c r="I942" s="1">
        <v>0</v>
      </c>
      <c r="J942" s="1">
        <v>0</v>
      </c>
      <c r="K942" s="1">
        <v>1</v>
      </c>
      <c r="L942" s="1" t="s">
        <v>8221</v>
      </c>
      <c r="M942" t="s">
        <v>8222</v>
      </c>
      <c r="N942">
        <v>15.552727000000001</v>
      </c>
      <c r="O942">
        <v>48.516387999999999</v>
      </c>
      <c r="P942" s="1" t="s">
        <v>76</v>
      </c>
      <c r="Q942" s="1" t="s">
        <v>8223</v>
      </c>
      <c r="R942" s="1"/>
      <c r="S942" s="1" t="s">
        <v>8224</v>
      </c>
      <c r="T942" s="1"/>
    </row>
    <row r="943" spans="1:20" ht="12.75" customHeight="1" x14ac:dyDescent="0.2">
      <c r="A943" s="1">
        <v>35183</v>
      </c>
      <c r="B943" s="1" t="s">
        <v>7181</v>
      </c>
      <c r="C943" s="1" t="s">
        <v>30</v>
      </c>
      <c r="D943" s="1" t="s">
        <v>2008</v>
      </c>
      <c r="E943" s="1" t="s">
        <v>8218</v>
      </c>
      <c r="F943" s="1" t="s">
        <v>8219</v>
      </c>
      <c r="G943" s="1" t="s">
        <v>8220</v>
      </c>
      <c r="H943" s="1">
        <v>2005</v>
      </c>
      <c r="I943" s="1">
        <v>0</v>
      </c>
      <c r="J943" s="1">
        <v>0</v>
      </c>
      <c r="K943" s="1">
        <v>1</v>
      </c>
      <c r="L943" s="1" t="s">
        <v>8225</v>
      </c>
      <c r="M943" t="s">
        <v>8226</v>
      </c>
      <c r="N943">
        <v>39.203083999999997</v>
      </c>
      <c r="O943">
        <v>16.311798</v>
      </c>
      <c r="P943" s="1" t="s">
        <v>1058</v>
      </c>
      <c r="Q943" s="1" t="s">
        <v>8227</v>
      </c>
      <c r="R943" s="2" t="s">
        <v>40</v>
      </c>
      <c r="S943" s="1" t="s">
        <v>8228</v>
      </c>
      <c r="T943" s="1"/>
    </row>
    <row r="944" spans="1:20" ht="12.75" customHeight="1" x14ac:dyDescent="0.2">
      <c r="A944" s="1">
        <v>35187</v>
      </c>
      <c r="B944" s="1" t="s">
        <v>78</v>
      </c>
      <c r="C944" s="14" t="s">
        <v>38</v>
      </c>
      <c r="D944" s="1" t="s">
        <v>2008</v>
      </c>
      <c r="E944" s="1" t="s">
        <v>8235</v>
      </c>
      <c r="F944" s="1" t="s">
        <v>8219</v>
      </c>
      <c r="G944" s="1" t="s">
        <v>8220</v>
      </c>
      <c r="H944" s="1">
        <v>2005</v>
      </c>
      <c r="I944" s="1">
        <v>0</v>
      </c>
      <c r="J944" s="1">
        <v>0</v>
      </c>
      <c r="K944" s="1">
        <v>1</v>
      </c>
      <c r="L944" s="1" t="s">
        <v>8236</v>
      </c>
      <c r="M944" t="s">
        <v>7125</v>
      </c>
      <c r="N944">
        <v>35.010801999999998</v>
      </c>
      <c r="O944">
        <v>-7.5146480000000002</v>
      </c>
      <c r="P944" s="1" t="s">
        <v>384</v>
      </c>
      <c r="Q944" s="1" t="s">
        <v>8237</v>
      </c>
      <c r="R944" s="2" t="s">
        <v>45</v>
      </c>
      <c r="S944" s="1" t="s">
        <v>7091</v>
      </c>
      <c r="T944" s="1"/>
    </row>
    <row r="945" spans="1:20" ht="12.75" customHeight="1" x14ac:dyDescent="0.2">
      <c r="A945" s="1">
        <v>35186</v>
      </c>
      <c r="B945" s="1" t="s">
        <v>78</v>
      </c>
      <c r="C945" s="14" t="s">
        <v>38</v>
      </c>
      <c r="D945" s="1" t="s">
        <v>1636</v>
      </c>
      <c r="E945" s="1" t="s">
        <v>8235</v>
      </c>
      <c r="F945" s="1" t="s">
        <v>8219</v>
      </c>
      <c r="G945" s="1" t="s">
        <v>8220</v>
      </c>
      <c r="H945" s="1">
        <v>2005</v>
      </c>
      <c r="I945" s="1">
        <v>0</v>
      </c>
      <c r="J945" s="1">
        <v>0</v>
      </c>
      <c r="K945" s="1">
        <v>1</v>
      </c>
      <c r="L945" s="1" t="s">
        <v>8238</v>
      </c>
      <c r="M945" t="s">
        <v>2679</v>
      </c>
      <c r="N945">
        <v>36.834046999999998</v>
      </c>
      <c r="O945">
        <v>-2.463714</v>
      </c>
      <c r="P945" s="1" t="s">
        <v>661</v>
      </c>
      <c r="Q945" s="1" t="s">
        <v>8239</v>
      </c>
      <c r="R945" s="2" t="s">
        <v>45</v>
      </c>
      <c r="S945" s="1" t="s">
        <v>1900</v>
      </c>
      <c r="T945" s="1" t="s">
        <v>8240</v>
      </c>
    </row>
    <row r="946" spans="1:20" ht="12.75" customHeight="1" x14ac:dyDescent="0.2">
      <c r="A946" s="1">
        <v>35189</v>
      </c>
      <c r="B946" s="1" t="s">
        <v>78</v>
      </c>
      <c r="C946" s="14" t="s">
        <v>38</v>
      </c>
      <c r="D946" s="1" t="s">
        <v>2008</v>
      </c>
      <c r="E946" s="1" t="s">
        <v>8241</v>
      </c>
      <c r="F946" s="1" t="s">
        <v>8219</v>
      </c>
      <c r="G946" s="1" t="s">
        <v>8220</v>
      </c>
      <c r="H946" s="1">
        <v>2005</v>
      </c>
      <c r="I946" s="1">
        <v>0</v>
      </c>
      <c r="J946" s="1">
        <v>0</v>
      </c>
      <c r="K946" s="1">
        <v>1</v>
      </c>
      <c r="L946" s="1" t="s">
        <v>8242</v>
      </c>
      <c r="M946" t="s">
        <v>7125</v>
      </c>
      <c r="N946">
        <v>35.010801999999998</v>
      </c>
      <c r="O946">
        <v>-7.5146480000000002</v>
      </c>
      <c r="P946" s="1" t="s">
        <v>384</v>
      </c>
      <c r="Q946" s="1" t="s">
        <v>8243</v>
      </c>
      <c r="R946" s="2" t="s">
        <v>45</v>
      </c>
      <c r="S946" s="1" t="s">
        <v>7536</v>
      </c>
      <c r="T946" s="1"/>
    </row>
    <row r="947" spans="1:20" ht="12.75" customHeight="1" x14ac:dyDescent="0.2">
      <c r="A947" s="1">
        <v>35193</v>
      </c>
      <c r="B947" s="1" t="s">
        <v>432</v>
      </c>
      <c r="C947" s="1" t="s">
        <v>30</v>
      </c>
      <c r="D947" s="1" t="s">
        <v>2008</v>
      </c>
      <c r="E947" s="1" t="s">
        <v>8260</v>
      </c>
      <c r="F947" s="1" t="s">
        <v>8219</v>
      </c>
      <c r="G947" s="1" t="s">
        <v>8220</v>
      </c>
      <c r="H947" s="1">
        <v>2005</v>
      </c>
      <c r="I947" s="1">
        <v>0</v>
      </c>
      <c r="J947" s="1">
        <v>0</v>
      </c>
      <c r="K947" s="1">
        <v>1</v>
      </c>
      <c r="L947" s="1" t="s">
        <v>8261</v>
      </c>
      <c r="M947" t="s">
        <v>8262</v>
      </c>
      <c r="N947">
        <v>17.992730999999999</v>
      </c>
      <c r="O947">
        <v>-76.792008999999993</v>
      </c>
      <c r="P947" s="1" t="s">
        <v>90</v>
      </c>
      <c r="Q947" s="1" t="s">
        <v>8263</v>
      </c>
      <c r="R947" s="1"/>
      <c r="S947" s="1" t="s">
        <v>8264</v>
      </c>
      <c r="T947" s="1"/>
    </row>
    <row r="948" spans="1:20" ht="12.75" customHeight="1" x14ac:dyDescent="0.2">
      <c r="A948" s="1">
        <v>35195</v>
      </c>
      <c r="B948" s="1" t="s">
        <v>78</v>
      </c>
      <c r="C948" s="14" t="s">
        <v>38</v>
      </c>
      <c r="D948" s="1" t="s">
        <v>2008</v>
      </c>
      <c r="E948" s="1" t="s">
        <v>8265</v>
      </c>
      <c r="F948" s="1" t="s">
        <v>8219</v>
      </c>
      <c r="G948" s="1" t="s">
        <v>8220</v>
      </c>
      <c r="H948" s="1">
        <v>2005</v>
      </c>
      <c r="I948" s="1">
        <v>0</v>
      </c>
      <c r="J948" s="1">
        <v>0</v>
      </c>
      <c r="K948" s="1">
        <v>1</v>
      </c>
      <c r="L948" s="1" t="s">
        <v>8266</v>
      </c>
      <c r="M948" t="s">
        <v>2897</v>
      </c>
      <c r="N948">
        <v>36.750191000000001</v>
      </c>
      <c r="O948">
        <v>-3.0176059999999998</v>
      </c>
      <c r="P948" s="1" t="s">
        <v>633</v>
      </c>
      <c r="Q948" s="1" t="s">
        <v>8267</v>
      </c>
      <c r="R948" s="2" t="s">
        <v>45</v>
      </c>
      <c r="S948" s="1" t="s">
        <v>8268</v>
      </c>
      <c r="T948" s="1"/>
    </row>
    <row r="949" spans="1:20" ht="12.75" customHeight="1" x14ac:dyDescent="0.2">
      <c r="A949" s="1">
        <v>35200</v>
      </c>
      <c r="B949" s="1" t="s">
        <v>78</v>
      </c>
      <c r="C949" s="14" t="s">
        <v>38</v>
      </c>
      <c r="D949" s="1" t="s">
        <v>2008</v>
      </c>
      <c r="E949" s="1" t="s">
        <v>8285</v>
      </c>
      <c r="F949" s="1" t="s">
        <v>8219</v>
      </c>
      <c r="G949" s="1" t="s">
        <v>8286</v>
      </c>
      <c r="H949" s="1">
        <v>2005</v>
      </c>
      <c r="I949" s="1">
        <v>0</v>
      </c>
      <c r="J949" s="1">
        <v>0</v>
      </c>
      <c r="K949" s="1">
        <v>1</v>
      </c>
      <c r="L949" s="1" t="s">
        <v>8287</v>
      </c>
      <c r="M949" t="s">
        <v>1737</v>
      </c>
      <c r="N949">
        <v>36.018776000000003</v>
      </c>
      <c r="O949">
        <v>-5.6008190000000004</v>
      </c>
      <c r="P949" s="1" t="s">
        <v>542</v>
      </c>
      <c r="Q949" s="1" t="s">
        <v>8288</v>
      </c>
      <c r="R949" s="2" t="s">
        <v>45</v>
      </c>
      <c r="S949" s="1" t="s">
        <v>7091</v>
      </c>
      <c r="T949" s="1"/>
    </row>
    <row r="950" spans="1:20" ht="12.75" customHeight="1" x14ac:dyDescent="0.2">
      <c r="A950" s="1">
        <v>35202</v>
      </c>
      <c r="B950" s="1" t="s">
        <v>22</v>
      </c>
      <c r="C950" s="1" t="s">
        <v>23</v>
      </c>
      <c r="D950" s="1" t="s">
        <v>2008</v>
      </c>
      <c r="E950" s="1" t="s">
        <v>8289</v>
      </c>
      <c r="F950" s="1" t="s">
        <v>8219</v>
      </c>
      <c r="G950" s="1" t="s">
        <v>8286</v>
      </c>
      <c r="H950" s="1">
        <v>2005</v>
      </c>
      <c r="I950" s="1">
        <v>0</v>
      </c>
      <c r="J950" s="1">
        <v>0</v>
      </c>
      <c r="K950" s="1">
        <v>1</v>
      </c>
      <c r="L950" s="1" t="s">
        <v>8294</v>
      </c>
      <c r="M950" t="s">
        <v>8295</v>
      </c>
      <c r="N950">
        <v>40.346201999999998</v>
      </c>
      <c r="O950">
        <v>43.470713000000003</v>
      </c>
      <c r="P950" s="1" t="s">
        <v>1158</v>
      </c>
      <c r="Q950" s="1" t="s">
        <v>8296</v>
      </c>
      <c r="R950" s="1"/>
      <c r="S950" s="1" t="s">
        <v>2129</v>
      </c>
      <c r="T950" s="1" t="s">
        <v>8297</v>
      </c>
    </row>
    <row r="951" spans="1:20" ht="12.75" customHeight="1" x14ac:dyDescent="0.2">
      <c r="A951" s="1">
        <v>35204</v>
      </c>
      <c r="B951" s="1" t="s">
        <v>112</v>
      </c>
      <c r="C951" s="1" t="s">
        <v>43</v>
      </c>
      <c r="D951" s="1" t="s">
        <v>2008</v>
      </c>
      <c r="E951" s="1" t="s">
        <v>8298</v>
      </c>
      <c r="F951" s="1" t="s">
        <v>8219</v>
      </c>
      <c r="G951" s="1" t="s">
        <v>8286</v>
      </c>
      <c r="H951" s="1">
        <v>2005</v>
      </c>
      <c r="I951" s="1">
        <v>0</v>
      </c>
      <c r="J951" s="1">
        <v>0</v>
      </c>
      <c r="K951" s="1">
        <v>1</v>
      </c>
      <c r="L951" s="1" t="s">
        <v>8299</v>
      </c>
      <c r="M951" t="s">
        <v>2679</v>
      </c>
      <c r="N951">
        <v>36.834046999999998</v>
      </c>
      <c r="O951">
        <v>-2.463714</v>
      </c>
      <c r="P951" s="1" t="s">
        <v>661</v>
      </c>
      <c r="Q951" s="1" t="s">
        <v>8300</v>
      </c>
      <c r="R951" s="2" t="s">
        <v>45</v>
      </c>
      <c r="S951" s="1" t="s">
        <v>8250</v>
      </c>
      <c r="T951" s="1" t="s">
        <v>8301</v>
      </c>
    </row>
    <row r="952" spans="1:20" ht="12.75" customHeight="1" x14ac:dyDescent="0.2">
      <c r="A952" s="1">
        <v>35205</v>
      </c>
      <c r="B952" s="1" t="s">
        <v>372</v>
      </c>
      <c r="C952" s="1" t="s">
        <v>34</v>
      </c>
      <c r="D952" s="1" t="s">
        <v>2008</v>
      </c>
      <c r="E952" s="1" t="s">
        <v>8305</v>
      </c>
      <c r="F952" s="1" t="s">
        <v>8219</v>
      </c>
      <c r="G952" s="1" t="s">
        <v>8286</v>
      </c>
      <c r="H952" s="1">
        <v>2005</v>
      </c>
      <c r="I952" s="1">
        <v>0</v>
      </c>
      <c r="J952" s="1">
        <v>0</v>
      </c>
      <c r="K952" s="1">
        <v>1</v>
      </c>
      <c r="L952" s="1" t="s">
        <v>8306</v>
      </c>
      <c r="M952" t="s">
        <v>7183</v>
      </c>
      <c r="N952">
        <v>44.494886999999999</v>
      </c>
      <c r="O952">
        <v>11.342616</v>
      </c>
      <c r="P952" s="1" t="s">
        <v>1411</v>
      </c>
      <c r="Q952" s="1" t="s">
        <v>8307</v>
      </c>
      <c r="R952" s="1"/>
      <c r="S952" s="1" t="s">
        <v>2790</v>
      </c>
      <c r="T952" s="1"/>
    </row>
    <row r="953" spans="1:20" ht="12.75" customHeight="1" x14ac:dyDescent="0.2">
      <c r="A953" s="1">
        <v>35208</v>
      </c>
      <c r="B953" s="1" t="s">
        <v>372</v>
      </c>
      <c r="C953" s="1" t="s">
        <v>34</v>
      </c>
      <c r="D953" s="1" t="s">
        <v>2008</v>
      </c>
      <c r="E953" s="1" t="s">
        <v>8317</v>
      </c>
      <c r="F953" s="1" t="s">
        <v>8219</v>
      </c>
      <c r="G953" s="1" t="s">
        <v>8286</v>
      </c>
      <c r="H953" s="1">
        <v>2005</v>
      </c>
      <c r="I953" s="1">
        <v>0</v>
      </c>
      <c r="J953" s="1">
        <v>0</v>
      </c>
      <c r="K953" s="1">
        <v>1</v>
      </c>
      <c r="L953" s="1" t="s">
        <v>8318</v>
      </c>
      <c r="M953" t="s">
        <v>8319</v>
      </c>
      <c r="N953">
        <v>52.070498000000001</v>
      </c>
      <c r="O953">
        <v>4.3007</v>
      </c>
      <c r="P953" s="1" t="s">
        <v>2083</v>
      </c>
      <c r="Q953" s="1" t="s">
        <v>8320</v>
      </c>
      <c r="R953" s="1"/>
      <c r="S953" s="1" t="s">
        <v>8321</v>
      </c>
      <c r="T953" s="1"/>
    </row>
    <row r="954" spans="1:20" ht="12.75" customHeight="1" x14ac:dyDescent="0.2">
      <c r="A954" s="1">
        <v>35209</v>
      </c>
      <c r="B954" s="1" t="s">
        <v>78</v>
      </c>
      <c r="C954" s="14" t="s">
        <v>38</v>
      </c>
      <c r="D954" s="1" t="s">
        <v>1636</v>
      </c>
      <c r="E954" s="1" t="s">
        <v>8322</v>
      </c>
      <c r="F954" s="1" t="s">
        <v>8219</v>
      </c>
      <c r="G954" s="1" t="s">
        <v>8286</v>
      </c>
      <c r="H954" s="1">
        <v>2005</v>
      </c>
      <c r="I954" s="1">
        <v>0</v>
      </c>
      <c r="J954" s="1">
        <v>0</v>
      </c>
      <c r="K954" s="1">
        <v>1</v>
      </c>
      <c r="L954" s="1" t="s">
        <v>8323</v>
      </c>
      <c r="M954" t="s">
        <v>1670</v>
      </c>
      <c r="N954">
        <v>35.888384000000002</v>
      </c>
      <c r="O954">
        <v>-5.3246359999999999</v>
      </c>
      <c r="P954" s="1" t="s">
        <v>499</v>
      </c>
      <c r="Q954" s="1" t="s">
        <v>8324</v>
      </c>
      <c r="R954" s="2" t="s">
        <v>45</v>
      </c>
      <c r="S954" s="1" t="s">
        <v>8325</v>
      </c>
      <c r="T954" s="1" t="s">
        <v>8326</v>
      </c>
    </row>
    <row r="955" spans="1:20" ht="12.75" customHeight="1" x14ac:dyDescent="0.2">
      <c r="A955" s="1">
        <v>35211</v>
      </c>
      <c r="B955" s="1" t="s">
        <v>143</v>
      </c>
      <c r="C955" s="1" t="s">
        <v>34</v>
      </c>
      <c r="D955" s="1" t="s">
        <v>2008</v>
      </c>
      <c r="E955" s="1" t="s">
        <v>8332</v>
      </c>
      <c r="F955" s="1" t="s">
        <v>8219</v>
      </c>
      <c r="G955" s="1" t="s">
        <v>8286</v>
      </c>
      <c r="H955" s="1">
        <v>2005</v>
      </c>
      <c r="I955" s="1">
        <v>0</v>
      </c>
      <c r="J955" s="1">
        <v>0</v>
      </c>
      <c r="K955" s="1">
        <v>1</v>
      </c>
      <c r="L955" s="1" t="s">
        <v>8333</v>
      </c>
      <c r="M955" t="s">
        <v>3553</v>
      </c>
      <c r="N955">
        <v>37.983716000000001</v>
      </c>
      <c r="O955">
        <v>23.729310000000002</v>
      </c>
      <c r="P955" s="1" t="s">
        <v>860</v>
      </c>
      <c r="Q955" s="1" t="s">
        <v>8334</v>
      </c>
      <c r="R955" s="2" t="s">
        <v>41</v>
      </c>
      <c r="S955" s="1" t="s">
        <v>6312</v>
      </c>
      <c r="T955" s="1" t="s">
        <v>8335</v>
      </c>
    </row>
    <row r="956" spans="1:20" ht="12.75" customHeight="1" x14ac:dyDescent="0.2">
      <c r="A956" s="1">
        <v>35213</v>
      </c>
      <c r="B956" s="1" t="s">
        <v>946</v>
      </c>
      <c r="C956" s="14" t="s">
        <v>38</v>
      </c>
      <c r="D956" s="1" t="s">
        <v>2008</v>
      </c>
      <c r="E956" s="1" t="s">
        <v>8340</v>
      </c>
      <c r="F956" s="1" t="s">
        <v>8219</v>
      </c>
      <c r="G956" s="1" t="s">
        <v>8286</v>
      </c>
      <c r="H956" s="1">
        <v>2005</v>
      </c>
      <c r="I956" s="1">
        <v>0</v>
      </c>
      <c r="J956" s="1">
        <v>0</v>
      </c>
      <c r="K956" s="1">
        <v>1</v>
      </c>
      <c r="L956" s="1" t="s">
        <v>8341</v>
      </c>
      <c r="M956" t="s">
        <v>2646</v>
      </c>
      <c r="N956">
        <v>37.544271000000002</v>
      </c>
      <c r="O956">
        <v>-4.7277529999999999</v>
      </c>
      <c r="P956" s="1" t="s">
        <v>789</v>
      </c>
      <c r="Q956" s="1" t="s">
        <v>8342</v>
      </c>
      <c r="R956" s="2" t="s">
        <v>45</v>
      </c>
      <c r="S956" s="1" t="s">
        <v>8343</v>
      </c>
      <c r="T956" s="1"/>
    </row>
    <row r="957" spans="1:20" ht="12.75" customHeight="1" x14ac:dyDescent="0.2">
      <c r="A957" s="1">
        <v>35217</v>
      </c>
      <c r="B957" s="1" t="s">
        <v>3408</v>
      </c>
      <c r="C957" s="1" t="s">
        <v>32</v>
      </c>
      <c r="D957" s="1" t="s">
        <v>2008</v>
      </c>
      <c r="E957" s="1" t="s">
        <v>8354</v>
      </c>
      <c r="F957" s="1" t="s">
        <v>8219</v>
      </c>
      <c r="G957" s="1" t="s">
        <v>8355</v>
      </c>
      <c r="H957" s="1">
        <v>2005</v>
      </c>
      <c r="I957" s="1">
        <v>0</v>
      </c>
      <c r="J957" s="1">
        <v>0</v>
      </c>
      <c r="K957" s="1">
        <v>1</v>
      </c>
      <c r="L957" s="1" t="s">
        <v>8356</v>
      </c>
      <c r="M957" t="s">
        <v>6844</v>
      </c>
      <c r="N957">
        <v>38.933622</v>
      </c>
      <c r="O957">
        <v>16.275751</v>
      </c>
      <c r="P957" s="1" t="s">
        <v>1003</v>
      </c>
      <c r="Q957" s="1" t="s">
        <v>8357</v>
      </c>
      <c r="R957" s="2" t="s">
        <v>40</v>
      </c>
      <c r="S957" s="1" t="s">
        <v>8358</v>
      </c>
      <c r="T957" s="1"/>
    </row>
    <row r="958" spans="1:20" ht="12.75" customHeight="1" x14ac:dyDescent="0.2">
      <c r="A958" s="1">
        <v>35221</v>
      </c>
      <c r="B958" s="1" t="s">
        <v>167</v>
      </c>
      <c r="C958" s="1" t="s">
        <v>34</v>
      </c>
      <c r="D958" s="1" t="s">
        <v>2008</v>
      </c>
      <c r="E958" s="1" t="s">
        <v>8364</v>
      </c>
      <c r="F958" s="1" t="s">
        <v>8219</v>
      </c>
      <c r="G958" s="1" t="s">
        <v>8355</v>
      </c>
      <c r="H958" s="1">
        <v>2005</v>
      </c>
      <c r="I958" s="1">
        <v>0</v>
      </c>
      <c r="J958" s="1">
        <v>0</v>
      </c>
      <c r="K958" s="1">
        <v>1</v>
      </c>
      <c r="L958" s="1" t="s">
        <v>8365</v>
      </c>
      <c r="M958" t="s">
        <v>8366</v>
      </c>
      <c r="N958">
        <v>52.313025000000003</v>
      </c>
      <c r="O958">
        <v>4.7724770000000003</v>
      </c>
      <c r="P958" s="1" t="s">
        <v>2124</v>
      </c>
      <c r="Q958" s="1" t="s">
        <v>8367</v>
      </c>
      <c r="R958" s="1"/>
      <c r="S958" s="1" t="s">
        <v>8368</v>
      </c>
      <c r="T958" s="1"/>
    </row>
    <row r="959" spans="1:20" ht="12.75" customHeight="1" x14ac:dyDescent="0.2">
      <c r="A959" s="1">
        <v>35220</v>
      </c>
      <c r="B959" s="1" t="s">
        <v>167</v>
      </c>
      <c r="C959" s="1" t="s">
        <v>34</v>
      </c>
      <c r="D959" s="1" t="s">
        <v>2008</v>
      </c>
      <c r="E959" s="1" t="s">
        <v>8364</v>
      </c>
      <c r="F959" s="1" t="s">
        <v>8219</v>
      </c>
      <c r="G959" s="1" t="s">
        <v>8355</v>
      </c>
      <c r="H959" s="1">
        <v>2005</v>
      </c>
      <c r="I959" s="1">
        <v>0</v>
      </c>
      <c r="J959" s="1">
        <v>0</v>
      </c>
      <c r="K959" s="1">
        <v>1</v>
      </c>
      <c r="L959" s="1" t="s">
        <v>8369</v>
      </c>
      <c r="M959" t="s">
        <v>8370</v>
      </c>
      <c r="N959">
        <v>52.313025000000003</v>
      </c>
      <c r="O959">
        <v>4.7724770000000003</v>
      </c>
      <c r="P959" s="1" t="s">
        <v>2124</v>
      </c>
      <c r="Q959" s="1" t="s">
        <v>8371</v>
      </c>
      <c r="R959" s="1"/>
      <c r="S959" s="1" t="s">
        <v>8372</v>
      </c>
      <c r="T959" s="1"/>
    </row>
    <row r="960" spans="1:20" ht="12.75" customHeight="1" x14ac:dyDescent="0.2">
      <c r="A960" s="1">
        <v>35222</v>
      </c>
      <c r="B960" s="1" t="s">
        <v>112</v>
      </c>
      <c r="C960" s="1" t="s">
        <v>43</v>
      </c>
      <c r="D960" s="1" t="s">
        <v>1636</v>
      </c>
      <c r="E960" s="1" t="s">
        <v>8377</v>
      </c>
      <c r="F960" s="1" t="s">
        <v>8219</v>
      </c>
      <c r="G960" s="1" t="s">
        <v>8355</v>
      </c>
      <c r="H960" s="1">
        <v>2005</v>
      </c>
      <c r="I960" s="1">
        <v>0</v>
      </c>
      <c r="J960" s="1">
        <v>0</v>
      </c>
      <c r="K960" s="1">
        <v>1</v>
      </c>
      <c r="L960" s="1" t="s">
        <v>8378</v>
      </c>
      <c r="M960" t="s">
        <v>2803</v>
      </c>
      <c r="N960">
        <v>35.240116999999998</v>
      </c>
      <c r="O960">
        <v>24.809269</v>
      </c>
      <c r="P960" s="1" t="s">
        <v>411</v>
      </c>
      <c r="Q960" s="1" t="s">
        <v>8379</v>
      </c>
      <c r="R960" s="2" t="s">
        <v>41</v>
      </c>
      <c r="S960" s="1" t="s">
        <v>2618</v>
      </c>
      <c r="T960" s="1" t="s">
        <v>8380</v>
      </c>
    </row>
    <row r="961" spans="1:20" ht="12.75" customHeight="1" x14ac:dyDescent="0.2">
      <c r="A961" s="1">
        <v>35223</v>
      </c>
      <c r="B961" s="1" t="s">
        <v>112</v>
      </c>
      <c r="C961" s="1" t="s">
        <v>43</v>
      </c>
      <c r="D961" s="1" t="s">
        <v>2008</v>
      </c>
      <c r="E961" s="1" t="s">
        <v>8377</v>
      </c>
      <c r="F961" s="1" t="s">
        <v>8219</v>
      </c>
      <c r="G961" s="1" t="s">
        <v>8355</v>
      </c>
      <c r="H961" s="1">
        <v>2005</v>
      </c>
      <c r="I961" s="1">
        <v>0</v>
      </c>
      <c r="J961" s="1">
        <v>0</v>
      </c>
      <c r="K961" s="1">
        <v>1</v>
      </c>
      <c r="L961" s="1" t="s">
        <v>8385</v>
      </c>
      <c r="M961" t="s">
        <v>8386</v>
      </c>
      <c r="N961">
        <v>44.348399000000001</v>
      </c>
      <c r="O961">
        <v>9.2346470000000007</v>
      </c>
      <c r="P961" s="1" t="s">
        <v>1399</v>
      </c>
      <c r="Q961" s="1" t="s">
        <v>8387</v>
      </c>
      <c r="R961" s="1"/>
      <c r="S961" s="1" t="s">
        <v>4597</v>
      </c>
      <c r="T961" s="1"/>
    </row>
    <row r="962" spans="1:20" ht="12.75" customHeight="1" x14ac:dyDescent="0.2">
      <c r="A962" s="1">
        <v>35225</v>
      </c>
      <c r="B962" s="1" t="s">
        <v>2174</v>
      </c>
      <c r="C962" s="1" t="s">
        <v>32</v>
      </c>
      <c r="D962" s="1" t="s">
        <v>2008</v>
      </c>
      <c r="E962" s="1" t="s">
        <v>8388</v>
      </c>
      <c r="F962" s="1" t="s">
        <v>8219</v>
      </c>
      <c r="G962" s="1" t="s">
        <v>8355</v>
      </c>
      <c r="H962" s="1">
        <v>2005</v>
      </c>
      <c r="I962" s="1">
        <v>0</v>
      </c>
      <c r="J962" s="1">
        <v>0</v>
      </c>
      <c r="K962" s="1">
        <v>1</v>
      </c>
      <c r="L962" s="1" t="s">
        <v>8389</v>
      </c>
      <c r="M962" t="s">
        <v>3447</v>
      </c>
      <c r="N962">
        <v>53.551085</v>
      </c>
      <c r="O962">
        <v>9.9936819999999997</v>
      </c>
      <c r="P962" s="1" t="s">
        <v>2257</v>
      </c>
      <c r="Q962" s="1" t="s">
        <v>8390</v>
      </c>
      <c r="R962" s="1"/>
      <c r="S962" s="1" t="s">
        <v>3878</v>
      </c>
      <c r="T962" s="1"/>
    </row>
    <row r="963" spans="1:20" ht="12.75" customHeight="1" x14ac:dyDescent="0.2">
      <c r="A963" s="1">
        <v>35227</v>
      </c>
      <c r="B963" s="1" t="s">
        <v>112</v>
      </c>
      <c r="C963" s="1" t="s">
        <v>43</v>
      </c>
      <c r="D963" s="1" t="s">
        <v>1636</v>
      </c>
      <c r="E963" s="1" t="s">
        <v>8395</v>
      </c>
      <c r="F963" s="1" t="s">
        <v>8219</v>
      </c>
      <c r="G963" s="1" t="s">
        <v>8355</v>
      </c>
      <c r="H963" s="1">
        <v>2005</v>
      </c>
      <c r="I963" s="1">
        <v>0</v>
      </c>
      <c r="J963" s="1">
        <v>0</v>
      </c>
      <c r="K963" s="1">
        <v>1</v>
      </c>
      <c r="L963" s="1" t="s">
        <v>8396</v>
      </c>
      <c r="M963" t="s">
        <v>8397</v>
      </c>
      <c r="N963">
        <v>37.177335999999997</v>
      </c>
      <c r="O963">
        <v>-3.598557</v>
      </c>
      <c r="P963" s="1" t="s">
        <v>727</v>
      </c>
      <c r="Q963" s="1" t="s">
        <v>8398</v>
      </c>
      <c r="R963" s="2" t="s">
        <v>45</v>
      </c>
      <c r="S963" s="1" t="s">
        <v>910</v>
      </c>
      <c r="T963" s="1" t="s">
        <v>8399</v>
      </c>
    </row>
    <row r="964" spans="1:20" ht="12.75" customHeight="1" x14ac:dyDescent="0.2">
      <c r="A964" s="1">
        <v>35228</v>
      </c>
      <c r="B964" s="1" t="s">
        <v>112</v>
      </c>
      <c r="C964" s="1" t="s">
        <v>43</v>
      </c>
      <c r="D964" s="1" t="s">
        <v>2008</v>
      </c>
      <c r="E964" s="1" t="s">
        <v>8400</v>
      </c>
      <c r="F964" s="1" t="s">
        <v>8219</v>
      </c>
      <c r="G964" s="1" t="s">
        <v>8355</v>
      </c>
      <c r="H964" s="1">
        <v>2005</v>
      </c>
      <c r="I964" s="1">
        <v>0</v>
      </c>
      <c r="J964" s="1">
        <v>0</v>
      </c>
      <c r="K964" s="1">
        <v>1</v>
      </c>
      <c r="L964" s="1" t="s">
        <v>8404</v>
      </c>
      <c r="M964" t="s">
        <v>2438</v>
      </c>
      <c r="N964">
        <v>36.140751000000002</v>
      </c>
      <c r="O964">
        <v>-5.3535849999999998</v>
      </c>
      <c r="P964" s="1" t="s">
        <v>560</v>
      </c>
      <c r="Q964" s="1" t="s">
        <v>8402</v>
      </c>
      <c r="R964" s="2" t="s">
        <v>45</v>
      </c>
      <c r="S964" s="1" t="s">
        <v>8403</v>
      </c>
      <c r="T964" s="1"/>
    </row>
    <row r="965" spans="1:20" ht="12.75" customHeight="1" x14ac:dyDescent="0.2">
      <c r="A965" s="1">
        <v>35230</v>
      </c>
      <c r="B965" s="1" t="s">
        <v>664</v>
      </c>
      <c r="C965" s="14" t="s">
        <v>38</v>
      </c>
      <c r="D965" s="1" t="s">
        <v>2008</v>
      </c>
      <c r="E965" s="1" t="s">
        <v>8405</v>
      </c>
      <c r="F965" s="1" t="s">
        <v>8219</v>
      </c>
      <c r="G965" s="1" t="s">
        <v>8355</v>
      </c>
      <c r="H965" s="1">
        <v>2005</v>
      </c>
      <c r="I965" s="1">
        <v>0</v>
      </c>
      <c r="J965" s="1">
        <v>0</v>
      </c>
      <c r="K965" s="1">
        <v>1</v>
      </c>
      <c r="L965" s="1" t="s">
        <v>8406</v>
      </c>
      <c r="M965" t="s">
        <v>8407</v>
      </c>
      <c r="N965">
        <v>52.486243000000002</v>
      </c>
      <c r="O965">
        <v>-1.890401</v>
      </c>
      <c r="P965" s="1" t="s">
        <v>2157</v>
      </c>
      <c r="Q965" s="1" t="s">
        <v>8408</v>
      </c>
      <c r="R965" s="1"/>
      <c r="S965" s="1" t="s">
        <v>2518</v>
      </c>
      <c r="T965" s="1"/>
    </row>
    <row r="966" spans="1:20" ht="12.75" customHeight="1" x14ac:dyDescent="0.2">
      <c r="A966" s="1">
        <v>35232</v>
      </c>
      <c r="B966" s="1" t="s">
        <v>22</v>
      </c>
      <c r="C966" s="1" t="s">
        <v>23</v>
      </c>
      <c r="D966" s="1" t="s">
        <v>2008</v>
      </c>
      <c r="E966" s="1" t="s">
        <v>8409</v>
      </c>
      <c r="F966" s="1" t="s">
        <v>8219</v>
      </c>
      <c r="G966" s="1" t="s">
        <v>8355</v>
      </c>
      <c r="H966" s="1">
        <v>2005</v>
      </c>
      <c r="I966" s="1">
        <v>0</v>
      </c>
      <c r="J966" s="1">
        <v>0</v>
      </c>
      <c r="K966" s="1">
        <v>1</v>
      </c>
      <c r="L966" s="1" t="s">
        <v>8413</v>
      </c>
      <c r="M966" t="s">
        <v>8414</v>
      </c>
      <c r="N966">
        <v>41.149430000000002</v>
      </c>
      <c r="O966">
        <v>22.071532999999999</v>
      </c>
      <c r="P966" s="1" t="s">
        <v>1275</v>
      </c>
      <c r="Q966" s="1" t="s">
        <v>8415</v>
      </c>
      <c r="R966" s="1"/>
      <c r="S966" s="1" t="s">
        <v>2425</v>
      </c>
      <c r="T966" s="1"/>
    </row>
    <row r="967" spans="1:20" ht="12.75" customHeight="1" x14ac:dyDescent="0.2">
      <c r="A967" s="1">
        <v>35234</v>
      </c>
      <c r="B967" s="1" t="s">
        <v>1316</v>
      </c>
      <c r="C967" s="1" t="s">
        <v>34</v>
      </c>
      <c r="D967" s="1" t="s">
        <v>1636</v>
      </c>
      <c r="E967" s="1" t="s">
        <v>8420</v>
      </c>
      <c r="F967" s="1" t="s">
        <v>8219</v>
      </c>
      <c r="G967" s="1" t="s">
        <v>8355</v>
      </c>
      <c r="H967" s="1">
        <v>2005</v>
      </c>
      <c r="I967" s="1">
        <v>0</v>
      </c>
      <c r="J967" s="1">
        <v>0</v>
      </c>
      <c r="K967" s="1">
        <v>1</v>
      </c>
      <c r="L967" s="1" t="s">
        <v>8424</v>
      </c>
      <c r="M967" t="s">
        <v>3395</v>
      </c>
      <c r="N967">
        <v>55.378050999999999</v>
      </c>
      <c r="O967">
        <v>-3.4359730000000002</v>
      </c>
      <c r="P967" s="1" t="s">
        <v>2310</v>
      </c>
      <c r="Q967" s="1" t="s">
        <v>8425</v>
      </c>
      <c r="R967" s="1"/>
      <c r="S967" s="1" t="s">
        <v>8426</v>
      </c>
      <c r="T967" s="1" t="s">
        <v>8427</v>
      </c>
    </row>
    <row r="968" spans="1:20" ht="12.75" customHeight="1" x14ac:dyDescent="0.2">
      <c r="A968" s="1">
        <v>35348</v>
      </c>
      <c r="B968" s="1" t="s">
        <v>78</v>
      </c>
      <c r="C968" s="14" t="s">
        <v>38</v>
      </c>
      <c r="D968" s="1" t="s">
        <v>2008</v>
      </c>
      <c r="E968" s="1" t="s">
        <v>8434</v>
      </c>
      <c r="F968" s="1" t="s">
        <v>8127</v>
      </c>
      <c r="G968" s="1" t="s">
        <v>8435</v>
      </c>
      <c r="H968" s="1">
        <v>2005</v>
      </c>
      <c r="I968" s="1">
        <v>0</v>
      </c>
      <c r="J968" s="1">
        <v>0</v>
      </c>
      <c r="K968" s="1">
        <v>1</v>
      </c>
      <c r="L968" s="1" t="s">
        <v>8436</v>
      </c>
      <c r="M968" t="s">
        <v>7214</v>
      </c>
      <c r="N968">
        <v>38.652771000000001</v>
      </c>
      <c r="O968">
        <v>26.613007</v>
      </c>
      <c r="P968" s="1" t="s">
        <v>990</v>
      </c>
      <c r="Q968" s="1" t="s">
        <v>8437</v>
      </c>
      <c r="R968" s="2" t="s">
        <v>41</v>
      </c>
      <c r="S968" s="1" t="s">
        <v>8438</v>
      </c>
      <c r="T968" s="1"/>
    </row>
    <row r="969" spans="1:20" ht="12.75" customHeight="1" x14ac:dyDescent="0.2">
      <c r="A969" s="1">
        <v>35347</v>
      </c>
      <c r="B969" s="1" t="s">
        <v>78</v>
      </c>
      <c r="C969" s="14" t="s">
        <v>38</v>
      </c>
      <c r="D969" s="1" t="s">
        <v>2008</v>
      </c>
      <c r="E969" s="1" t="s">
        <v>8434</v>
      </c>
      <c r="F969" s="1" t="s">
        <v>8127</v>
      </c>
      <c r="G969" s="1" t="s">
        <v>8435</v>
      </c>
      <c r="H969" s="1">
        <v>2005</v>
      </c>
      <c r="I969" s="1">
        <v>0</v>
      </c>
      <c r="J969" s="1">
        <v>0</v>
      </c>
      <c r="K969" s="1">
        <v>1</v>
      </c>
      <c r="L969" s="1" t="s">
        <v>8439</v>
      </c>
      <c r="M969" t="s">
        <v>7214</v>
      </c>
      <c r="N969">
        <v>38.652771000000001</v>
      </c>
      <c r="O969">
        <v>26.613007</v>
      </c>
      <c r="P969" s="1" t="s">
        <v>990</v>
      </c>
      <c r="Q969" s="1" t="s">
        <v>8437</v>
      </c>
      <c r="R969" s="2" t="s">
        <v>41</v>
      </c>
      <c r="S969" s="1" t="s">
        <v>8438</v>
      </c>
      <c r="T969" s="1"/>
    </row>
    <row r="970" spans="1:20" ht="12.75" customHeight="1" x14ac:dyDescent="0.2">
      <c r="A970" s="1">
        <v>35349</v>
      </c>
      <c r="B970" s="1" t="s">
        <v>2174</v>
      </c>
      <c r="C970" s="1" t="s">
        <v>32</v>
      </c>
      <c r="D970" s="1" t="s">
        <v>2008</v>
      </c>
      <c r="E970" s="1" t="s">
        <v>8440</v>
      </c>
      <c r="F970" s="1" t="s">
        <v>8127</v>
      </c>
      <c r="G970" s="1" t="s">
        <v>8435</v>
      </c>
      <c r="H970" s="1">
        <v>2005</v>
      </c>
      <c r="I970" s="1">
        <v>0</v>
      </c>
      <c r="J970" s="1">
        <v>0</v>
      </c>
      <c r="K970" s="1">
        <v>1</v>
      </c>
      <c r="L970" s="1" t="s">
        <v>8441</v>
      </c>
      <c r="M970" t="s">
        <v>5075</v>
      </c>
      <c r="N970">
        <v>51.35819</v>
      </c>
      <c r="O970">
        <v>4.8635469999999996</v>
      </c>
      <c r="P970" s="1" t="s">
        <v>1964</v>
      </c>
      <c r="Q970" s="1" t="s">
        <v>8442</v>
      </c>
      <c r="R970" s="1"/>
      <c r="S970" s="1" t="s">
        <v>8443</v>
      </c>
      <c r="T970" s="1"/>
    </row>
    <row r="971" spans="1:20" ht="12.75" customHeight="1" x14ac:dyDescent="0.2">
      <c r="A971" s="1">
        <v>35350</v>
      </c>
      <c r="B971" s="1" t="s">
        <v>2174</v>
      </c>
      <c r="C971" s="1" t="s">
        <v>32</v>
      </c>
      <c r="D971" s="1" t="s">
        <v>2008</v>
      </c>
      <c r="E971" s="1" t="s">
        <v>8444</v>
      </c>
      <c r="F971" s="1" t="s">
        <v>8127</v>
      </c>
      <c r="G971" s="1" t="s">
        <v>8435</v>
      </c>
      <c r="H971" s="1">
        <v>2005</v>
      </c>
      <c r="I971" s="1">
        <v>0</v>
      </c>
      <c r="J971" s="1">
        <v>0</v>
      </c>
      <c r="K971" s="1">
        <v>1</v>
      </c>
      <c r="L971" s="1" t="s">
        <v>8445</v>
      </c>
      <c r="M971" t="s">
        <v>8446</v>
      </c>
      <c r="N971">
        <v>46.896129000000002</v>
      </c>
      <c r="O971">
        <v>8.2448379999999997</v>
      </c>
      <c r="P971" s="1" t="s">
        <v>1532</v>
      </c>
      <c r="Q971" s="1" t="s">
        <v>8447</v>
      </c>
      <c r="R971" s="1"/>
      <c r="S971" s="1" t="s">
        <v>8448</v>
      </c>
      <c r="T971" s="1"/>
    </row>
    <row r="972" spans="1:20" ht="12.75" customHeight="1" x14ac:dyDescent="0.2">
      <c r="A972" s="1">
        <v>35357</v>
      </c>
      <c r="B972" s="1" t="s">
        <v>2082</v>
      </c>
      <c r="C972" s="1" t="s">
        <v>32</v>
      </c>
      <c r="D972" s="1" t="s">
        <v>2008</v>
      </c>
      <c r="E972" s="1" t="s">
        <v>8454</v>
      </c>
      <c r="F972" s="1" t="s">
        <v>8127</v>
      </c>
      <c r="G972" s="1" t="s">
        <v>8435</v>
      </c>
      <c r="H972" s="1">
        <v>2005</v>
      </c>
      <c r="I972" s="1">
        <v>0</v>
      </c>
      <c r="J972" s="1">
        <v>0</v>
      </c>
      <c r="K972" s="1">
        <v>1</v>
      </c>
      <c r="L972" s="1" t="s">
        <v>8470</v>
      </c>
      <c r="M972" t="s">
        <v>8471</v>
      </c>
      <c r="N972">
        <v>54.978251999999998</v>
      </c>
      <c r="O972">
        <v>-1.61778</v>
      </c>
      <c r="P972" s="1" t="s">
        <v>2303</v>
      </c>
      <c r="Q972" s="1" t="s">
        <v>8472</v>
      </c>
      <c r="R972" s="1"/>
      <c r="S972" s="1" t="s">
        <v>8473</v>
      </c>
      <c r="T972" s="1"/>
    </row>
    <row r="973" spans="1:20" ht="12.75" customHeight="1" x14ac:dyDescent="0.2">
      <c r="A973" s="1">
        <v>35358</v>
      </c>
      <c r="B973" s="1" t="s">
        <v>3408</v>
      </c>
      <c r="C973" s="1" t="s">
        <v>32</v>
      </c>
      <c r="D973" s="1" t="s">
        <v>2008</v>
      </c>
      <c r="E973" s="1" t="s">
        <v>8454</v>
      </c>
      <c r="F973" s="1" t="s">
        <v>8127</v>
      </c>
      <c r="G973" s="1" t="s">
        <v>8435</v>
      </c>
      <c r="H973" s="1">
        <v>2005</v>
      </c>
      <c r="I973" s="1">
        <v>0</v>
      </c>
      <c r="J973" s="1">
        <v>0</v>
      </c>
      <c r="K973" s="1">
        <v>1</v>
      </c>
      <c r="L973" s="1" t="s">
        <v>8474</v>
      </c>
      <c r="M973" t="s">
        <v>3110</v>
      </c>
      <c r="N973">
        <v>55.571559999999998</v>
      </c>
      <c r="O973">
        <v>-4.4103320000000004</v>
      </c>
      <c r="P973" s="1" t="s">
        <v>2319</v>
      </c>
      <c r="Q973" s="1" t="s">
        <v>8475</v>
      </c>
      <c r="R973" s="1"/>
      <c r="S973" s="1" t="s">
        <v>8476</v>
      </c>
      <c r="T973" s="1"/>
    </row>
    <row r="974" spans="1:20" ht="12.75" customHeight="1" x14ac:dyDescent="0.2">
      <c r="A974" s="1">
        <v>35359</v>
      </c>
      <c r="B974" s="1" t="s">
        <v>2855</v>
      </c>
      <c r="C974" s="14" t="s">
        <v>38</v>
      </c>
      <c r="D974" s="1" t="s">
        <v>2008</v>
      </c>
      <c r="E974" s="1" t="s">
        <v>8478</v>
      </c>
      <c r="F974" s="1" t="s">
        <v>8127</v>
      </c>
      <c r="G974" s="1" t="s">
        <v>8435</v>
      </c>
      <c r="H974" s="1">
        <v>2005</v>
      </c>
      <c r="I974" s="1">
        <v>0</v>
      </c>
      <c r="J974" s="1">
        <v>0</v>
      </c>
      <c r="K974" s="1">
        <v>1</v>
      </c>
      <c r="L974" s="1" t="s">
        <v>8479</v>
      </c>
      <c r="M974" t="s">
        <v>8480</v>
      </c>
      <c r="N974">
        <v>49.439453</v>
      </c>
      <c r="O974">
        <v>11.107278000000001</v>
      </c>
      <c r="P974" s="1" t="s">
        <v>1697</v>
      </c>
      <c r="Q974" s="1" t="s">
        <v>8481</v>
      </c>
      <c r="R974" s="1"/>
      <c r="S974" s="1" t="s">
        <v>3878</v>
      </c>
      <c r="T974" s="1"/>
    </row>
    <row r="975" spans="1:20" ht="12.75" customHeight="1" x14ac:dyDescent="0.2">
      <c r="A975" s="1">
        <v>35360</v>
      </c>
      <c r="B975" s="1" t="s">
        <v>112</v>
      </c>
      <c r="C975" s="1" t="s">
        <v>43</v>
      </c>
      <c r="D975" s="1" t="s">
        <v>1636</v>
      </c>
      <c r="E975" s="1" t="s">
        <v>8482</v>
      </c>
      <c r="F975" s="1" t="s">
        <v>8127</v>
      </c>
      <c r="G975" s="1" t="s">
        <v>8435</v>
      </c>
      <c r="H975" s="1">
        <v>2005</v>
      </c>
      <c r="I975" s="1">
        <v>0</v>
      </c>
      <c r="J975" s="1">
        <v>0</v>
      </c>
      <c r="K975" s="1">
        <v>1</v>
      </c>
      <c r="L975" s="1" t="s">
        <v>8483</v>
      </c>
      <c r="M975" t="s">
        <v>5115</v>
      </c>
      <c r="N975">
        <v>28.358744000000002</v>
      </c>
      <c r="O975">
        <v>-14.053675999999999</v>
      </c>
      <c r="P975" s="1" t="s">
        <v>165</v>
      </c>
      <c r="Q975" s="1" t="s">
        <v>8484</v>
      </c>
      <c r="R975" s="1" t="s">
        <v>44</v>
      </c>
      <c r="S975" s="1" t="s">
        <v>1900</v>
      </c>
      <c r="T975" s="1" t="s">
        <v>8485</v>
      </c>
    </row>
    <row r="976" spans="1:20" ht="12.75" customHeight="1" x14ac:dyDescent="0.2">
      <c r="A976" s="1">
        <v>35361</v>
      </c>
      <c r="B976" s="1" t="s">
        <v>946</v>
      </c>
      <c r="C976" s="14" t="s">
        <v>38</v>
      </c>
      <c r="D976" s="1" t="s">
        <v>2008</v>
      </c>
      <c r="E976" s="1" t="s">
        <v>8486</v>
      </c>
      <c r="F976" s="1" t="s">
        <v>8127</v>
      </c>
      <c r="G976" s="1" t="s">
        <v>8435</v>
      </c>
      <c r="H976" s="1">
        <v>2005</v>
      </c>
      <c r="I976" s="1">
        <v>0</v>
      </c>
      <c r="J976" s="1">
        <v>0</v>
      </c>
      <c r="K976" s="1">
        <v>1</v>
      </c>
      <c r="L976" s="1" t="s">
        <v>8487</v>
      </c>
      <c r="M976" t="s">
        <v>7125</v>
      </c>
      <c r="N976">
        <v>35.010801999999998</v>
      </c>
      <c r="O976">
        <v>-7.5146480000000002</v>
      </c>
      <c r="P976" s="1" t="s">
        <v>384</v>
      </c>
      <c r="Q976" s="1" t="s">
        <v>8488</v>
      </c>
      <c r="R976" s="2" t="s">
        <v>45</v>
      </c>
      <c r="S976" s="1" t="s">
        <v>2043</v>
      </c>
      <c r="T976" s="1"/>
    </row>
    <row r="977" spans="1:20" ht="12.75" customHeight="1" x14ac:dyDescent="0.2">
      <c r="A977" s="1">
        <v>35364</v>
      </c>
      <c r="B977" s="1" t="s">
        <v>112</v>
      </c>
      <c r="C977" s="1" t="s">
        <v>43</v>
      </c>
      <c r="D977" s="1" t="s">
        <v>2008</v>
      </c>
      <c r="E977" s="1" t="s">
        <v>8489</v>
      </c>
      <c r="F977" s="1" t="s">
        <v>8127</v>
      </c>
      <c r="G977" s="1" t="s">
        <v>8435</v>
      </c>
      <c r="H977" s="1">
        <v>2005</v>
      </c>
      <c r="I977" s="1">
        <v>0</v>
      </c>
      <c r="J977" s="1">
        <v>0</v>
      </c>
      <c r="K977" s="1">
        <v>1</v>
      </c>
      <c r="L977" s="1" t="s">
        <v>8493</v>
      </c>
      <c r="M977" t="s">
        <v>8494</v>
      </c>
      <c r="N977">
        <v>33.939109999999999</v>
      </c>
      <c r="O977">
        <v>67.709952999999999</v>
      </c>
      <c r="P977" s="1" t="s">
        <v>326</v>
      </c>
      <c r="Q977" s="1" t="s">
        <v>8495</v>
      </c>
      <c r="R977" s="1"/>
      <c r="S977" s="1" t="s">
        <v>8496</v>
      </c>
      <c r="T977" s="1"/>
    </row>
    <row r="978" spans="1:20" ht="12.75" customHeight="1" x14ac:dyDescent="0.2">
      <c r="A978" s="1">
        <v>35441</v>
      </c>
      <c r="B978" s="1" t="s">
        <v>2709</v>
      </c>
      <c r="C978" s="1" t="s">
        <v>32</v>
      </c>
      <c r="D978" s="1" t="s">
        <v>2008</v>
      </c>
      <c r="E978" s="1" t="s">
        <v>8520</v>
      </c>
      <c r="F978" s="1" t="s">
        <v>8507</v>
      </c>
      <c r="G978" s="1" t="s">
        <v>8508</v>
      </c>
      <c r="H978" s="1">
        <v>2004</v>
      </c>
      <c r="I978" s="1">
        <v>0</v>
      </c>
      <c r="J978" s="1">
        <v>0</v>
      </c>
      <c r="K978" s="1">
        <v>1</v>
      </c>
      <c r="L978" s="1" t="s">
        <v>8521</v>
      </c>
      <c r="M978" t="s">
        <v>2628</v>
      </c>
      <c r="N978">
        <v>48.856614</v>
      </c>
      <c r="O978">
        <v>2.3522219999999998</v>
      </c>
      <c r="P978" s="1" t="s">
        <v>2629</v>
      </c>
      <c r="Q978" s="1" t="s">
        <v>8522</v>
      </c>
      <c r="R978" s="1"/>
      <c r="S978" s="1" t="s">
        <v>8523</v>
      </c>
      <c r="T978" s="1"/>
    </row>
    <row r="979" spans="1:20" ht="12.75" customHeight="1" x14ac:dyDescent="0.2">
      <c r="A979" s="1">
        <v>35442</v>
      </c>
      <c r="B979" s="1" t="s">
        <v>664</v>
      </c>
      <c r="C979" s="14" t="s">
        <v>38</v>
      </c>
      <c r="D979" s="1" t="s">
        <v>2008</v>
      </c>
      <c r="E979" s="1" t="s">
        <v>8527</v>
      </c>
      <c r="F979" s="1" t="s">
        <v>8507</v>
      </c>
      <c r="G979" s="1" t="s">
        <v>8508</v>
      </c>
      <c r="H979" s="1">
        <v>2004</v>
      </c>
      <c r="I979" s="1">
        <v>0</v>
      </c>
      <c r="J979" s="1">
        <v>0</v>
      </c>
      <c r="K979" s="1">
        <v>1</v>
      </c>
      <c r="L979" s="1" t="s">
        <v>8528</v>
      </c>
      <c r="M979" t="s">
        <v>5125</v>
      </c>
      <c r="N979">
        <v>51.165691000000002</v>
      </c>
      <c r="O979">
        <v>10.451525999999999</v>
      </c>
      <c r="P979" s="1" t="s">
        <v>1935</v>
      </c>
      <c r="Q979" s="1" t="s">
        <v>8529</v>
      </c>
      <c r="R979" s="1"/>
      <c r="S979" s="1" t="s">
        <v>8530</v>
      </c>
      <c r="T979" s="1"/>
    </row>
    <row r="980" spans="1:20" ht="12.75" customHeight="1" x14ac:dyDescent="0.2">
      <c r="A980" s="1">
        <v>35443</v>
      </c>
      <c r="B980" s="1" t="s">
        <v>2174</v>
      </c>
      <c r="C980" s="1" t="s">
        <v>32</v>
      </c>
      <c r="D980" s="1" t="s">
        <v>2008</v>
      </c>
      <c r="E980" s="1" t="s">
        <v>8531</v>
      </c>
      <c r="F980" s="1" t="s">
        <v>8507</v>
      </c>
      <c r="G980" s="1" t="s">
        <v>8508</v>
      </c>
      <c r="H980" s="1">
        <v>2004</v>
      </c>
      <c r="I980" s="1">
        <v>0</v>
      </c>
      <c r="J980" s="1">
        <v>0</v>
      </c>
      <c r="K980" s="1">
        <v>1</v>
      </c>
      <c r="L980" s="1" t="s">
        <v>8532</v>
      </c>
      <c r="M980" t="s">
        <v>8471</v>
      </c>
      <c r="N980">
        <v>54.978251999999998</v>
      </c>
      <c r="O980">
        <v>-1.61778</v>
      </c>
      <c r="P980" s="1" t="s">
        <v>2303</v>
      </c>
      <c r="Q980" s="1" t="s">
        <v>8533</v>
      </c>
      <c r="R980" s="1"/>
      <c r="S980" s="1" t="s">
        <v>7949</v>
      </c>
      <c r="T980" s="1"/>
    </row>
    <row r="981" spans="1:20" ht="12.75" customHeight="1" x14ac:dyDescent="0.2">
      <c r="A981" s="1">
        <v>35449</v>
      </c>
      <c r="B981" s="1" t="s">
        <v>78</v>
      </c>
      <c r="C981" s="14" t="s">
        <v>38</v>
      </c>
      <c r="D981" s="1" t="s">
        <v>1636</v>
      </c>
      <c r="E981" s="1" t="s">
        <v>8556</v>
      </c>
      <c r="F981" s="1" t="s">
        <v>8507</v>
      </c>
      <c r="G981" s="1" t="s">
        <v>8508</v>
      </c>
      <c r="H981" s="1">
        <v>2004</v>
      </c>
      <c r="I981" s="1">
        <v>0</v>
      </c>
      <c r="J981" s="1">
        <v>0</v>
      </c>
      <c r="K981" s="1">
        <v>1</v>
      </c>
      <c r="L981" s="1" t="s">
        <v>8557</v>
      </c>
      <c r="M981" t="s">
        <v>1800</v>
      </c>
      <c r="N981">
        <v>35.292278000000003</v>
      </c>
      <c r="O981">
        <v>-2.938097</v>
      </c>
      <c r="P981" s="1" t="s">
        <v>418</v>
      </c>
      <c r="Q981" s="1" t="s">
        <v>8558</v>
      </c>
      <c r="R981" s="2" t="s">
        <v>45</v>
      </c>
      <c r="S981" s="1" t="s">
        <v>2660</v>
      </c>
      <c r="T981" s="1" t="s">
        <v>8559</v>
      </c>
    </row>
    <row r="982" spans="1:20" ht="12.75" customHeight="1" x14ac:dyDescent="0.2">
      <c r="A982" s="1">
        <v>35452</v>
      </c>
      <c r="B982" s="1" t="s">
        <v>2073</v>
      </c>
      <c r="C982" s="1" t="s">
        <v>32</v>
      </c>
      <c r="D982" s="1" t="s">
        <v>2008</v>
      </c>
      <c r="E982" s="1" t="s">
        <v>8560</v>
      </c>
      <c r="F982" s="1" t="s">
        <v>8507</v>
      </c>
      <c r="G982" s="1" t="s">
        <v>8508</v>
      </c>
      <c r="H982" s="1">
        <v>2004</v>
      </c>
      <c r="I982" s="1">
        <v>0</v>
      </c>
      <c r="J982" s="1">
        <v>0</v>
      </c>
      <c r="K982" s="1">
        <v>1</v>
      </c>
      <c r="L982" s="1" t="s">
        <v>8567</v>
      </c>
      <c r="M982" t="s">
        <v>1870</v>
      </c>
      <c r="N982">
        <v>35.249299000000001</v>
      </c>
      <c r="O982">
        <v>-3.9371119999999999</v>
      </c>
      <c r="P982" s="1" t="s">
        <v>412</v>
      </c>
      <c r="Q982" s="1" t="s">
        <v>8568</v>
      </c>
      <c r="R982" s="2" t="s">
        <v>45</v>
      </c>
      <c r="S982" s="1" t="s">
        <v>8569</v>
      </c>
      <c r="T982" s="1"/>
    </row>
    <row r="983" spans="1:20" ht="12.75" customHeight="1" x14ac:dyDescent="0.2">
      <c r="A983" s="1">
        <v>35453</v>
      </c>
      <c r="B983" s="1" t="s">
        <v>2174</v>
      </c>
      <c r="C983" s="1" t="s">
        <v>32</v>
      </c>
      <c r="D983" s="1" t="s">
        <v>2008</v>
      </c>
      <c r="E983" s="1" t="s">
        <v>8570</v>
      </c>
      <c r="F983" s="1" t="s">
        <v>8507</v>
      </c>
      <c r="G983" s="1" t="s">
        <v>8508</v>
      </c>
      <c r="H983" s="1">
        <v>2004</v>
      </c>
      <c r="I983" s="1">
        <v>0</v>
      </c>
      <c r="J983" s="1">
        <v>0</v>
      </c>
      <c r="K983" s="1">
        <v>1</v>
      </c>
      <c r="L983" s="1" t="s">
        <v>8571</v>
      </c>
      <c r="M983" t="s">
        <v>8572</v>
      </c>
      <c r="N983">
        <v>50.850340000000003</v>
      </c>
      <c r="O983">
        <v>4.3517099999999997</v>
      </c>
      <c r="P983" s="1" t="s">
        <v>1818</v>
      </c>
      <c r="Q983" s="1" t="s">
        <v>8573</v>
      </c>
      <c r="R983" s="1"/>
      <c r="S983" s="1" t="s">
        <v>8574</v>
      </c>
      <c r="T983" s="1"/>
    </row>
    <row r="984" spans="1:20" ht="12.75" customHeight="1" x14ac:dyDescent="0.2">
      <c r="A984" s="1">
        <v>35454</v>
      </c>
      <c r="B984" s="1" t="s">
        <v>78</v>
      </c>
      <c r="C984" s="14" t="s">
        <v>38</v>
      </c>
      <c r="D984" s="1" t="s">
        <v>2008</v>
      </c>
      <c r="E984" s="1" t="s">
        <v>8575</v>
      </c>
      <c r="F984" s="1" t="s">
        <v>8507</v>
      </c>
      <c r="G984" s="1" t="s">
        <v>8508</v>
      </c>
      <c r="H984" s="1">
        <v>2004</v>
      </c>
      <c r="I984" s="1">
        <v>0</v>
      </c>
      <c r="J984" s="1">
        <v>0</v>
      </c>
      <c r="K984" s="1">
        <v>1</v>
      </c>
      <c r="L984" s="1" t="s">
        <v>8576</v>
      </c>
      <c r="M984" t="s">
        <v>2450</v>
      </c>
      <c r="N984">
        <v>29.046854</v>
      </c>
      <c r="O984">
        <v>-13.589973000000001</v>
      </c>
      <c r="P984" s="1" t="s">
        <v>177</v>
      </c>
      <c r="Q984" s="1" t="s">
        <v>8577</v>
      </c>
      <c r="R984" s="1" t="s">
        <v>44</v>
      </c>
      <c r="S984" s="1" t="s">
        <v>8578</v>
      </c>
      <c r="T984" s="1"/>
    </row>
    <row r="985" spans="1:20" ht="12.75" customHeight="1" x14ac:dyDescent="0.2">
      <c r="A985" s="1">
        <v>35455</v>
      </c>
      <c r="B985" s="1" t="s">
        <v>78</v>
      </c>
      <c r="C985" s="14" t="s">
        <v>38</v>
      </c>
      <c r="D985" s="1" t="s">
        <v>1636</v>
      </c>
      <c r="E985" s="1" t="s">
        <v>8579</v>
      </c>
      <c r="F985" s="1" t="s">
        <v>8507</v>
      </c>
      <c r="G985" s="1" t="s">
        <v>8508</v>
      </c>
      <c r="H985" s="1">
        <v>2004</v>
      </c>
      <c r="I985" s="1">
        <v>0</v>
      </c>
      <c r="J985" s="1">
        <v>0</v>
      </c>
      <c r="K985" s="1">
        <v>1</v>
      </c>
      <c r="L985" s="1" t="s">
        <v>8580</v>
      </c>
      <c r="M985" t="s">
        <v>1670</v>
      </c>
      <c r="N985">
        <v>35.888384000000002</v>
      </c>
      <c r="O985">
        <v>-5.3246359999999999</v>
      </c>
      <c r="P985" s="1" t="s">
        <v>499</v>
      </c>
      <c r="Q985" s="1" t="s">
        <v>8581</v>
      </c>
      <c r="R985" s="2" t="s">
        <v>45</v>
      </c>
      <c r="S985" s="1" t="s">
        <v>1900</v>
      </c>
      <c r="T985" s="1" t="s">
        <v>8582</v>
      </c>
    </row>
    <row r="986" spans="1:20" ht="12.75" customHeight="1" x14ac:dyDescent="0.2">
      <c r="A986" s="1">
        <v>35456</v>
      </c>
      <c r="B986" s="1" t="s">
        <v>112</v>
      </c>
      <c r="C986" s="1" t="s">
        <v>43</v>
      </c>
      <c r="D986" s="1" t="s">
        <v>1636</v>
      </c>
      <c r="E986" s="1" t="s">
        <v>8583</v>
      </c>
      <c r="F986" s="1" t="s">
        <v>8507</v>
      </c>
      <c r="G986" s="1" t="s">
        <v>8508</v>
      </c>
      <c r="H986" s="1">
        <v>2004</v>
      </c>
      <c r="I986" s="1">
        <v>0</v>
      </c>
      <c r="J986" s="1">
        <v>0</v>
      </c>
      <c r="K986" s="1">
        <v>1</v>
      </c>
      <c r="L986" s="1" t="s">
        <v>8584</v>
      </c>
      <c r="M986" t="s">
        <v>2500</v>
      </c>
      <c r="N986">
        <v>35.766666999999998</v>
      </c>
      <c r="O986">
        <v>-5.8</v>
      </c>
      <c r="P986" s="1" t="s">
        <v>473</v>
      </c>
      <c r="Q986" s="1" t="s">
        <v>8585</v>
      </c>
      <c r="R986" s="2" t="s">
        <v>45</v>
      </c>
      <c r="S986" s="1" t="s">
        <v>2660</v>
      </c>
      <c r="T986" s="1" t="s">
        <v>8559</v>
      </c>
    </row>
    <row r="987" spans="1:20" ht="12.75" customHeight="1" x14ac:dyDescent="0.2">
      <c r="A987" s="1">
        <v>35457</v>
      </c>
      <c r="B987" s="1" t="s">
        <v>78</v>
      </c>
      <c r="C987" s="14" t="s">
        <v>38</v>
      </c>
      <c r="D987" s="1" t="s">
        <v>1636</v>
      </c>
      <c r="E987" s="1" t="s">
        <v>8586</v>
      </c>
      <c r="F987" s="1" t="s">
        <v>8507</v>
      </c>
      <c r="G987" s="1" t="s">
        <v>8587</v>
      </c>
      <c r="H987" s="1">
        <v>2004</v>
      </c>
      <c r="I987" s="1">
        <v>0</v>
      </c>
      <c r="J987" s="1">
        <v>0</v>
      </c>
      <c r="K987" s="1">
        <v>1</v>
      </c>
      <c r="L987" s="1" t="s">
        <v>8588</v>
      </c>
      <c r="M987" t="s">
        <v>5284</v>
      </c>
      <c r="N987">
        <v>36.132976999999997</v>
      </c>
      <c r="O987">
        <v>-5.4539090000000003</v>
      </c>
      <c r="P987" s="1" t="s">
        <v>555</v>
      </c>
      <c r="Q987" s="1" t="s">
        <v>8589</v>
      </c>
      <c r="R987" s="2" t="s">
        <v>45</v>
      </c>
      <c r="S987" s="1" t="s">
        <v>1900</v>
      </c>
      <c r="T987" s="1" t="s">
        <v>8590</v>
      </c>
    </row>
    <row r="988" spans="1:20" ht="12.75" customHeight="1" x14ac:dyDescent="0.2">
      <c r="A988" s="1">
        <v>35459</v>
      </c>
      <c r="B988" s="1" t="s">
        <v>78</v>
      </c>
      <c r="C988" s="14" t="s">
        <v>38</v>
      </c>
      <c r="D988" s="1" t="s">
        <v>2008</v>
      </c>
      <c r="E988" s="1" t="s">
        <v>8596</v>
      </c>
      <c r="F988" s="1" t="s">
        <v>8507</v>
      </c>
      <c r="G988" s="1" t="s">
        <v>8587</v>
      </c>
      <c r="H988" s="1">
        <v>2004</v>
      </c>
      <c r="I988" s="1">
        <v>0</v>
      </c>
      <c r="J988" s="1">
        <v>0</v>
      </c>
      <c r="K988" s="1">
        <v>1</v>
      </c>
      <c r="L988" s="1" t="s">
        <v>8600</v>
      </c>
      <c r="M988" t="s">
        <v>8601</v>
      </c>
      <c r="N988">
        <v>36.105114</v>
      </c>
      <c r="O988">
        <v>-5.4882679999999997</v>
      </c>
      <c r="P988" s="1" t="s">
        <v>553</v>
      </c>
      <c r="Q988" s="1" t="s">
        <v>8602</v>
      </c>
      <c r="R988" s="2" t="s">
        <v>45</v>
      </c>
      <c r="S988" s="1" t="s">
        <v>8603</v>
      </c>
      <c r="T988" s="1"/>
    </row>
    <row r="989" spans="1:20" ht="12.75" customHeight="1" x14ac:dyDescent="0.2">
      <c r="A989" s="1">
        <v>35461</v>
      </c>
      <c r="B989" s="1" t="s">
        <v>453</v>
      </c>
      <c r="C989" s="14" t="s">
        <v>38</v>
      </c>
      <c r="D989" s="1" t="s">
        <v>2008</v>
      </c>
      <c r="E989" s="1" t="s">
        <v>8604</v>
      </c>
      <c r="F989" s="1" t="s">
        <v>8507</v>
      </c>
      <c r="G989" s="1" t="s">
        <v>8587</v>
      </c>
      <c r="H989" s="1">
        <v>2004</v>
      </c>
      <c r="I989" s="1">
        <v>0</v>
      </c>
      <c r="J989" s="1">
        <v>0</v>
      </c>
      <c r="K989" s="1">
        <v>1</v>
      </c>
      <c r="L989" s="1" t="s">
        <v>8605</v>
      </c>
      <c r="M989" t="s">
        <v>8606</v>
      </c>
      <c r="N989">
        <v>44.405650000000001</v>
      </c>
      <c r="O989">
        <v>8.946256</v>
      </c>
      <c r="P989" s="1" t="s">
        <v>1409</v>
      </c>
      <c r="Q989" s="1" t="s">
        <v>8607</v>
      </c>
      <c r="R989" s="1"/>
      <c r="S989" s="1" t="s">
        <v>8608</v>
      </c>
      <c r="T989" s="1"/>
    </row>
    <row r="990" spans="1:20" ht="12.75" customHeight="1" x14ac:dyDescent="0.2">
      <c r="A990" s="1">
        <v>35465</v>
      </c>
      <c r="B990" s="1" t="s">
        <v>78</v>
      </c>
      <c r="C990" s="14" t="s">
        <v>38</v>
      </c>
      <c r="D990" s="1" t="s">
        <v>2008</v>
      </c>
      <c r="E990" s="1" t="s">
        <v>8618</v>
      </c>
      <c r="F990" s="1" t="s">
        <v>8507</v>
      </c>
      <c r="G990" s="1" t="s">
        <v>8587</v>
      </c>
      <c r="H990" s="1">
        <v>2004</v>
      </c>
      <c r="I990" s="1">
        <v>0</v>
      </c>
      <c r="J990" s="1">
        <v>0</v>
      </c>
      <c r="K990" s="1">
        <v>1</v>
      </c>
      <c r="L990" s="1" t="s">
        <v>8623</v>
      </c>
      <c r="M990" t="s">
        <v>8620</v>
      </c>
      <c r="N990">
        <v>37.075546000000003</v>
      </c>
      <c r="O990">
        <v>25.520735999999999</v>
      </c>
      <c r="P990" s="1" t="s">
        <v>713</v>
      </c>
      <c r="Q990" s="1" t="s">
        <v>8621</v>
      </c>
      <c r="R990" s="2" t="s">
        <v>41</v>
      </c>
      <c r="S990" s="1" t="s">
        <v>8622</v>
      </c>
      <c r="T990" s="1"/>
    </row>
    <row r="991" spans="1:20" ht="12.75" customHeight="1" x14ac:dyDescent="0.2">
      <c r="A991" s="1">
        <v>35470</v>
      </c>
      <c r="B991" s="1" t="s">
        <v>78</v>
      </c>
      <c r="C991" s="14" t="s">
        <v>38</v>
      </c>
      <c r="D991" s="1" t="s">
        <v>2008</v>
      </c>
      <c r="E991" s="1" t="s">
        <v>8627</v>
      </c>
      <c r="F991" s="1" t="s">
        <v>8507</v>
      </c>
      <c r="G991" s="1" t="s">
        <v>8587</v>
      </c>
      <c r="H991" s="1">
        <v>2004</v>
      </c>
      <c r="I991" s="1">
        <v>0</v>
      </c>
      <c r="J991" s="1">
        <v>0</v>
      </c>
      <c r="K991" s="1">
        <v>1</v>
      </c>
      <c r="L991" s="1" t="s">
        <v>8631</v>
      </c>
      <c r="M991" t="s">
        <v>5115</v>
      </c>
      <c r="N991">
        <v>28.358744000000002</v>
      </c>
      <c r="O991">
        <v>-14.053675999999999</v>
      </c>
      <c r="P991" s="1" t="s">
        <v>165</v>
      </c>
      <c r="Q991" s="1" t="s">
        <v>8629</v>
      </c>
      <c r="R991" s="1" t="s">
        <v>44</v>
      </c>
      <c r="S991" s="1" t="s">
        <v>8632</v>
      </c>
      <c r="T991" s="1"/>
    </row>
    <row r="992" spans="1:20" ht="12.75" customHeight="1" x14ac:dyDescent="0.2">
      <c r="A992" s="1">
        <v>35468</v>
      </c>
      <c r="B992" s="1" t="s">
        <v>78</v>
      </c>
      <c r="C992" s="14" t="s">
        <v>38</v>
      </c>
      <c r="D992" s="1" t="s">
        <v>2008</v>
      </c>
      <c r="E992" s="1" t="s">
        <v>8627</v>
      </c>
      <c r="F992" s="1" t="s">
        <v>8507</v>
      </c>
      <c r="G992" s="1" t="s">
        <v>8587</v>
      </c>
      <c r="H992" s="1">
        <v>2004</v>
      </c>
      <c r="I992" s="1">
        <v>0</v>
      </c>
      <c r="J992" s="1">
        <v>0</v>
      </c>
      <c r="K992" s="1">
        <v>1</v>
      </c>
      <c r="L992" s="1" t="s">
        <v>8639</v>
      </c>
      <c r="M992" t="s">
        <v>2769</v>
      </c>
      <c r="N992">
        <v>37.177335999999997</v>
      </c>
      <c r="O992">
        <v>-3.598557</v>
      </c>
      <c r="P992" s="1" t="s">
        <v>727</v>
      </c>
      <c r="Q992" s="1" t="s">
        <v>8640</v>
      </c>
      <c r="R992" s="2" t="s">
        <v>45</v>
      </c>
      <c r="S992" s="1" t="s">
        <v>8641</v>
      </c>
      <c r="T992" s="1"/>
    </row>
    <row r="993" spans="1:20" ht="12.75" customHeight="1" x14ac:dyDescent="0.2">
      <c r="A993" s="1">
        <v>35473</v>
      </c>
      <c r="B993" s="1" t="s">
        <v>453</v>
      </c>
      <c r="C993" s="14" t="s">
        <v>38</v>
      </c>
      <c r="D993" s="1" t="s">
        <v>2008</v>
      </c>
      <c r="E993" s="1" t="s">
        <v>8627</v>
      </c>
      <c r="F993" s="1" t="s">
        <v>8507</v>
      </c>
      <c r="G993" s="1" t="s">
        <v>8587</v>
      </c>
      <c r="H993" s="1">
        <v>2004</v>
      </c>
      <c r="I993" s="1">
        <v>0</v>
      </c>
      <c r="J993" s="1">
        <v>0</v>
      </c>
      <c r="K993" s="1">
        <v>1</v>
      </c>
      <c r="L993" s="1" t="s">
        <v>8642</v>
      </c>
      <c r="M993" t="s">
        <v>5518</v>
      </c>
      <c r="N993">
        <v>43.351148999999999</v>
      </c>
      <c r="O993">
        <v>-8.1854239999999994</v>
      </c>
      <c r="P993" s="1" t="s">
        <v>1368</v>
      </c>
      <c r="Q993" s="1" t="s">
        <v>8643</v>
      </c>
      <c r="R993" s="2" t="s">
        <v>45</v>
      </c>
      <c r="S993" s="1" t="s">
        <v>8644</v>
      </c>
      <c r="T993" s="1"/>
    </row>
    <row r="994" spans="1:20" ht="12.75" customHeight="1" x14ac:dyDescent="0.2">
      <c r="A994" s="1">
        <v>35474</v>
      </c>
      <c r="B994" s="1" t="s">
        <v>2082</v>
      </c>
      <c r="C994" s="1" t="s">
        <v>32</v>
      </c>
      <c r="D994" s="1" t="s">
        <v>2008</v>
      </c>
      <c r="E994" s="1" t="s">
        <v>8645</v>
      </c>
      <c r="F994" s="1" t="s">
        <v>8507</v>
      </c>
      <c r="G994" s="1" t="s">
        <v>8587</v>
      </c>
      <c r="H994" s="1">
        <v>2004</v>
      </c>
      <c r="I994" s="1">
        <v>0</v>
      </c>
      <c r="J994" s="1">
        <v>0</v>
      </c>
      <c r="K994" s="1">
        <v>1</v>
      </c>
      <c r="L994" s="1" t="s">
        <v>8646</v>
      </c>
      <c r="M994" t="s">
        <v>5698</v>
      </c>
      <c r="N994">
        <v>51.924216000000001</v>
      </c>
      <c r="O994">
        <v>4.481776</v>
      </c>
      <c r="P994" s="1" t="s">
        <v>2068</v>
      </c>
      <c r="Q994" s="1" t="s">
        <v>8647</v>
      </c>
      <c r="R994" s="1"/>
      <c r="S994" s="1" t="s">
        <v>5780</v>
      </c>
      <c r="T994" s="1"/>
    </row>
    <row r="995" spans="1:20" ht="12.75" customHeight="1" x14ac:dyDescent="0.2">
      <c r="A995" s="1">
        <v>35478</v>
      </c>
      <c r="B995" s="1" t="s">
        <v>112</v>
      </c>
      <c r="C995" s="1" t="s">
        <v>43</v>
      </c>
      <c r="D995" s="1" t="s">
        <v>2008</v>
      </c>
      <c r="E995" s="1" t="s">
        <v>8656</v>
      </c>
      <c r="F995" s="1" t="s">
        <v>8507</v>
      </c>
      <c r="G995" s="1" t="s">
        <v>8587</v>
      </c>
      <c r="H995" s="1">
        <v>2004</v>
      </c>
      <c r="I995" s="1">
        <v>0</v>
      </c>
      <c r="J995" s="1">
        <v>0</v>
      </c>
      <c r="K995" s="1">
        <v>1</v>
      </c>
      <c r="L995" s="1" t="s">
        <v>8657</v>
      </c>
      <c r="M995" t="s">
        <v>8658</v>
      </c>
      <c r="N995">
        <v>47.225670999999998</v>
      </c>
      <c r="O995">
        <v>8.9828320000000001</v>
      </c>
      <c r="P995" s="1" t="s">
        <v>1546</v>
      </c>
      <c r="Q995" s="1" t="s">
        <v>8659</v>
      </c>
      <c r="R995" s="1"/>
      <c r="S995" s="1" t="s">
        <v>8448</v>
      </c>
      <c r="T995" s="1"/>
    </row>
    <row r="996" spans="1:20" ht="12.75" customHeight="1" x14ac:dyDescent="0.2">
      <c r="A996" s="1">
        <v>35479</v>
      </c>
      <c r="B996" s="1" t="s">
        <v>78</v>
      </c>
      <c r="C996" s="14" t="s">
        <v>38</v>
      </c>
      <c r="D996" s="1" t="s">
        <v>2008</v>
      </c>
      <c r="E996" s="1" t="s">
        <v>8660</v>
      </c>
      <c r="F996" s="1" t="s">
        <v>8507</v>
      </c>
      <c r="G996" s="1" t="s">
        <v>8587</v>
      </c>
      <c r="H996" s="1">
        <v>2004</v>
      </c>
      <c r="I996" s="1">
        <v>0</v>
      </c>
      <c r="J996" s="1">
        <v>0</v>
      </c>
      <c r="K996" s="1">
        <v>1</v>
      </c>
      <c r="L996" s="1" t="s">
        <v>8665</v>
      </c>
      <c r="M996" t="s">
        <v>5115</v>
      </c>
      <c r="N996">
        <v>28.358744000000002</v>
      </c>
      <c r="O996">
        <v>-14.053675999999999</v>
      </c>
      <c r="P996" s="1" t="s">
        <v>165</v>
      </c>
      <c r="Q996" s="1" t="s">
        <v>8662</v>
      </c>
      <c r="R996" s="1" t="s">
        <v>44</v>
      </c>
      <c r="S996" s="1" t="s">
        <v>8666</v>
      </c>
      <c r="T996" s="1"/>
    </row>
    <row r="997" spans="1:20" ht="12.75" customHeight="1" x14ac:dyDescent="0.2">
      <c r="A997" s="1">
        <v>35482</v>
      </c>
      <c r="B997" s="1" t="s">
        <v>78</v>
      </c>
      <c r="C997" s="14" t="s">
        <v>38</v>
      </c>
      <c r="D997" s="1" t="s">
        <v>1636</v>
      </c>
      <c r="E997" s="1" t="s">
        <v>8667</v>
      </c>
      <c r="F997" s="1" t="s">
        <v>8507</v>
      </c>
      <c r="G997" s="1" t="s">
        <v>8587</v>
      </c>
      <c r="H997" s="1">
        <v>2004</v>
      </c>
      <c r="I997" s="1">
        <v>0</v>
      </c>
      <c r="J997" s="1">
        <v>0</v>
      </c>
      <c r="K997" s="1">
        <v>1</v>
      </c>
      <c r="L997" s="1" t="s">
        <v>8668</v>
      </c>
      <c r="M997" t="s">
        <v>5284</v>
      </c>
      <c r="N997">
        <v>36.132976999999997</v>
      </c>
      <c r="O997">
        <v>-5.4539090000000003</v>
      </c>
      <c r="P997" s="1" t="s">
        <v>555</v>
      </c>
      <c r="Q997" s="1" t="s">
        <v>8669</v>
      </c>
      <c r="R997" s="2" t="s">
        <v>45</v>
      </c>
      <c r="S997" s="1" t="s">
        <v>1900</v>
      </c>
      <c r="T997" s="1" t="s">
        <v>8670</v>
      </c>
    </row>
    <row r="998" spans="1:20" ht="12.75" customHeight="1" x14ac:dyDescent="0.2">
      <c r="A998" s="1">
        <v>35483</v>
      </c>
      <c r="B998" s="1" t="s">
        <v>2082</v>
      </c>
      <c r="C998" s="1" t="s">
        <v>32</v>
      </c>
      <c r="D998" s="1" t="s">
        <v>2008</v>
      </c>
      <c r="E998" s="1" t="s">
        <v>8674</v>
      </c>
      <c r="F998" s="1" t="s">
        <v>8507</v>
      </c>
      <c r="G998" s="1" t="s">
        <v>8587</v>
      </c>
      <c r="H998" s="1">
        <v>2004</v>
      </c>
      <c r="I998" s="1">
        <v>0</v>
      </c>
      <c r="J998" s="1">
        <v>0</v>
      </c>
      <c r="K998" s="1">
        <v>1</v>
      </c>
      <c r="L998" s="1" t="s">
        <v>8675</v>
      </c>
      <c r="M998" t="s">
        <v>5075</v>
      </c>
      <c r="N998">
        <v>51.35819</v>
      </c>
      <c r="O998">
        <v>4.8635469999999996</v>
      </c>
      <c r="P998" s="1" t="s">
        <v>1964</v>
      </c>
      <c r="Q998" s="1" t="s">
        <v>8676</v>
      </c>
      <c r="R998" s="1"/>
      <c r="S998" s="1" t="s">
        <v>8677</v>
      </c>
      <c r="T998" s="1"/>
    </row>
    <row r="999" spans="1:20" ht="12.75" customHeight="1" x14ac:dyDescent="0.2">
      <c r="A999" s="1">
        <v>35486</v>
      </c>
      <c r="B999" s="1" t="s">
        <v>2309</v>
      </c>
      <c r="C999" s="14" t="s">
        <v>38</v>
      </c>
      <c r="D999" s="1" t="s">
        <v>2008</v>
      </c>
      <c r="E999" s="1" t="s">
        <v>8678</v>
      </c>
      <c r="F999" s="1" t="s">
        <v>8507</v>
      </c>
      <c r="G999" s="1" t="s">
        <v>8587</v>
      </c>
      <c r="H999" s="1">
        <v>2004</v>
      </c>
      <c r="I999" s="1">
        <v>0</v>
      </c>
      <c r="J999" s="1">
        <v>0</v>
      </c>
      <c r="K999" s="1">
        <v>1</v>
      </c>
      <c r="L999" s="1" t="s">
        <v>8679</v>
      </c>
      <c r="M999" t="s">
        <v>2121</v>
      </c>
      <c r="N999">
        <v>26.335100000000001</v>
      </c>
      <c r="O999">
        <v>17.228331000000001</v>
      </c>
      <c r="P999" s="1" t="s">
        <v>124</v>
      </c>
      <c r="Q999" s="1" t="s">
        <v>8680</v>
      </c>
      <c r="R999" s="2" t="s">
        <v>862</v>
      </c>
      <c r="S999" s="1" t="s">
        <v>8681</v>
      </c>
      <c r="T999" s="1"/>
    </row>
    <row r="1000" spans="1:20" ht="12.75" customHeight="1" x14ac:dyDescent="0.2">
      <c r="A1000" s="1">
        <v>35484</v>
      </c>
      <c r="B1000" s="1" t="s">
        <v>946</v>
      </c>
      <c r="C1000" s="14" t="s">
        <v>38</v>
      </c>
      <c r="D1000" s="1" t="s">
        <v>2008</v>
      </c>
      <c r="E1000" s="1" t="s">
        <v>8678</v>
      </c>
      <c r="F1000" s="1" t="s">
        <v>8507</v>
      </c>
      <c r="G1000" s="1" t="s">
        <v>8587</v>
      </c>
      <c r="H1000" s="1">
        <v>2004</v>
      </c>
      <c r="I1000" s="1">
        <v>0</v>
      </c>
      <c r="J1000" s="1">
        <v>0</v>
      </c>
      <c r="K1000" s="1">
        <v>1</v>
      </c>
      <c r="L1000" s="1" t="s">
        <v>8682</v>
      </c>
      <c r="M1000" t="s">
        <v>2121</v>
      </c>
      <c r="N1000">
        <v>26.335100000000001</v>
      </c>
      <c r="O1000">
        <v>17.228331000000001</v>
      </c>
      <c r="P1000" s="1" t="s">
        <v>124</v>
      </c>
      <c r="Q1000" s="1" t="s">
        <v>8680</v>
      </c>
      <c r="R1000" s="2" t="s">
        <v>862</v>
      </c>
      <c r="S1000" s="1" t="s">
        <v>8683</v>
      </c>
      <c r="T1000" s="1"/>
    </row>
    <row r="1001" spans="1:20" ht="12.75" customHeight="1" x14ac:dyDescent="0.2">
      <c r="A1001" s="1">
        <v>35487</v>
      </c>
      <c r="B1001" s="1" t="s">
        <v>78</v>
      </c>
      <c r="C1001" s="14" t="s">
        <v>38</v>
      </c>
      <c r="D1001" s="1" t="s">
        <v>2008</v>
      </c>
      <c r="E1001" s="1" t="s">
        <v>8678</v>
      </c>
      <c r="F1001" s="1" t="s">
        <v>8507</v>
      </c>
      <c r="G1001" s="1" t="s">
        <v>8587</v>
      </c>
      <c r="H1001" s="1">
        <v>2004</v>
      </c>
      <c r="I1001" s="1">
        <v>0</v>
      </c>
      <c r="J1001" s="1">
        <v>0</v>
      </c>
      <c r="K1001" s="1">
        <v>1</v>
      </c>
      <c r="L1001" s="1" t="s">
        <v>8684</v>
      </c>
      <c r="M1001" t="s">
        <v>1663</v>
      </c>
      <c r="N1001">
        <v>28.569022</v>
      </c>
      <c r="O1001">
        <v>-16.324539000000001</v>
      </c>
      <c r="P1001" s="1" t="s">
        <v>173</v>
      </c>
      <c r="Q1001" s="1" t="s">
        <v>8685</v>
      </c>
      <c r="R1001" s="1" t="s">
        <v>44</v>
      </c>
      <c r="S1001" s="1" t="s">
        <v>6815</v>
      </c>
      <c r="T1001" s="1"/>
    </row>
    <row r="1002" spans="1:20" ht="12.75" customHeight="1" x14ac:dyDescent="0.2">
      <c r="A1002" s="1">
        <v>35489</v>
      </c>
      <c r="B1002" s="1" t="s">
        <v>2174</v>
      </c>
      <c r="C1002" s="1" t="s">
        <v>32</v>
      </c>
      <c r="D1002" s="1" t="s">
        <v>2008</v>
      </c>
      <c r="E1002" s="1" t="s">
        <v>8690</v>
      </c>
      <c r="F1002" s="1" t="s">
        <v>8507</v>
      </c>
      <c r="G1002" s="1" t="s">
        <v>8587</v>
      </c>
      <c r="H1002" s="1">
        <v>2004</v>
      </c>
      <c r="I1002" s="1">
        <v>0</v>
      </c>
      <c r="J1002" s="1">
        <v>0</v>
      </c>
      <c r="K1002" s="1">
        <v>1</v>
      </c>
      <c r="L1002" s="1" t="s">
        <v>8693</v>
      </c>
      <c r="M1002" t="s">
        <v>3395</v>
      </c>
      <c r="N1002">
        <v>55.378050999999999</v>
      </c>
      <c r="O1002">
        <v>-3.4359730000000002</v>
      </c>
      <c r="P1002" s="1" t="s">
        <v>2310</v>
      </c>
      <c r="Q1002" s="1" t="s">
        <v>8694</v>
      </c>
      <c r="R1002" s="1"/>
      <c r="S1002" s="1" t="s">
        <v>8695</v>
      </c>
      <c r="T1002" s="1"/>
    </row>
    <row r="1003" spans="1:20" ht="12.75" customHeight="1" x14ac:dyDescent="0.2">
      <c r="A1003" s="1">
        <v>35490</v>
      </c>
      <c r="B1003" s="1" t="s">
        <v>78</v>
      </c>
      <c r="C1003" s="14" t="s">
        <v>38</v>
      </c>
      <c r="D1003" s="1" t="s">
        <v>2008</v>
      </c>
      <c r="E1003" s="1" t="s">
        <v>8696</v>
      </c>
      <c r="F1003" s="1" t="s">
        <v>8507</v>
      </c>
      <c r="G1003" s="1" t="s">
        <v>8587</v>
      </c>
      <c r="H1003" s="1">
        <v>2004</v>
      </c>
      <c r="I1003" s="1">
        <v>0</v>
      </c>
      <c r="J1003" s="1">
        <v>0</v>
      </c>
      <c r="K1003" s="1">
        <v>1</v>
      </c>
      <c r="L1003" s="1" t="s">
        <v>8697</v>
      </c>
      <c r="M1003" t="s">
        <v>1670</v>
      </c>
      <c r="N1003">
        <v>35.888384000000002</v>
      </c>
      <c r="O1003">
        <v>-5.3246359999999999</v>
      </c>
      <c r="P1003" s="1" t="s">
        <v>499</v>
      </c>
      <c r="Q1003" s="1" t="s">
        <v>8698</v>
      </c>
      <c r="R1003" s="2" t="s">
        <v>45</v>
      </c>
      <c r="S1003" s="1" t="s">
        <v>8699</v>
      </c>
      <c r="T1003" s="1"/>
    </row>
    <row r="1004" spans="1:20" ht="12.75" customHeight="1" x14ac:dyDescent="0.2">
      <c r="A1004" s="1">
        <v>35493</v>
      </c>
      <c r="B1004" s="1" t="s">
        <v>78</v>
      </c>
      <c r="C1004" s="14" t="s">
        <v>38</v>
      </c>
      <c r="D1004" s="1" t="s">
        <v>2008</v>
      </c>
      <c r="E1004" s="1" t="s">
        <v>8705</v>
      </c>
      <c r="F1004" s="1" t="s">
        <v>8507</v>
      </c>
      <c r="G1004" s="1" t="s">
        <v>8701</v>
      </c>
      <c r="H1004" s="1">
        <v>2004</v>
      </c>
      <c r="I1004" s="1">
        <v>0</v>
      </c>
      <c r="J1004" s="1">
        <v>0</v>
      </c>
      <c r="K1004" s="1">
        <v>1</v>
      </c>
      <c r="L1004" s="1" t="s">
        <v>8709</v>
      </c>
      <c r="M1004" t="s">
        <v>1737</v>
      </c>
      <c r="N1004">
        <v>36.018776000000003</v>
      </c>
      <c r="O1004">
        <v>-5.6008190000000004</v>
      </c>
      <c r="P1004" s="1" t="s">
        <v>542</v>
      </c>
      <c r="Q1004" s="1" t="s">
        <v>8707</v>
      </c>
      <c r="R1004" s="2" t="s">
        <v>45</v>
      </c>
      <c r="S1004" s="1" t="s">
        <v>8708</v>
      </c>
      <c r="T1004" s="1"/>
    </row>
    <row r="1005" spans="1:20" ht="12.75" customHeight="1" x14ac:dyDescent="0.2">
      <c r="A1005" s="1">
        <v>35492</v>
      </c>
      <c r="B1005" s="1" t="s">
        <v>78</v>
      </c>
      <c r="C1005" s="14" t="s">
        <v>38</v>
      </c>
      <c r="D1005" s="1" t="s">
        <v>2008</v>
      </c>
      <c r="E1005" s="1" t="s">
        <v>8705</v>
      </c>
      <c r="F1005" s="1" t="s">
        <v>8507</v>
      </c>
      <c r="G1005" s="1" t="s">
        <v>8701</v>
      </c>
      <c r="H1005" s="1">
        <v>2004</v>
      </c>
      <c r="I1005" s="1">
        <v>0</v>
      </c>
      <c r="J1005" s="1">
        <v>0</v>
      </c>
      <c r="K1005" s="1">
        <v>1</v>
      </c>
      <c r="L1005" s="1" t="s">
        <v>8710</v>
      </c>
      <c r="M1005" t="s">
        <v>1737</v>
      </c>
      <c r="N1005">
        <v>36.018776000000003</v>
      </c>
      <c r="O1005">
        <v>-5.6008190000000004</v>
      </c>
      <c r="P1005" s="1" t="s">
        <v>542</v>
      </c>
      <c r="Q1005" s="1" t="s">
        <v>8707</v>
      </c>
      <c r="R1005" s="2" t="s">
        <v>45</v>
      </c>
      <c r="S1005" s="1" t="s">
        <v>8711</v>
      </c>
      <c r="T1005" s="1"/>
    </row>
    <row r="1006" spans="1:20" ht="12.75" customHeight="1" x14ac:dyDescent="0.2">
      <c r="A1006" s="1">
        <v>35496</v>
      </c>
      <c r="B1006" s="1" t="s">
        <v>2174</v>
      </c>
      <c r="C1006" s="1" t="s">
        <v>32</v>
      </c>
      <c r="D1006" s="1" t="s">
        <v>2008</v>
      </c>
      <c r="E1006" s="1" t="s">
        <v>8712</v>
      </c>
      <c r="F1006" s="1" t="s">
        <v>8507</v>
      </c>
      <c r="G1006" s="1" t="s">
        <v>8701</v>
      </c>
      <c r="H1006" s="1">
        <v>2004</v>
      </c>
      <c r="I1006" s="1">
        <v>0</v>
      </c>
      <c r="J1006" s="1">
        <v>0</v>
      </c>
      <c r="K1006" s="1">
        <v>1</v>
      </c>
      <c r="L1006" s="1" t="s">
        <v>8715</v>
      </c>
      <c r="M1006" t="s">
        <v>8716</v>
      </c>
      <c r="N1006">
        <v>43.548473000000001</v>
      </c>
      <c r="O1006">
        <v>10.310567000000001</v>
      </c>
      <c r="P1006" s="1" t="s">
        <v>1383</v>
      </c>
      <c r="Q1006" s="1" t="s">
        <v>8717</v>
      </c>
      <c r="R1006" s="1"/>
      <c r="S1006" s="1" t="s">
        <v>8718</v>
      </c>
      <c r="T1006" s="1"/>
    </row>
    <row r="1007" spans="1:20" ht="12.75" customHeight="1" x14ac:dyDescent="0.2">
      <c r="A1007" s="1">
        <v>35497</v>
      </c>
      <c r="B1007" s="1" t="s">
        <v>2174</v>
      </c>
      <c r="C1007" s="1" t="s">
        <v>32</v>
      </c>
      <c r="D1007" s="1" t="s">
        <v>2008</v>
      </c>
      <c r="E1007" s="1" t="s">
        <v>8719</v>
      </c>
      <c r="F1007" s="1" t="s">
        <v>8507</v>
      </c>
      <c r="G1007" s="1" t="s">
        <v>8701</v>
      </c>
      <c r="H1007" s="1">
        <v>2004</v>
      </c>
      <c r="I1007" s="1">
        <v>0</v>
      </c>
      <c r="J1007" s="1">
        <v>0</v>
      </c>
      <c r="K1007" s="1">
        <v>1</v>
      </c>
      <c r="L1007" s="1" t="s">
        <v>8720</v>
      </c>
      <c r="M1007" t="s">
        <v>8721</v>
      </c>
      <c r="N1007">
        <v>45.611891999999997</v>
      </c>
      <c r="O1007">
        <v>8.8531270000000006</v>
      </c>
      <c r="P1007" s="1" t="s">
        <v>1470</v>
      </c>
      <c r="Q1007" s="1" t="s">
        <v>8722</v>
      </c>
      <c r="R1007" s="1"/>
      <c r="S1007" s="1" t="s">
        <v>8718</v>
      </c>
      <c r="T1007" s="1"/>
    </row>
    <row r="1008" spans="1:20" ht="12.75" customHeight="1" x14ac:dyDescent="0.2">
      <c r="A1008" s="1">
        <v>35498</v>
      </c>
      <c r="B1008" s="1" t="s">
        <v>78</v>
      </c>
      <c r="C1008" s="14" t="s">
        <v>38</v>
      </c>
      <c r="D1008" s="1" t="s">
        <v>2008</v>
      </c>
      <c r="E1008" s="1" t="s">
        <v>8723</v>
      </c>
      <c r="F1008" s="1" t="s">
        <v>8507</v>
      </c>
      <c r="G1008" s="1" t="s">
        <v>8701</v>
      </c>
      <c r="H1008" s="1">
        <v>2004</v>
      </c>
      <c r="I1008" s="1">
        <v>0</v>
      </c>
      <c r="J1008" s="1">
        <v>0</v>
      </c>
      <c r="K1008" s="1">
        <v>1</v>
      </c>
      <c r="L1008" s="1" t="s">
        <v>8724</v>
      </c>
      <c r="M1008" t="s">
        <v>1800</v>
      </c>
      <c r="N1008">
        <v>35.292278000000003</v>
      </c>
      <c r="O1008">
        <v>-2.938097</v>
      </c>
      <c r="P1008" s="1" t="s">
        <v>418</v>
      </c>
      <c r="Q1008" s="1" t="s">
        <v>8725</v>
      </c>
      <c r="R1008" s="2" t="s">
        <v>45</v>
      </c>
      <c r="S1008" s="1" t="s">
        <v>8726</v>
      </c>
      <c r="T1008" s="1" t="s">
        <v>8727</v>
      </c>
    </row>
    <row r="1009" spans="1:20" ht="12.75" customHeight="1" x14ac:dyDescent="0.2">
      <c r="A1009" s="1">
        <v>35499</v>
      </c>
      <c r="B1009" s="1" t="s">
        <v>2174</v>
      </c>
      <c r="C1009" s="1" t="s">
        <v>32</v>
      </c>
      <c r="D1009" s="1" t="s">
        <v>2008</v>
      </c>
      <c r="E1009" s="1" t="s">
        <v>8728</v>
      </c>
      <c r="F1009" s="1" t="s">
        <v>8507</v>
      </c>
      <c r="G1009" s="1" t="s">
        <v>8701</v>
      </c>
      <c r="H1009" s="1">
        <v>2004</v>
      </c>
      <c r="I1009" s="1">
        <v>0</v>
      </c>
      <c r="J1009" s="1">
        <v>0</v>
      </c>
      <c r="K1009" s="1">
        <v>1</v>
      </c>
      <c r="L1009" s="1" t="s">
        <v>8729</v>
      </c>
      <c r="M1009" t="s">
        <v>8730</v>
      </c>
      <c r="N1009">
        <v>56.490670999999999</v>
      </c>
      <c r="O1009">
        <v>-4.2026459999999997</v>
      </c>
      <c r="P1009" s="1" t="s">
        <v>2344</v>
      </c>
      <c r="Q1009" s="1" t="s">
        <v>8731</v>
      </c>
      <c r="R1009" s="1"/>
      <c r="S1009" s="1" t="s">
        <v>8732</v>
      </c>
      <c r="T1009" s="1"/>
    </row>
    <row r="1010" spans="1:20" ht="12.75" customHeight="1" x14ac:dyDescent="0.2">
      <c r="A1010" s="1">
        <v>35500</v>
      </c>
      <c r="B1010" s="1" t="s">
        <v>2109</v>
      </c>
      <c r="C1010" s="1" t="s">
        <v>34</v>
      </c>
      <c r="D1010" s="1" t="s">
        <v>2008</v>
      </c>
      <c r="E1010" s="1" t="s">
        <v>8733</v>
      </c>
      <c r="F1010" s="1" t="s">
        <v>8507</v>
      </c>
      <c r="G1010" s="1" t="s">
        <v>8701</v>
      </c>
      <c r="H1010" s="1">
        <v>2004</v>
      </c>
      <c r="I1010" s="1">
        <v>0</v>
      </c>
      <c r="J1010" s="1">
        <v>0</v>
      </c>
      <c r="K1010" s="1">
        <v>1</v>
      </c>
      <c r="L1010" s="1" t="s">
        <v>8734</v>
      </c>
      <c r="M1010" t="s">
        <v>8735</v>
      </c>
      <c r="N1010">
        <v>51.227741000000002</v>
      </c>
      <c r="O1010">
        <v>6.7734560000000004</v>
      </c>
      <c r="P1010" s="1" t="s">
        <v>1958</v>
      </c>
      <c r="Q1010" s="1" t="s">
        <v>8736</v>
      </c>
      <c r="R1010" s="1"/>
      <c r="S1010" s="1" t="s">
        <v>4257</v>
      </c>
      <c r="T1010" s="1"/>
    </row>
    <row r="1011" spans="1:20" ht="12.75" customHeight="1" x14ac:dyDescent="0.2">
      <c r="A1011" s="1">
        <v>35501</v>
      </c>
      <c r="B1011" s="1" t="s">
        <v>2174</v>
      </c>
      <c r="C1011" s="1" t="s">
        <v>32</v>
      </c>
      <c r="D1011" s="1" t="s">
        <v>2008</v>
      </c>
      <c r="E1011" s="1" t="s">
        <v>8737</v>
      </c>
      <c r="F1011" s="1" t="s">
        <v>8507</v>
      </c>
      <c r="G1011" s="1" t="s">
        <v>8701</v>
      </c>
      <c r="H1011" s="1">
        <v>2004</v>
      </c>
      <c r="I1011" s="1">
        <v>0</v>
      </c>
      <c r="J1011" s="1">
        <v>0</v>
      </c>
      <c r="K1011" s="1">
        <v>1</v>
      </c>
      <c r="L1011" s="1" t="s">
        <v>8738</v>
      </c>
      <c r="M1011" t="s">
        <v>7687</v>
      </c>
      <c r="N1011">
        <v>51.487453000000002</v>
      </c>
      <c r="O1011">
        <v>-0.47555399999999998</v>
      </c>
      <c r="P1011" s="1" t="s">
        <v>2012</v>
      </c>
      <c r="Q1011" s="1" t="s">
        <v>8739</v>
      </c>
      <c r="R1011" s="1"/>
      <c r="S1011" s="1" t="s">
        <v>8740</v>
      </c>
      <c r="T1011" s="1"/>
    </row>
    <row r="1012" spans="1:20" ht="12.75" customHeight="1" x14ac:dyDescent="0.2">
      <c r="A1012" s="1">
        <v>35502</v>
      </c>
      <c r="B1012" s="1" t="s">
        <v>2082</v>
      </c>
      <c r="C1012" s="1" t="s">
        <v>32</v>
      </c>
      <c r="D1012" s="1" t="s">
        <v>2008</v>
      </c>
      <c r="E1012" s="1" t="s">
        <v>8741</v>
      </c>
      <c r="F1012" s="1" t="s">
        <v>8507</v>
      </c>
      <c r="G1012" s="1" t="s">
        <v>8701</v>
      </c>
      <c r="H1012" s="1">
        <v>2004</v>
      </c>
      <c r="I1012" s="1">
        <v>0</v>
      </c>
      <c r="J1012" s="1">
        <v>0</v>
      </c>
      <c r="K1012" s="1">
        <v>1</v>
      </c>
      <c r="L1012" s="1" t="s">
        <v>8742</v>
      </c>
      <c r="M1012" t="s">
        <v>3063</v>
      </c>
      <c r="N1012">
        <v>51.481968999999999</v>
      </c>
      <c r="O1012">
        <v>-0.52624300000000002</v>
      </c>
      <c r="P1012" s="1" t="s">
        <v>2001</v>
      </c>
      <c r="Q1012" s="1" t="s">
        <v>8743</v>
      </c>
      <c r="R1012" s="1"/>
      <c r="S1012" s="1" t="s">
        <v>8744</v>
      </c>
      <c r="T1012" s="1"/>
    </row>
    <row r="1013" spans="1:20" ht="12.75" customHeight="1" x14ac:dyDescent="0.2">
      <c r="A1013" s="1">
        <v>35503</v>
      </c>
      <c r="B1013" s="1" t="s">
        <v>112</v>
      </c>
      <c r="C1013" s="1" t="s">
        <v>43</v>
      </c>
      <c r="D1013" s="1" t="s">
        <v>2008</v>
      </c>
      <c r="E1013" s="1" t="s">
        <v>8745</v>
      </c>
      <c r="F1013" s="1" t="s">
        <v>8507</v>
      </c>
      <c r="G1013" s="1" t="s">
        <v>8701</v>
      </c>
      <c r="H1013" s="1">
        <v>2004</v>
      </c>
      <c r="I1013" s="1">
        <v>0</v>
      </c>
      <c r="J1013" s="1">
        <v>0</v>
      </c>
      <c r="K1013" s="1">
        <v>1</v>
      </c>
      <c r="L1013" s="1" t="s">
        <v>8746</v>
      </c>
      <c r="M1013" t="s">
        <v>8747</v>
      </c>
      <c r="N1013">
        <v>37.075474</v>
      </c>
      <c r="O1013">
        <v>15.286586</v>
      </c>
      <c r="P1013" s="1" t="s">
        <v>711</v>
      </c>
      <c r="Q1013" s="1" t="s">
        <v>8748</v>
      </c>
      <c r="R1013" s="2" t="s">
        <v>862</v>
      </c>
      <c r="S1013" s="1" t="s">
        <v>8749</v>
      </c>
      <c r="T1013" s="1"/>
    </row>
    <row r="1014" spans="1:20" ht="12.75" customHeight="1" x14ac:dyDescent="0.2">
      <c r="A1014" s="1">
        <v>35506</v>
      </c>
      <c r="B1014" s="1" t="s">
        <v>143</v>
      </c>
      <c r="C1014" s="1" t="s">
        <v>34</v>
      </c>
      <c r="D1014" s="1" t="s">
        <v>2008</v>
      </c>
      <c r="E1014" s="1" t="s">
        <v>8753</v>
      </c>
      <c r="F1014" s="1" t="s">
        <v>8507</v>
      </c>
      <c r="G1014" s="1" t="s">
        <v>8701</v>
      </c>
      <c r="H1014" s="1">
        <v>2004</v>
      </c>
      <c r="I1014" s="1">
        <v>0</v>
      </c>
      <c r="J1014" s="1">
        <v>0</v>
      </c>
      <c r="K1014" s="1">
        <v>1</v>
      </c>
      <c r="L1014" s="1" t="s">
        <v>8754</v>
      </c>
      <c r="M1014" t="s">
        <v>8755</v>
      </c>
      <c r="N1014">
        <v>38.509569999999997</v>
      </c>
      <c r="O1014">
        <v>-1.698922</v>
      </c>
      <c r="P1014" s="1" t="s">
        <v>977</v>
      </c>
      <c r="Q1014" s="1" t="s">
        <v>8756</v>
      </c>
      <c r="R1014" s="2" t="s">
        <v>45</v>
      </c>
      <c r="S1014" s="1" t="s">
        <v>2425</v>
      </c>
      <c r="T1014" s="1"/>
    </row>
    <row r="1015" spans="1:20" ht="12.75" customHeight="1" x14ac:dyDescent="0.2">
      <c r="A1015" s="1">
        <v>35510</v>
      </c>
      <c r="B1015" s="1" t="s">
        <v>2082</v>
      </c>
      <c r="C1015" s="1" t="s">
        <v>32</v>
      </c>
      <c r="D1015" s="1" t="s">
        <v>2008</v>
      </c>
      <c r="E1015" s="1" t="s">
        <v>8767</v>
      </c>
      <c r="F1015" s="1" t="s">
        <v>8762</v>
      </c>
      <c r="G1015" s="1" t="s">
        <v>8763</v>
      </c>
      <c r="H1015" s="1">
        <v>2004</v>
      </c>
      <c r="I1015" s="1">
        <v>0</v>
      </c>
      <c r="J1015" s="1">
        <v>0</v>
      </c>
      <c r="K1015" s="1">
        <v>1</v>
      </c>
      <c r="L1015" s="1" t="s">
        <v>8768</v>
      </c>
      <c r="M1015" t="s">
        <v>3395</v>
      </c>
      <c r="N1015">
        <v>55.378050999999999</v>
      </c>
      <c r="O1015">
        <v>-3.4359730000000002</v>
      </c>
      <c r="P1015" s="1" t="s">
        <v>2310</v>
      </c>
      <c r="Q1015" s="1" t="s">
        <v>8769</v>
      </c>
      <c r="R1015" s="1"/>
      <c r="S1015" s="1" t="s">
        <v>8770</v>
      </c>
      <c r="T1015" s="1"/>
    </row>
    <row r="1016" spans="1:20" ht="12.75" customHeight="1" x14ac:dyDescent="0.2">
      <c r="A1016" s="1">
        <v>35511</v>
      </c>
      <c r="B1016" s="1" t="s">
        <v>78</v>
      </c>
      <c r="C1016" s="14" t="s">
        <v>38</v>
      </c>
      <c r="D1016" s="1" t="s">
        <v>2008</v>
      </c>
      <c r="E1016" s="1" t="s">
        <v>8771</v>
      </c>
      <c r="F1016" s="1" t="s">
        <v>8762</v>
      </c>
      <c r="G1016" s="1" t="s">
        <v>8763</v>
      </c>
      <c r="H1016" s="1">
        <v>2004</v>
      </c>
      <c r="I1016" s="1">
        <v>0</v>
      </c>
      <c r="J1016" s="1">
        <v>0</v>
      </c>
      <c r="K1016" s="1">
        <v>1</v>
      </c>
      <c r="L1016" s="1" t="s">
        <v>8772</v>
      </c>
      <c r="M1016" t="s">
        <v>1768</v>
      </c>
      <c r="N1016">
        <v>35.508622000000003</v>
      </c>
      <c r="O1016">
        <v>12.592919999999999</v>
      </c>
      <c r="P1016" s="1" t="s">
        <v>443</v>
      </c>
      <c r="Q1016" s="1" t="s">
        <v>8773</v>
      </c>
      <c r="R1016" s="2" t="s">
        <v>862</v>
      </c>
      <c r="S1016" s="1" t="s">
        <v>8774</v>
      </c>
      <c r="T1016" s="1" t="s">
        <v>8775</v>
      </c>
    </row>
    <row r="1017" spans="1:20" ht="12.75" customHeight="1" x14ac:dyDescent="0.2">
      <c r="A1017" s="1">
        <v>35512</v>
      </c>
      <c r="B1017" s="1" t="s">
        <v>78</v>
      </c>
      <c r="C1017" s="14" t="s">
        <v>38</v>
      </c>
      <c r="D1017" s="1" t="s">
        <v>2008</v>
      </c>
      <c r="E1017" s="1" t="s">
        <v>8776</v>
      </c>
      <c r="F1017" s="1" t="s">
        <v>8762</v>
      </c>
      <c r="G1017" s="1" t="s">
        <v>8763</v>
      </c>
      <c r="H1017" s="1">
        <v>2004</v>
      </c>
      <c r="I1017" s="1">
        <v>0</v>
      </c>
      <c r="J1017" s="1">
        <v>0</v>
      </c>
      <c r="K1017" s="1">
        <v>1</v>
      </c>
      <c r="L1017" s="1" t="s">
        <v>8777</v>
      </c>
      <c r="M1017" t="s">
        <v>8778</v>
      </c>
      <c r="N1017">
        <v>36.779922999999997</v>
      </c>
      <c r="O1017">
        <v>-4.1005589999999996</v>
      </c>
      <c r="P1017" s="1" t="s">
        <v>641</v>
      </c>
      <c r="Q1017" s="1" t="s">
        <v>8779</v>
      </c>
      <c r="R1017" s="2" t="s">
        <v>45</v>
      </c>
      <c r="S1017" s="1" t="s">
        <v>8726</v>
      </c>
      <c r="T1017" s="1"/>
    </row>
    <row r="1018" spans="1:20" ht="12.75" customHeight="1" x14ac:dyDescent="0.2">
      <c r="A1018" s="1">
        <v>35513</v>
      </c>
      <c r="B1018" s="1" t="s">
        <v>664</v>
      </c>
      <c r="C1018" s="14" t="s">
        <v>38</v>
      </c>
      <c r="D1018" s="1" t="s">
        <v>2008</v>
      </c>
      <c r="E1018" s="1" t="s">
        <v>8776</v>
      </c>
      <c r="F1018" s="1" t="s">
        <v>8762</v>
      </c>
      <c r="G1018" s="1" t="s">
        <v>8763</v>
      </c>
      <c r="H1018" s="1">
        <v>2004</v>
      </c>
      <c r="I1018" s="1">
        <v>0</v>
      </c>
      <c r="J1018" s="1">
        <v>0</v>
      </c>
      <c r="K1018" s="1">
        <v>1</v>
      </c>
      <c r="L1018" s="1" t="s">
        <v>8780</v>
      </c>
      <c r="M1018" t="s">
        <v>8781</v>
      </c>
      <c r="N1018">
        <v>51.441642000000002</v>
      </c>
      <c r="O1018">
        <v>5.469722</v>
      </c>
      <c r="P1018" s="1" t="s">
        <v>1975</v>
      </c>
      <c r="Q1018" s="1" t="s">
        <v>8782</v>
      </c>
      <c r="R1018" s="1"/>
      <c r="S1018" s="1" t="s">
        <v>8783</v>
      </c>
      <c r="T1018" s="1"/>
    </row>
    <row r="1019" spans="1:20" ht="12.75" customHeight="1" x14ac:dyDescent="0.2">
      <c r="A1019" s="1">
        <v>35517</v>
      </c>
      <c r="B1019" s="1" t="s">
        <v>143</v>
      </c>
      <c r="C1019" s="1" t="s">
        <v>34</v>
      </c>
      <c r="D1019" s="1" t="s">
        <v>1636</v>
      </c>
      <c r="E1019" s="1" t="s">
        <v>8795</v>
      </c>
      <c r="F1019" s="1" t="s">
        <v>8762</v>
      </c>
      <c r="G1019" s="1" t="s">
        <v>8763</v>
      </c>
      <c r="H1019" s="1">
        <v>2004</v>
      </c>
      <c r="I1019" s="1">
        <v>0</v>
      </c>
      <c r="J1019" s="1">
        <v>0</v>
      </c>
      <c r="K1019" s="1">
        <v>1</v>
      </c>
      <c r="L1019" s="1" t="s">
        <v>8796</v>
      </c>
      <c r="M1019" t="s">
        <v>8797</v>
      </c>
      <c r="N1019">
        <v>38.177295999999998</v>
      </c>
      <c r="O1019">
        <v>41.493993000000003</v>
      </c>
      <c r="P1019" s="1" t="s">
        <v>934</v>
      </c>
      <c r="Q1019" s="1" t="s">
        <v>8798</v>
      </c>
      <c r="R1019" s="1"/>
      <c r="S1019" s="1" t="s">
        <v>4963</v>
      </c>
      <c r="T1019" s="1" t="s">
        <v>8799</v>
      </c>
    </row>
    <row r="1020" spans="1:20" ht="12.75" customHeight="1" x14ac:dyDescent="0.2">
      <c r="A1020" s="1">
        <v>35518</v>
      </c>
      <c r="B1020" s="1" t="s">
        <v>664</v>
      </c>
      <c r="C1020" s="14" t="s">
        <v>38</v>
      </c>
      <c r="D1020" s="1" t="s">
        <v>2008</v>
      </c>
      <c r="E1020" s="1" t="s">
        <v>8800</v>
      </c>
      <c r="F1020" s="1" t="s">
        <v>8762</v>
      </c>
      <c r="G1020" s="1" t="s">
        <v>8801</v>
      </c>
      <c r="H1020" s="1">
        <v>2004</v>
      </c>
      <c r="I1020" s="1">
        <v>0</v>
      </c>
      <c r="J1020" s="1">
        <v>0</v>
      </c>
      <c r="K1020" s="1">
        <v>1</v>
      </c>
      <c r="L1020" s="1" t="s">
        <v>8802</v>
      </c>
      <c r="M1020" t="s">
        <v>8803</v>
      </c>
      <c r="N1020">
        <v>53.527039000000002</v>
      </c>
      <c r="O1020">
        <v>-2.28064</v>
      </c>
      <c r="P1020" s="1" t="s">
        <v>2248</v>
      </c>
      <c r="Q1020" s="1" t="s">
        <v>8804</v>
      </c>
      <c r="R1020" s="1"/>
      <c r="S1020" s="1" t="s">
        <v>2518</v>
      </c>
      <c r="T1020" s="1"/>
    </row>
    <row r="1021" spans="1:20" ht="12.75" customHeight="1" x14ac:dyDescent="0.2">
      <c r="A1021" s="1">
        <v>35519</v>
      </c>
      <c r="B1021" s="1" t="s">
        <v>7430</v>
      </c>
      <c r="C1021" s="14" t="s">
        <v>38</v>
      </c>
      <c r="D1021" s="1" t="s">
        <v>2008</v>
      </c>
      <c r="E1021" s="1" t="s">
        <v>8805</v>
      </c>
      <c r="F1021" s="1" t="s">
        <v>8762</v>
      </c>
      <c r="G1021" s="1" t="s">
        <v>8801</v>
      </c>
      <c r="H1021" s="1">
        <v>2004</v>
      </c>
      <c r="I1021" s="1">
        <v>0</v>
      </c>
      <c r="J1021" s="1">
        <v>0</v>
      </c>
      <c r="K1021" s="1">
        <v>1</v>
      </c>
      <c r="L1021" s="1" t="s">
        <v>8809</v>
      </c>
      <c r="M1021" t="s">
        <v>8810</v>
      </c>
      <c r="N1021">
        <v>48.379432999999999</v>
      </c>
      <c r="O1021">
        <v>31.165579999999999</v>
      </c>
      <c r="P1021" s="1" t="s">
        <v>1638</v>
      </c>
      <c r="Q1021" s="1" t="s">
        <v>8811</v>
      </c>
      <c r="R1021" s="2" t="s">
        <v>46</v>
      </c>
      <c r="S1021" s="1" t="s">
        <v>8812</v>
      </c>
      <c r="T1021" s="1"/>
    </row>
    <row r="1022" spans="1:20" ht="12.75" customHeight="1" x14ac:dyDescent="0.2">
      <c r="A1022" s="1">
        <v>35521</v>
      </c>
      <c r="B1022" s="1" t="s">
        <v>2082</v>
      </c>
      <c r="C1022" s="1" t="s">
        <v>32</v>
      </c>
      <c r="D1022" s="1" t="s">
        <v>2008</v>
      </c>
      <c r="E1022" s="1" t="s">
        <v>8813</v>
      </c>
      <c r="F1022" s="1" t="s">
        <v>8762</v>
      </c>
      <c r="G1022" s="1" t="s">
        <v>8801</v>
      </c>
      <c r="H1022" s="1">
        <v>2004</v>
      </c>
      <c r="I1022" s="1">
        <v>0</v>
      </c>
      <c r="J1022" s="1">
        <v>0</v>
      </c>
      <c r="K1022" s="1">
        <v>1</v>
      </c>
      <c r="L1022" s="1" t="s">
        <v>8814</v>
      </c>
      <c r="M1022" t="s">
        <v>8815</v>
      </c>
      <c r="N1022">
        <v>59.32893</v>
      </c>
      <c r="O1022">
        <v>18.064910000000001</v>
      </c>
      <c r="P1022" s="1" t="s">
        <v>2354</v>
      </c>
      <c r="Q1022" s="1" t="s">
        <v>8816</v>
      </c>
      <c r="R1022" s="1"/>
      <c r="S1022" s="1" t="s">
        <v>8817</v>
      </c>
      <c r="T1022" s="1"/>
    </row>
    <row r="1023" spans="1:20" ht="12.75" customHeight="1" x14ac:dyDescent="0.2">
      <c r="A1023" s="1">
        <v>35524</v>
      </c>
      <c r="B1023" s="1" t="s">
        <v>1154</v>
      </c>
      <c r="C1023" s="1" t="s">
        <v>30</v>
      </c>
      <c r="D1023" s="1" t="s">
        <v>2008</v>
      </c>
      <c r="E1023" s="1" t="s">
        <v>8827</v>
      </c>
      <c r="F1023" s="1" t="s">
        <v>8762</v>
      </c>
      <c r="G1023" s="1" t="s">
        <v>8801</v>
      </c>
      <c r="H1023" s="1">
        <v>2004</v>
      </c>
      <c r="I1023" s="1">
        <v>0</v>
      </c>
      <c r="J1023" s="1">
        <v>0</v>
      </c>
      <c r="K1023" s="1">
        <v>1</v>
      </c>
      <c r="L1023" s="1" t="s">
        <v>8828</v>
      </c>
      <c r="M1023" t="s">
        <v>8829</v>
      </c>
      <c r="N1023">
        <v>43.707408000000001</v>
      </c>
      <c r="O1023">
        <v>7.2585430000000004</v>
      </c>
      <c r="P1023" s="1" t="s">
        <v>1392</v>
      </c>
      <c r="Q1023" s="1" t="s">
        <v>8830</v>
      </c>
      <c r="R1023" s="1"/>
      <c r="S1023" s="1" t="s">
        <v>8831</v>
      </c>
      <c r="T1023" s="1"/>
    </row>
    <row r="1024" spans="1:20" ht="12.75" customHeight="1" x14ac:dyDescent="0.2">
      <c r="A1024" s="1">
        <v>35525</v>
      </c>
      <c r="B1024" s="1" t="s">
        <v>372</v>
      </c>
      <c r="C1024" s="1" t="s">
        <v>34</v>
      </c>
      <c r="D1024" s="1" t="s">
        <v>2008</v>
      </c>
      <c r="E1024" s="1" t="s">
        <v>8832</v>
      </c>
      <c r="F1024" s="1" t="s">
        <v>8762</v>
      </c>
      <c r="G1024" s="1" t="s">
        <v>8801</v>
      </c>
      <c r="H1024" s="1">
        <v>2004</v>
      </c>
      <c r="I1024" s="1">
        <v>0</v>
      </c>
      <c r="J1024" s="1">
        <v>0</v>
      </c>
      <c r="K1024" s="1">
        <v>1</v>
      </c>
      <c r="L1024" s="1" t="s">
        <v>8833</v>
      </c>
      <c r="M1024" t="s">
        <v>8834</v>
      </c>
      <c r="N1024">
        <v>38.725275000000003</v>
      </c>
      <c r="O1024">
        <v>-9.1500489999999992</v>
      </c>
      <c r="P1024" s="1" t="s">
        <v>994</v>
      </c>
      <c r="Q1024" s="1" t="s">
        <v>8835</v>
      </c>
      <c r="R1024" s="2" t="s">
        <v>45</v>
      </c>
      <c r="S1024" s="1" t="s">
        <v>8836</v>
      </c>
      <c r="T1024" s="1" t="s">
        <v>8837</v>
      </c>
    </row>
    <row r="1025" spans="1:20" ht="12.75" customHeight="1" x14ac:dyDescent="0.2">
      <c r="A1025" s="1">
        <v>35526</v>
      </c>
      <c r="B1025" s="1" t="s">
        <v>2174</v>
      </c>
      <c r="C1025" s="1" t="s">
        <v>32</v>
      </c>
      <c r="D1025" s="1" t="s">
        <v>2008</v>
      </c>
      <c r="E1025" s="1" t="s">
        <v>8832</v>
      </c>
      <c r="F1025" s="1" t="s">
        <v>8762</v>
      </c>
      <c r="G1025" s="1" t="s">
        <v>8801</v>
      </c>
      <c r="H1025" s="1">
        <v>2004</v>
      </c>
      <c r="I1025" s="1">
        <v>0</v>
      </c>
      <c r="J1025" s="1">
        <v>0</v>
      </c>
      <c r="K1025" s="1">
        <v>1</v>
      </c>
      <c r="L1025" s="1" t="s">
        <v>8838</v>
      </c>
      <c r="M1025" t="s">
        <v>3451</v>
      </c>
      <c r="N1025">
        <v>55.864237000000003</v>
      </c>
      <c r="O1025">
        <v>-4.2518060000000002</v>
      </c>
      <c r="P1025" s="1" t="s">
        <v>2329</v>
      </c>
      <c r="Q1025" s="1" t="s">
        <v>8839</v>
      </c>
      <c r="R1025" s="1"/>
      <c r="S1025" s="1" t="s">
        <v>8840</v>
      </c>
      <c r="T1025" s="1"/>
    </row>
    <row r="1026" spans="1:20" ht="12.75" customHeight="1" x14ac:dyDescent="0.2">
      <c r="A1026" s="1">
        <v>35528</v>
      </c>
      <c r="B1026" s="1" t="s">
        <v>453</v>
      </c>
      <c r="C1026" s="14" t="s">
        <v>38</v>
      </c>
      <c r="D1026" s="1" t="s">
        <v>2008</v>
      </c>
      <c r="E1026" s="1" t="s">
        <v>8841</v>
      </c>
      <c r="F1026" s="1" t="s">
        <v>8762</v>
      </c>
      <c r="G1026" s="1" t="s">
        <v>8801</v>
      </c>
      <c r="H1026" s="1">
        <v>2004</v>
      </c>
      <c r="I1026" s="1">
        <v>0</v>
      </c>
      <c r="J1026" s="1">
        <v>0</v>
      </c>
      <c r="K1026" s="1">
        <v>1</v>
      </c>
      <c r="L1026" s="1" t="s">
        <v>8845</v>
      </c>
      <c r="M1026" t="s">
        <v>2628</v>
      </c>
      <c r="N1026">
        <v>48.856614</v>
      </c>
      <c r="O1026">
        <v>2.3522219999999998</v>
      </c>
      <c r="P1026" s="1" t="s">
        <v>2629</v>
      </c>
      <c r="Q1026" s="1" t="s">
        <v>8846</v>
      </c>
      <c r="R1026" s="1"/>
      <c r="S1026" s="1" t="s">
        <v>2425</v>
      </c>
      <c r="T1026" s="1" t="s">
        <v>8007</v>
      </c>
    </row>
    <row r="1027" spans="1:20" ht="12.75" customHeight="1" x14ac:dyDescent="0.2">
      <c r="A1027" s="1">
        <v>35529</v>
      </c>
      <c r="B1027" s="1" t="s">
        <v>112</v>
      </c>
      <c r="C1027" s="1" t="s">
        <v>43</v>
      </c>
      <c r="D1027" s="1" t="s">
        <v>2008</v>
      </c>
      <c r="E1027" s="1" t="s">
        <v>8847</v>
      </c>
      <c r="F1027" s="1" t="s">
        <v>8762</v>
      </c>
      <c r="G1027" s="1" t="s">
        <v>8801</v>
      </c>
      <c r="H1027" s="1">
        <v>2004</v>
      </c>
      <c r="I1027" s="1">
        <v>0</v>
      </c>
      <c r="J1027" s="1">
        <v>0</v>
      </c>
      <c r="K1027" s="1">
        <v>1</v>
      </c>
      <c r="L1027" s="1" t="s">
        <v>8848</v>
      </c>
      <c r="M1027" t="s">
        <v>4387</v>
      </c>
      <c r="N1027">
        <v>51.511214000000002</v>
      </c>
      <c r="O1027">
        <v>-0.119824</v>
      </c>
      <c r="P1027" s="1" t="s">
        <v>2022</v>
      </c>
      <c r="Q1027" s="1" t="s">
        <v>8849</v>
      </c>
      <c r="R1027" s="1"/>
      <c r="S1027" s="1" t="s">
        <v>2518</v>
      </c>
      <c r="T1027" s="1"/>
    </row>
    <row r="1028" spans="1:20" ht="12.75" customHeight="1" x14ac:dyDescent="0.2">
      <c r="A1028" s="1">
        <v>35530</v>
      </c>
      <c r="B1028" s="1" t="s">
        <v>78</v>
      </c>
      <c r="C1028" s="14" t="s">
        <v>38</v>
      </c>
      <c r="D1028" s="1" t="s">
        <v>2008</v>
      </c>
      <c r="E1028" s="1" t="s">
        <v>8847</v>
      </c>
      <c r="F1028" s="1" t="s">
        <v>8762</v>
      </c>
      <c r="G1028" s="1" t="s">
        <v>8801</v>
      </c>
      <c r="H1028" s="1">
        <v>2004</v>
      </c>
      <c r="I1028" s="1">
        <v>0</v>
      </c>
      <c r="J1028" s="1">
        <v>0</v>
      </c>
      <c r="K1028" s="1">
        <v>1</v>
      </c>
      <c r="L1028" s="1" t="s">
        <v>8850</v>
      </c>
      <c r="M1028" t="s">
        <v>8851</v>
      </c>
      <c r="N1028">
        <v>52.745241999999998</v>
      </c>
      <c r="O1028">
        <v>5.8533299999999997</v>
      </c>
      <c r="P1028" s="1" t="s">
        <v>2187</v>
      </c>
      <c r="Q1028" s="1" t="s">
        <v>8852</v>
      </c>
      <c r="R1028" s="1"/>
      <c r="S1028" s="1" t="s">
        <v>3792</v>
      </c>
      <c r="T1028" s="1"/>
    </row>
    <row r="1029" spans="1:20" ht="12.75" customHeight="1" x14ac:dyDescent="0.2">
      <c r="A1029" s="1">
        <v>35531</v>
      </c>
      <c r="B1029" s="1" t="s">
        <v>4501</v>
      </c>
      <c r="C1029" s="1" t="s">
        <v>34</v>
      </c>
      <c r="D1029" s="1" t="s">
        <v>2008</v>
      </c>
      <c r="E1029" s="1" t="s">
        <v>8853</v>
      </c>
      <c r="F1029" s="1" t="s">
        <v>8762</v>
      </c>
      <c r="G1029" s="1" t="s">
        <v>8801</v>
      </c>
      <c r="H1029" s="1">
        <v>2004</v>
      </c>
      <c r="I1029" s="1">
        <v>0</v>
      </c>
      <c r="J1029" s="1">
        <v>0</v>
      </c>
      <c r="K1029" s="1">
        <v>1</v>
      </c>
      <c r="L1029" s="1" t="s">
        <v>8857</v>
      </c>
      <c r="M1029" t="s">
        <v>1977</v>
      </c>
      <c r="N1029">
        <v>41.244376000000003</v>
      </c>
      <c r="O1029">
        <v>26.135943000000001</v>
      </c>
      <c r="P1029" s="1" t="s">
        <v>1285</v>
      </c>
      <c r="Q1029" s="1" t="s">
        <v>8858</v>
      </c>
      <c r="R1029" s="2" t="s">
        <v>41</v>
      </c>
      <c r="S1029" s="1" t="s">
        <v>8859</v>
      </c>
      <c r="T1029" s="1"/>
    </row>
    <row r="1030" spans="1:20" ht="12.75" customHeight="1" x14ac:dyDescent="0.2">
      <c r="A1030" s="1">
        <v>35535</v>
      </c>
      <c r="B1030" s="1" t="s">
        <v>78</v>
      </c>
      <c r="C1030" s="14" t="s">
        <v>38</v>
      </c>
      <c r="D1030" s="1" t="s">
        <v>2008</v>
      </c>
      <c r="E1030" s="1" t="s">
        <v>8866</v>
      </c>
      <c r="F1030" s="1" t="s">
        <v>8762</v>
      </c>
      <c r="G1030" s="1" t="s">
        <v>8801</v>
      </c>
      <c r="H1030" s="1">
        <v>2004</v>
      </c>
      <c r="I1030" s="1">
        <v>0</v>
      </c>
      <c r="J1030" s="1">
        <v>0</v>
      </c>
      <c r="K1030" s="1">
        <v>1</v>
      </c>
      <c r="L1030" s="1" t="s">
        <v>8867</v>
      </c>
      <c r="M1030" t="s">
        <v>8868</v>
      </c>
      <c r="N1030">
        <v>34.658056000000002</v>
      </c>
      <c r="O1030">
        <v>11.068611000000001</v>
      </c>
      <c r="P1030" s="1" t="s">
        <v>353</v>
      </c>
      <c r="Q1030" s="1" t="s">
        <v>8869</v>
      </c>
      <c r="R1030" s="2" t="s">
        <v>862</v>
      </c>
      <c r="S1030" s="1" t="s">
        <v>7529</v>
      </c>
      <c r="T1030" s="1" t="s">
        <v>8870</v>
      </c>
    </row>
    <row r="1031" spans="1:20" ht="12.75" customHeight="1" x14ac:dyDescent="0.2">
      <c r="A1031" s="1">
        <v>35539</v>
      </c>
      <c r="B1031" s="1" t="s">
        <v>946</v>
      </c>
      <c r="C1031" s="14" t="s">
        <v>38</v>
      </c>
      <c r="D1031" s="1" t="s">
        <v>2008</v>
      </c>
      <c r="E1031" s="1" t="s">
        <v>8880</v>
      </c>
      <c r="F1031" s="1" t="s">
        <v>8762</v>
      </c>
      <c r="G1031" s="1" t="s">
        <v>8876</v>
      </c>
      <c r="H1031" s="1">
        <v>2004</v>
      </c>
      <c r="I1031" s="1">
        <v>0</v>
      </c>
      <c r="J1031" s="1">
        <v>0</v>
      </c>
      <c r="K1031" s="1">
        <v>1</v>
      </c>
      <c r="L1031" s="1" t="s">
        <v>8881</v>
      </c>
      <c r="M1031" t="s">
        <v>5115</v>
      </c>
      <c r="N1031">
        <v>28.358744000000002</v>
      </c>
      <c r="O1031">
        <v>-14.053675999999999</v>
      </c>
      <c r="P1031" s="1" t="s">
        <v>165</v>
      </c>
      <c r="Q1031" s="1" t="s">
        <v>8882</v>
      </c>
      <c r="R1031" s="1" t="s">
        <v>44</v>
      </c>
      <c r="S1031" s="1" t="s">
        <v>8699</v>
      </c>
      <c r="T1031" s="1" t="s">
        <v>8883</v>
      </c>
    </row>
    <row r="1032" spans="1:20" ht="12.75" customHeight="1" x14ac:dyDescent="0.2">
      <c r="A1032" s="1">
        <v>35538</v>
      </c>
      <c r="B1032" s="1" t="s">
        <v>112</v>
      </c>
      <c r="C1032" s="1" t="s">
        <v>43</v>
      </c>
      <c r="D1032" s="1" t="s">
        <v>1636</v>
      </c>
      <c r="E1032" s="1" t="s">
        <v>8880</v>
      </c>
      <c r="F1032" s="1" t="s">
        <v>8762</v>
      </c>
      <c r="G1032" s="1" t="s">
        <v>8876</v>
      </c>
      <c r="H1032" s="1">
        <v>2004</v>
      </c>
      <c r="I1032" s="1">
        <v>0</v>
      </c>
      <c r="J1032" s="1">
        <v>0</v>
      </c>
      <c r="K1032" s="1">
        <v>1</v>
      </c>
      <c r="L1032" s="1" t="s">
        <v>8884</v>
      </c>
      <c r="M1032" t="s">
        <v>2769</v>
      </c>
      <c r="N1032">
        <v>37.177335999999997</v>
      </c>
      <c r="O1032">
        <v>-3.598557</v>
      </c>
      <c r="P1032" s="1" t="s">
        <v>727</v>
      </c>
      <c r="Q1032" s="1" t="s">
        <v>8885</v>
      </c>
      <c r="R1032" s="2" t="s">
        <v>45</v>
      </c>
      <c r="S1032" s="1" t="s">
        <v>1900</v>
      </c>
      <c r="T1032" s="1" t="s">
        <v>8886</v>
      </c>
    </row>
    <row r="1033" spans="1:20" ht="12.75" customHeight="1" x14ac:dyDescent="0.2">
      <c r="A1033" s="1">
        <v>35540</v>
      </c>
      <c r="B1033" s="1" t="s">
        <v>78</v>
      </c>
      <c r="C1033" s="14" t="s">
        <v>38</v>
      </c>
      <c r="D1033" s="1" t="s">
        <v>2008</v>
      </c>
      <c r="E1033" s="1" t="s">
        <v>8887</v>
      </c>
      <c r="F1033" s="1" t="s">
        <v>8762</v>
      </c>
      <c r="G1033" s="1" t="s">
        <v>8876</v>
      </c>
      <c r="H1033" s="1">
        <v>2004</v>
      </c>
      <c r="I1033" s="1">
        <v>0</v>
      </c>
      <c r="J1033" s="1">
        <v>0</v>
      </c>
      <c r="K1033" s="1">
        <v>1</v>
      </c>
      <c r="L1033" s="1" t="s">
        <v>8888</v>
      </c>
      <c r="M1033" t="s">
        <v>2769</v>
      </c>
      <c r="N1033">
        <v>37.177335999999997</v>
      </c>
      <c r="O1033">
        <v>-3.598557</v>
      </c>
      <c r="P1033" s="1" t="s">
        <v>727</v>
      </c>
      <c r="Q1033" s="1" t="s">
        <v>8889</v>
      </c>
      <c r="R1033" s="2" t="s">
        <v>45</v>
      </c>
      <c r="S1033" s="1" t="s">
        <v>2425</v>
      </c>
      <c r="T1033" s="1"/>
    </row>
    <row r="1034" spans="1:20" ht="12.75" customHeight="1" x14ac:dyDescent="0.2">
      <c r="A1034" s="1">
        <v>35541</v>
      </c>
      <c r="B1034" s="1" t="s">
        <v>2073</v>
      </c>
      <c r="C1034" s="1" t="s">
        <v>32</v>
      </c>
      <c r="D1034" s="1" t="s">
        <v>2008</v>
      </c>
      <c r="E1034" s="1" t="s">
        <v>8890</v>
      </c>
      <c r="F1034" s="1" t="s">
        <v>8762</v>
      </c>
      <c r="G1034" s="1" t="s">
        <v>8876</v>
      </c>
      <c r="H1034" s="1">
        <v>2004</v>
      </c>
      <c r="I1034" s="1">
        <v>0</v>
      </c>
      <c r="J1034" s="1">
        <v>0</v>
      </c>
      <c r="K1034" s="1">
        <v>1</v>
      </c>
      <c r="L1034" s="1" t="s">
        <v>8891</v>
      </c>
      <c r="M1034" t="s">
        <v>7125</v>
      </c>
      <c r="N1034">
        <v>35.010801999999998</v>
      </c>
      <c r="O1034">
        <v>-7.5146480000000002</v>
      </c>
      <c r="P1034" s="1" t="s">
        <v>384</v>
      </c>
      <c r="Q1034" s="1" t="s">
        <v>8892</v>
      </c>
      <c r="R1034" s="2" t="s">
        <v>45</v>
      </c>
      <c r="S1034" s="1" t="s">
        <v>8699</v>
      </c>
      <c r="T1034" s="1"/>
    </row>
    <row r="1035" spans="1:20" ht="12.75" customHeight="1" x14ac:dyDescent="0.2">
      <c r="A1035" s="1">
        <v>35542</v>
      </c>
      <c r="B1035" s="1" t="s">
        <v>2174</v>
      </c>
      <c r="C1035" s="1" t="s">
        <v>32</v>
      </c>
      <c r="D1035" s="1" t="s">
        <v>2008</v>
      </c>
      <c r="E1035" s="1" t="s">
        <v>8890</v>
      </c>
      <c r="F1035" s="1" t="s">
        <v>8762</v>
      </c>
      <c r="G1035" s="1" t="s">
        <v>8876</v>
      </c>
      <c r="H1035" s="1">
        <v>2004</v>
      </c>
      <c r="I1035" s="1">
        <v>0</v>
      </c>
      <c r="J1035" s="1">
        <v>0</v>
      </c>
      <c r="K1035" s="1">
        <v>1</v>
      </c>
      <c r="L1035" s="1" t="s">
        <v>8893</v>
      </c>
      <c r="M1035" t="s">
        <v>3447</v>
      </c>
      <c r="N1035">
        <v>53.551085</v>
      </c>
      <c r="O1035">
        <v>9.9936819999999997</v>
      </c>
      <c r="P1035" s="1" t="s">
        <v>2257</v>
      </c>
      <c r="Q1035" s="1" t="s">
        <v>8894</v>
      </c>
      <c r="R1035" s="1"/>
      <c r="S1035" s="1" t="s">
        <v>8895</v>
      </c>
      <c r="T1035" s="1"/>
    </row>
    <row r="1036" spans="1:20" ht="12.75" customHeight="1" x14ac:dyDescent="0.2">
      <c r="A1036" s="1">
        <v>35544</v>
      </c>
      <c r="B1036" s="1" t="s">
        <v>78</v>
      </c>
      <c r="C1036" s="14" t="s">
        <v>38</v>
      </c>
      <c r="D1036" s="1" t="s">
        <v>2008</v>
      </c>
      <c r="E1036" s="1" t="s">
        <v>8896</v>
      </c>
      <c r="F1036" s="1" t="s">
        <v>8762</v>
      </c>
      <c r="G1036" s="1" t="s">
        <v>8876</v>
      </c>
      <c r="H1036" s="1">
        <v>2004</v>
      </c>
      <c r="I1036" s="1">
        <v>0</v>
      </c>
      <c r="J1036" s="1">
        <v>0</v>
      </c>
      <c r="K1036" s="1">
        <v>1</v>
      </c>
      <c r="L1036" s="1" t="s">
        <v>8904</v>
      </c>
      <c r="M1036" t="s">
        <v>8902</v>
      </c>
      <c r="N1036">
        <v>28.358744000000002</v>
      </c>
      <c r="O1036">
        <v>-14.053675999999999</v>
      </c>
      <c r="P1036" s="1" t="s">
        <v>165</v>
      </c>
      <c r="Q1036" s="1" t="s">
        <v>8903</v>
      </c>
      <c r="R1036" s="1" t="s">
        <v>44</v>
      </c>
      <c r="S1036" s="1" t="s">
        <v>8905</v>
      </c>
      <c r="T1036" s="1"/>
    </row>
    <row r="1037" spans="1:20" ht="12.75" customHeight="1" x14ac:dyDescent="0.2">
      <c r="A1037" s="1">
        <v>35543</v>
      </c>
      <c r="B1037" s="1" t="s">
        <v>78</v>
      </c>
      <c r="C1037" s="14" t="s">
        <v>38</v>
      </c>
      <c r="D1037" s="1" t="s">
        <v>2008</v>
      </c>
      <c r="E1037" s="1" t="s">
        <v>8896</v>
      </c>
      <c r="F1037" s="1" t="s">
        <v>8762</v>
      </c>
      <c r="G1037" s="1" t="s">
        <v>8876</v>
      </c>
      <c r="H1037" s="1">
        <v>2004</v>
      </c>
      <c r="I1037" s="1">
        <v>0</v>
      </c>
      <c r="J1037" s="1">
        <v>0</v>
      </c>
      <c r="K1037" s="1">
        <v>1</v>
      </c>
      <c r="L1037" s="1" t="s">
        <v>8906</v>
      </c>
      <c r="M1037" t="s">
        <v>8902</v>
      </c>
      <c r="N1037">
        <v>28.358744000000002</v>
      </c>
      <c r="O1037">
        <v>-14.053675999999999</v>
      </c>
      <c r="P1037" s="1" t="s">
        <v>165</v>
      </c>
      <c r="Q1037" s="1" t="s">
        <v>8903</v>
      </c>
      <c r="R1037" s="1" t="s">
        <v>44</v>
      </c>
      <c r="S1037" s="1" t="s">
        <v>8905</v>
      </c>
      <c r="T1037" s="1"/>
    </row>
    <row r="1038" spans="1:20" ht="12.75" customHeight="1" x14ac:dyDescent="0.2">
      <c r="A1038" s="1">
        <v>35554</v>
      </c>
      <c r="B1038" s="1" t="s">
        <v>78</v>
      </c>
      <c r="C1038" s="14" t="s">
        <v>38</v>
      </c>
      <c r="D1038" s="1" t="s">
        <v>2008</v>
      </c>
      <c r="E1038" s="1" t="s">
        <v>8922</v>
      </c>
      <c r="F1038" s="1" t="s">
        <v>8762</v>
      </c>
      <c r="G1038" s="1" t="s">
        <v>8876</v>
      </c>
      <c r="H1038" s="1">
        <v>2004</v>
      </c>
      <c r="I1038" s="1">
        <v>0</v>
      </c>
      <c r="J1038" s="1">
        <v>0</v>
      </c>
      <c r="K1038" s="1">
        <v>1</v>
      </c>
      <c r="L1038" s="1" t="s">
        <v>8923</v>
      </c>
      <c r="M1038" t="s">
        <v>1670</v>
      </c>
      <c r="N1038">
        <v>35.888384000000002</v>
      </c>
      <c r="O1038">
        <v>-5.3246359999999999</v>
      </c>
      <c r="P1038" s="1" t="s">
        <v>499</v>
      </c>
      <c r="Q1038" s="1" t="s">
        <v>8924</v>
      </c>
      <c r="R1038" s="2" t="s">
        <v>45</v>
      </c>
      <c r="S1038" s="1" t="s">
        <v>8925</v>
      </c>
      <c r="T1038" s="1" t="s">
        <v>8926</v>
      </c>
    </row>
    <row r="1039" spans="1:20" ht="12.75" customHeight="1" x14ac:dyDescent="0.2">
      <c r="A1039" s="1">
        <v>35553</v>
      </c>
      <c r="B1039" s="1" t="s">
        <v>664</v>
      </c>
      <c r="C1039" s="14" t="s">
        <v>38</v>
      </c>
      <c r="D1039" s="1" t="s">
        <v>2008</v>
      </c>
      <c r="E1039" s="1" t="s">
        <v>8922</v>
      </c>
      <c r="F1039" s="1" t="s">
        <v>8762</v>
      </c>
      <c r="G1039" s="1" t="s">
        <v>8876</v>
      </c>
      <c r="H1039" s="1">
        <v>2004</v>
      </c>
      <c r="I1039" s="1">
        <v>0</v>
      </c>
      <c r="J1039" s="1">
        <v>0</v>
      </c>
      <c r="K1039" s="1">
        <v>1</v>
      </c>
      <c r="L1039" s="1" t="s">
        <v>8927</v>
      </c>
      <c r="M1039" t="s">
        <v>8928</v>
      </c>
      <c r="N1039">
        <v>51.894390000000001</v>
      </c>
      <c r="O1039">
        <v>11.053734</v>
      </c>
      <c r="P1039" s="1" t="s">
        <v>2058</v>
      </c>
      <c r="Q1039" s="1" t="s">
        <v>8929</v>
      </c>
      <c r="R1039" s="1"/>
      <c r="S1039" s="1" t="s">
        <v>8930</v>
      </c>
      <c r="T1039" s="1"/>
    </row>
    <row r="1040" spans="1:20" ht="12.75" customHeight="1" x14ac:dyDescent="0.2">
      <c r="A1040" s="1">
        <v>35557</v>
      </c>
      <c r="B1040" s="1" t="s">
        <v>2174</v>
      </c>
      <c r="C1040" s="1" t="s">
        <v>32</v>
      </c>
      <c r="D1040" s="1" t="s">
        <v>2008</v>
      </c>
      <c r="E1040" s="1" t="s">
        <v>8940</v>
      </c>
      <c r="F1040" s="1" t="s">
        <v>8932</v>
      </c>
      <c r="G1040" s="1" t="s">
        <v>8933</v>
      </c>
      <c r="H1040" s="1">
        <v>2004</v>
      </c>
      <c r="I1040" s="1">
        <v>0</v>
      </c>
      <c r="J1040" s="1">
        <v>0</v>
      </c>
      <c r="K1040" s="1">
        <v>1</v>
      </c>
      <c r="L1040" s="1" t="s">
        <v>8941</v>
      </c>
      <c r="M1040" t="s">
        <v>8942</v>
      </c>
      <c r="N1040">
        <v>52.630885999999997</v>
      </c>
      <c r="O1040">
        <v>1.297355</v>
      </c>
      <c r="P1040" s="1" t="s">
        <v>2180</v>
      </c>
      <c r="Q1040" s="1" t="s">
        <v>8943</v>
      </c>
      <c r="R1040" s="1"/>
      <c r="S1040" s="1" t="s">
        <v>2518</v>
      </c>
      <c r="T1040" s="1"/>
    </row>
    <row r="1041" spans="1:20" ht="12.75" customHeight="1" x14ac:dyDescent="0.2">
      <c r="A1041" s="1">
        <v>35561</v>
      </c>
      <c r="B1041" s="1" t="s">
        <v>453</v>
      </c>
      <c r="C1041" s="14" t="s">
        <v>38</v>
      </c>
      <c r="D1041" s="1" t="s">
        <v>2008</v>
      </c>
      <c r="E1041" s="1" t="s">
        <v>8955</v>
      </c>
      <c r="F1041" s="1" t="s">
        <v>8932</v>
      </c>
      <c r="G1041" s="1" t="s">
        <v>8956</v>
      </c>
      <c r="H1041" s="1">
        <v>2004</v>
      </c>
      <c r="I1041" s="1">
        <v>0</v>
      </c>
      <c r="J1041" s="1">
        <v>0</v>
      </c>
      <c r="K1041" s="1">
        <v>1</v>
      </c>
      <c r="L1041" s="1" t="s">
        <v>8957</v>
      </c>
      <c r="M1041" t="s">
        <v>8958</v>
      </c>
      <c r="N1041">
        <v>43.325470000000003</v>
      </c>
      <c r="O1041">
        <v>-1.93014</v>
      </c>
      <c r="P1041" s="1" t="s">
        <v>1361</v>
      </c>
      <c r="Q1041" s="1" t="s">
        <v>8959</v>
      </c>
      <c r="R1041" s="2" t="s">
        <v>45</v>
      </c>
      <c r="S1041" s="1" t="s">
        <v>7429</v>
      </c>
      <c r="T1041" s="1"/>
    </row>
    <row r="1042" spans="1:20" ht="12.75" customHeight="1" x14ac:dyDescent="0.2">
      <c r="A1042" s="1">
        <v>35562</v>
      </c>
      <c r="B1042" s="1" t="s">
        <v>2709</v>
      </c>
      <c r="C1042" s="1" t="s">
        <v>32</v>
      </c>
      <c r="D1042" s="1" t="s">
        <v>2008</v>
      </c>
      <c r="E1042" s="1" t="s">
        <v>8960</v>
      </c>
      <c r="F1042" s="1" t="s">
        <v>8932</v>
      </c>
      <c r="G1042" s="1" t="s">
        <v>8956</v>
      </c>
      <c r="H1042" s="1">
        <v>2004</v>
      </c>
      <c r="I1042" s="1">
        <v>0</v>
      </c>
      <c r="J1042" s="1">
        <v>0</v>
      </c>
      <c r="K1042" s="1">
        <v>1</v>
      </c>
      <c r="L1042" s="1" t="s">
        <v>8961</v>
      </c>
      <c r="M1042" t="s">
        <v>8962</v>
      </c>
      <c r="N1042">
        <v>50.937531</v>
      </c>
      <c r="O1042">
        <v>6.9602789999999999</v>
      </c>
      <c r="P1042" s="1" t="s">
        <v>1854</v>
      </c>
      <c r="Q1042" s="1" t="s">
        <v>8963</v>
      </c>
      <c r="R1042" s="1"/>
      <c r="S1042" s="1" t="s">
        <v>8964</v>
      </c>
      <c r="T1042" s="1"/>
    </row>
    <row r="1043" spans="1:20" ht="12.75" customHeight="1" x14ac:dyDescent="0.2">
      <c r="A1043" s="1">
        <v>35563</v>
      </c>
      <c r="B1043" s="1" t="s">
        <v>78</v>
      </c>
      <c r="C1043" s="14" t="s">
        <v>38</v>
      </c>
      <c r="D1043" s="1" t="s">
        <v>2008</v>
      </c>
      <c r="E1043" s="1" t="s">
        <v>8965</v>
      </c>
      <c r="F1043" s="1" t="s">
        <v>8932</v>
      </c>
      <c r="G1043" s="1" t="s">
        <v>8956</v>
      </c>
      <c r="H1043" s="1">
        <v>2004</v>
      </c>
      <c r="I1043" s="1">
        <v>0</v>
      </c>
      <c r="J1043" s="1">
        <v>0</v>
      </c>
      <c r="K1043" s="1">
        <v>1</v>
      </c>
      <c r="L1043" s="1" t="s">
        <v>8966</v>
      </c>
      <c r="M1043" t="s">
        <v>8967</v>
      </c>
      <c r="N1043">
        <v>36.418702000000003</v>
      </c>
      <c r="O1043">
        <v>-6.1485409999999998</v>
      </c>
      <c r="P1043" s="1" t="s">
        <v>588</v>
      </c>
      <c r="Q1043" s="1" t="s">
        <v>8968</v>
      </c>
      <c r="R1043" s="2" t="s">
        <v>45</v>
      </c>
      <c r="S1043" s="1" t="s">
        <v>8699</v>
      </c>
      <c r="T1043" s="1" t="s">
        <v>8969</v>
      </c>
    </row>
    <row r="1044" spans="1:20" ht="12.75" customHeight="1" x14ac:dyDescent="0.2">
      <c r="A1044" s="1">
        <v>35566</v>
      </c>
      <c r="B1044" s="1" t="s">
        <v>22</v>
      </c>
      <c r="C1044" s="1" t="s">
        <v>23</v>
      </c>
      <c r="D1044" s="1" t="s">
        <v>1636</v>
      </c>
      <c r="E1044" s="1" t="s">
        <v>8977</v>
      </c>
      <c r="F1044" s="1" t="s">
        <v>8932</v>
      </c>
      <c r="G1044" s="1" t="s">
        <v>8956</v>
      </c>
      <c r="H1044" s="1">
        <v>2004</v>
      </c>
      <c r="I1044" s="1">
        <v>0</v>
      </c>
      <c r="J1044" s="1">
        <v>0</v>
      </c>
      <c r="K1044" s="1">
        <v>1</v>
      </c>
      <c r="L1044" s="1" t="s">
        <v>8978</v>
      </c>
      <c r="M1044" t="s">
        <v>1800</v>
      </c>
      <c r="N1044">
        <v>35.292278000000003</v>
      </c>
      <c r="O1044">
        <v>-2.938097</v>
      </c>
      <c r="P1044" s="1" t="s">
        <v>418</v>
      </c>
      <c r="Q1044" s="1" t="s">
        <v>8979</v>
      </c>
      <c r="R1044" s="2" t="s">
        <v>45</v>
      </c>
      <c r="S1044" s="1" t="s">
        <v>8980</v>
      </c>
      <c r="T1044" s="1" t="s">
        <v>8981</v>
      </c>
    </row>
    <row r="1045" spans="1:20" ht="12.75" customHeight="1" x14ac:dyDescent="0.2">
      <c r="A1045" s="1">
        <v>35570</v>
      </c>
      <c r="B1045" s="1" t="s">
        <v>78</v>
      </c>
      <c r="C1045" s="14" t="s">
        <v>38</v>
      </c>
      <c r="D1045" s="1" t="s">
        <v>2008</v>
      </c>
      <c r="E1045" s="1" t="s">
        <v>8989</v>
      </c>
      <c r="F1045" s="1" t="s">
        <v>8932</v>
      </c>
      <c r="G1045" s="1" t="s">
        <v>8956</v>
      </c>
      <c r="H1045" s="1">
        <v>2004</v>
      </c>
      <c r="I1045" s="1">
        <v>0</v>
      </c>
      <c r="J1045" s="1">
        <v>0</v>
      </c>
      <c r="K1045" s="1">
        <v>1</v>
      </c>
      <c r="L1045" s="1" t="s">
        <v>8990</v>
      </c>
      <c r="M1045" t="s">
        <v>1670</v>
      </c>
      <c r="N1045">
        <v>35.888384000000002</v>
      </c>
      <c r="O1045">
        <v>-5.3246359999999999</v>
      </c>
      <c r="P1045" s="1" t="s">
        <v>499</v>
      </c>
      <c r="Q1045" s="1" t="s">
        <v>8991</v>
      </c>
      <c r="R1045" s="2" t="s">
        <v>45</v>
      </c>
      <c r="S1045" s="1" t="s">
        <v>8603</v>
      </c>
      <c r="T1045" s="1"/>
    </row>
    <row r="1046" spans="1:20" ht="12.75" customHeight="1" x14ac:dyDescent="0.2">
      <c r="A1046" s="1">
        <v>35569</v>
      </c>
      <c r="B1046" s="1" t="s">
        <v>112</v>
      </c>
      <c r="C1046" s="1" t="s">
        <v>43</v>
      </c>
      <c r="D1046" s="1" t="s">
        <v>2008</v>
      </c>
      <c r="E1046" s="1" t="s">
        <v>8989</v>
      </c>
      <c r="F1046" s="1" t="s">
        <v>8932</v>
      </c>
      <c r="G1046" s="1" t="s">
        <v>8956</v>
      </c>
      <c r="H1046" s="1">
        <v>2004</v>
      </c>
      <c r="I1046" s="1">
        <v>0</v>
      </c>
      <c r="J1046" s="1">
        <v>0</v>
      </c>
      <c r="K1046" s="1">
        <v>1</v>
      </c>
      <c r="L1046" s="1" t="s">
        <v>8992</v>
      </c>
      <c r="M1046" t="s">
        <v>3266</v>
      </c>
      <c r="N1046">
        <v>60.128160999999999</v>
      </c>
      <c r="O1046">
        <v>18.643501000000001</v>
      </c>
      <c r="P1046" s="1" t="s">
        <v>2365</v>
      </c>
      <c r="Q1046" s="1" t="s">
        <v>8993</v>
      </c>
      <c r="R1046" s="1"/>
      <c r="S1046" s="1" t="s">
        <v>2425</v>
      </c>
      <c r="T1046" s="1"/>
    </row>
    <row r="1047" spans="1:20" ht="12.75" customHeight="1" x14ac:dyDescent="0.2">
      <c r="A1047" s="1">
        <v>35572</v>
      </c>
      <c r="B1047" s="1" t="s">
        <v>2174</v>
      </c>
      <c r="C1047" s="1" t="s">
        <v>32</v>
      </c>
      <c r="D1047" s="1" t="s">
        <v>2008</v>
      </c>
      <c r="E1047" s="1" t="s">
        <v>8997</v>
      </c>
      <c r="F1047" s="1" t="s">
        <v>8932</v>
      </c>
      <c r="G1047" s="1" t="s">
        <v>8956</v>
      </c>
      <c r="H1047" s="1">
        <v>2004</v>
      </c>
      <c r="I1047" s="1">
        <v>0</v>
      </c>
      <c r="J1047" s="1">
        <v>0</v>
      </c>
      <c r="K1047" s="1">
        <v>1</v>
      </c>
      <c r="L1047" s="1" t="s">
        <v>8998</v>
      </c>
      <c r="M1047" t="s">
        <v>8999</v>
      </c>
      <c r="N1047">
        <v>41.639600999999999</v>
      </c>
      <c r="O1047">
        <v>13.342634</v>
      </c>
      <c r="P1047" s="1" t="s">
        <v>1317</v>
      </c>
      <c r="Q1047" s="1" t="s">
        <v>9000</v>
      </c>
      <c r="R1047" s="1"/>
      <c r="S1047" s="1" t="s">
        <v>8718</v>
      </c>
      <c r="T1047" s="1"/>
    </row>
    <row r="1048" spans="1:20" ht="12.75" customHeight="1" x14ac:dyDescent="0.2">
      <c r="A1048" s="1">
        <v>35574</v>
      </c>
      <c r="B1048" s="1" t="s">
        <v>1154</v>
      </c>
      <c r="C1048" s="1" t="s">
        <v>30</v>
      </c>
      <c r="D1048" s="1" t="s">
        <v>2008</v>
      </c>
      <c r="E1048" s="1" t="s">
        <v>9005</v>
      </c>
      <c r="F1048" s="1" t="s">
        <v>8932</v>
      </c>
      <c r="G1048" s="1" t="s">
        <v>8956</v>
      </c>
      <c r="H1048" s="1">
        <v>2004</v>
      </c>
      <c r="I1048" s="1">
        <v>0</v>
      </c>
      <c r="J1048" s="1">
        <v>0</v>
      </c>
      <c r="K1048" s="1">
        <v>1</v>
      </c>
      <c r="L1048" s="1" t="s">
        <v>9006</v>
      </c>
      <c r="M1048" t="s">
        <v>3395</v>
      </c>
      <c r="N1048">
        <v>55.378050999999999</v>
      </c>
      <c r="O1048">
        <v>-3.4359730000000002</v>
      </c>
      <c r="P1048" s="1" t="s">
        <v>2310</v>
      </c>
      <c r="Q1048" s="1" t="s">
        <v>9007</v>
      </c>
      <c r="R1048" s="1"/>
      <c r="S1048" s="1" t="s">
        <v>9008</v>
      </c>
      <c r="T1048" s="1"/>
    </row>
    <row r="1049" spans="1:20" ht="12.75" customHeight="1" x14ac:dyDescent="0.2">
      <c r="A1049" s="1">
        <v>35366</v>
      </c>
      <c r="B1049" s="1" t="s">
        <v>112</v>
      </c>
      <c r="C1049" s="1" t="s">
        <v>43</v>
      </c>
      <c r="D1049" s="1" t="s">
        <v>1636</v>
      </c>
      <c r="E1049" s="1" t="s">
        <v>9009</v>
      </c>
      <c r="F1049" s="1" t="s">
        <v>9010</v>
      </c>
      <c r="G1049" s="1" t="s">
        <v>9011</v>
      </c>
      <c r="H1049" s="1">
        <v>2004</v>
      </c>
      <c r="I1049" s="1">
        <v>0</v>
      </c>
      <c r="J1049" s="1">
        <v>0</v>
      </c>
      <c r="K1049" s="1">
        <v>1</v>
      </c>
      <c r="L1049" s="1" t="s">
        <v>9015</v>
      </c>
      <c r="M1049" t="s">
        <v>2450</v>
      </c>
      <c r="N1049">
        <v>29.046854</v>
      </c>
      <c r="O1049">
        <v>-13.589973000000001</v>
      </c>
      <c r="P1049" s="1" t="s">
        <v>177</v>
      </c>
      <c r="Q1049" s="1" t="s">
        <v>9016</v>
      </c>
      <c r="R1049" s="1" t="s">
        <v>44</v>
      </c>
      <c r="S1049" s="1" t="s">
        <v>910</v>
      </c>
      <c r="T1049" s="1" t="s">
        <v>9017</v>
      </c>
    </row>
    <row r="1050" spans="1:20" ht="12.75" customHeight="1" x14ac:dyDescent="0.2">
      <c r="A1050" s="1">
        <v>35367</v>
      </c>
      <c r="B1050" s="1" t="s">
        <v>9018</v>
      </c>
      <c r="C1050" s="1" t="s">
        <v>31</v>
      </c>
      <c r="D1050" s="1" t="s">
        <v>2008</v>
      </c>
      <c r="E1050" s="1" t="s">
        <v>9009</v>
      </c>
      <c r="F1050" s="1" t="s">
        <v>9010</v>
      </c>
      <c r="G1050" s="1" t="s">
        <v>9011</v>
      </c>
      <c r="H1050" s="1">
        <v>2004</v>
      </c>
      <c r="I1050" s="1">
        <v>0</v>
      </c>
      <c r="J1050" s="1">
        <v>0</v>
      </c>
      <c r="K1050" s="1">
        <v>1</v>
      </c>
      <c r="L1050" s="1" t="s">
        <v>9019</v>
      </c>
      <c r="M1050" t="s">
        <v>4529</v>
      </c>
      <c r="N1050">
        <v>32.183928999999999</v>
      </c>
      <c r="O1050">
        <v>35.233452999999997</v>
      </c>
      <c r="P1050" s="1" t="s">
        <v>229</v>
      </c>
      <c r="Q1050" s="1" t="s">
        <v>9020</v>
      </c>
      <c r="R1050" s="1"/>
      <c r="S1050" s="1" t="s">
        <v>8492</v>
      </c>
      <c r="T1050" s="1"/>
    </row>
    <row r="1051" spans="1:20" ht="12.75" customHeight="1" x14ac:dyDescent="0.2">
      <c r="A1051" s="1">
        <v>35368</v>
      </c>
      <c r="B1051" s="1" t="s">
        <v>1154</v>
      </c>
      <c r="C1051" s="1" t="s">
        <v>30</v>
      </c>
      <c r="D1051" s="1" t="s">
        <v>2008</v>
      </c>
      <c r="E1051" s="1" t="s">
        <v>9009</v>
      </c>
      <c r="F1051" s="1" t="s">
        <v>9010</v>
      </c>
      <c r="G1051" s="1" t="s">
        <v>9011</v>
      </c>
      <c r="H1051" s="1">
        <v>2004</v>
      </c>
      <c r="I1051" s="1">
        <v>0</v>
      </c>
      <c r="J1051" s="1">
        <v>0</v>
      </c>
      <c r="K1051" s="1">
        <v>1</v>
      </c>
      <c r="L1051" s="1" t="s">
        <v>9021</v>
      </c>
      <c r="M1051" t="s">
        <v>8494</v>
      </c>
      <c r="N1051">
        <v>33.939109999999999</v>
      </c>
      <c r="O1051">
        <v>67.709952999999999</v>
      </c>
      <c r="P1051" s="1" t="s">
        <v>326</v>
      </c>
      <c r="Q1051" s="1" t="s">
        <v>9022</v>
      </c>
      <c r="R1051" s="1"/>
      <c r="S1051" s="1" t="s">
        <v>9023</v>
      </c>
      <c r="T1051" s="1"/>
    </row>
    <row r="1052" spans="1:20" ht="12.75" customHeight="1" x14ac:dyDescent="0.2">
      <c r="A1052" s="1">
        <v>35371</v>
      </c>
      <c r="B1052" s="1" t="s">
        <v>78</v>
      </c>
      <c r="C1052" s="14" t="s">
        <v>38</v>
      </c>
      <c r="D1052" s="1" t="s">
        <v>2008</v>
      </c>
      <c r="E1052" s="1" t="s">
        <v>9027</v>
      </c>
      <c r="F1052" s="1" t="s">
        <v>9010</v>
      </c>
      <c r="G1052" s="1" t="s">
        <v>9011</v>
      </c>
      <c r="H1052" s="1">
        <v>2004</v>
      </c>
      <c r="I1052" s="1">
        <v>0</v>
      </c>
      <c r="J1052" s="1">
        <v>0</v>
      </c>
      <c r="K1052" s="1">
        <v>1</v>
      </c>
      <c r="L1052" s="1" t="s">
        <v>9028</v>
      </c>
      <c r="M1052" t="s">
        <v>9029</v>
      </c>
      <c r="N1052">
        <v>28.100259000000001</v>
      </c>
      <c r="O1052">
        <v>-15.699674</v>
      </c>
      <c r="P1052" s="1" t="s">
        <v>152</v>
      </c>
      <c r="Q1052" s="1" t="s">
        <v>9030</v>
      </c>
      <c r="R1052" s="1" t="s">
        <v>44</v>
      </c>
      <c r="S1052" s="1" t="s">
        <v>8915</v>
      </c>
      <c r="T1052" s="1" t="s">
        <v>9031</v>
      </c>
    </row>
    <row r="1053" spans="1:20" ht="12.75" customHeight="1" x14ac:dyDescent="0.2">
      <c r="A1053" s="1">
        <v>35375</v>
      </c>
      <c r="B1053" s="1" t="s">
        <v>78</v>
      </c>
      <c r="C1053" s="14" t="s">
        <v>38</v>
      </c>
      <c r="D1053" s="1" t="s">
        <v>2008</v>
      </c>
      <c r="E1053" s="1" t="s">
        <v>9036</v>
      </c>
      <c r="F1053" s="1" t="s">
        <v>9010</v>
      </c>
      <c r="G1053" s="1" t="s">
        <v>9011</v>
      </c>
      <c r="H1053" s="1">
        <v>2004</v>
      </c>
      <c r="I1053" s="1">
        <v>0</v>
      </c>
      <c r="J1053" s="1">
        <v>0</v>
      </c>
      <c r="K1053" s="1">
        <v>1</v>
      </c>
      <c r="L1053" s="1" t="s">
        <v>9037</v>
      </c>
      <c r="M1053" t="s">
        <v>4668</v>
      </c>
      <c r="N1053">
        <v>28.291564000000001</v>
      </c>
      <c r="O1053">
        <v>-16.62913</v>
      </c>
      <c r="P1053" s="1" t="s">
        <v>157</v>
      </c>
      <c r="Q1053" s="1" t="s">
        <v>9038</v>
      </c>
      <c r="R1053" s="1" t="s">
        <v>44</v>
      </c>
      <c r="S1053" s="1" t="s">
        <v>9039</v>
      </c>
      <c r="T1053" s="1"/>
    </row>
    <row r="1054" spans="1:20" ht="12.75" customHeight="1" x14ac:dyDescent="0.2">
      <c r="A1054" s="1">
        <v>35376</v>
      </c>
      <c r="B1054" s="1" t="s">
        <v>78</v>
      </c>
      <c r="C1054" s="14" t="s">
        <v>38</v>
      </c>
      <c r="D1054" s="1" t="s">
        <v>2008</v>
      </c>
      <c r="E1054" s="1" t="s">
        <v>9043</v>
      </c>
      <c r="F1054" s="1" t="s">
        <v>9010</v>
      </c>
      <c r="G1054" s="1" t="s">
        <v>9011</v>
      </c>
      <c r="H1054" s="1">
        <v>2004</v>
      </c>
      <c r="I1054" s="1">
        <v>0</v>
      </c>
      <c r="J1054" s="1">
        <v>0</v>
      </c>
      <c r="K1054" s="1">
        <v>1</v>
      </c>
      <c r="L1054" s="1" t="s">
        <v>9044</v>
      </c>
      <c r="M1054" t="s">
        <v>4668</v>
      </c>
      <c r="N1054">
        <v>28.291564000000001</v>
      </c>
      <c r="O1054">
        <v>-16.62913</v>
      </c>
      <c r="P1054" s="1" t="s">
        <v>157</v>
      </c>
      <c r="Q1054" s="1" t="s">
        <v>9045</v>
      </c>
      <c r="R1054" s="1" t="s">
        <v>44</v>
      </c>
      <c r="S1054" s="1" t="s">
        <v>9046</v>
      </c>
      <c r="T1054" s="1"/>
    </row>
    <row r="1055" spans="1:20" ht="12.75" customHeight="1" x14ac:dyDescent="0.2">
      <c r="A1055" s="1">
        <v>35381</v>
      </c>
      <c r="B1055" s="1" t="s">
        <v>946</v>
      </c>
      <c r="C1055" s="14" t="s">
        <v>38</v>
      </c>
      <c r="D1055" s="1" t="s">
        <v>1636</v>
      </c>
      <c r="E1055" s="1" t="s">
        <v>9055</v>
      </c>
      <c r="F1055" s="1" t="s">
        <v>9010</v>
      </c>
      <c r="G1055" s="1" t="s">
        <v>9011</v>
      </c>
      <c r="H1055" s="1">
        <v>2004</v>
      </c>
      <c r="I1055" s="1">
        <v>0</v>
      </c>
      <c r="J1055" s="1">
        <v>0</v>
      </c>
      <c r="K1055" s="1">
        <v>1</v>
      </c>
      <c r="L1055" s="1" t="s">
        <v>9063</v>
      </c>
      <c r="M1055" t="s">
        <v>9064</v>
      </c>
      <c r="N1055">
        <v>38.321027000000001</v>
      </c>
      <c r="O1055">
        <v>43.389597000000002</v>
      </c>
      <c r="P1055" s="1" t="s">
        <v>948</v>
      </c>
      <c r="Q1055" s="1" t="s">
        <v>9065</v>
      </c>
      <c r="R1055" s="1"/>
      <c r="S1055" s="1" t="s">
        <v>6862</v>
      </c>
      <c r="T1055" s="1" t="s">
        <v>9066</v>
      </c>
    </row>
    <row r="1056" spans="1:20" ht="12.75" customHeight="1" x14ac:dyDescent="0.2">
      <c r="A1056" s="1">
        <v>35384</v>
      </c>
      <c r="B1056" s="1" t="s">
        <v>78</v>
      </c>
      <c r="C1056" s="14" t="s">
        <v>38</v>
      </c>
      <c r="D1056" s="1" t="s">
        <v>2008</v>
      </c>
      <c r="E1056" s="1" t="s">
        <v>9067</v>
      </c>
      <c r="F1056" s="1" t="s">
        <v>9010</v>
      </c>
      <c r="G1056" s="1" t="s">
        <v>9011</v>
      </c>
      <c r="H1056" s="1">
        <v>2004</v>
      </c>
      <c r="I1056" s="1">
        <v>0</v>
      </c>
      <c r="J1056" s="1">
        <v>0</v>
      </c>
      <c r="K1056" s="1">
        <v>1</v>
      </c>
      <c r="L1056" s="1" t="s">
        <v>9068</v>
      </c>
      <c r="M1056" t="s">
        <v>5115</v>
      </c>
      <c r="N1056">
        <v>28.358744000000002</v>
      </c>
      <c r="O1056">
        <v>-14.053675999999999</v>
      </c>
      <c r="P1056" s="1" t="s">
        <v>165</v>
      </c>
      <c r="Q1056" s="1" t="s">
        <v>9069</v>
      </c>
      <c r="R1056" s="1" t="s">
        <v>44</v>
      </c>
      <c r="S1056" s="1" t="s">
        <v>9070</v>
      </c>
      <c r="T1056" s="1"/>
    </row>
    <row r="1057" spans="1:20" ht="12.75" customHeight="1" x14ac:dyDescent="0.2">
      <c r="A1057" s="1">
        <v>35385</v>
      </c>
      <c r="B1057" s="1" t="s">
        <v>946</v>
      </c>
      <c r="C1057" s="14" t="s">
        <v>38</v>
      </c>
      <c r="D1057" s="1" t="s">
        <v>2008</v>
      </c>
      <c r="E1057" s="1" t="s">
        <v>9072</v>
      </c>
      <c r="F1057" s="1" t="s">
        <v>9010</v>
      </c>
      <c r="G1057" s="1" t="s">
        <v>9011</v>
      </c>
      <c r="H1057" s="1">
        <v>2004</v>
      </c>
      <c r="I1057" s="1">
        <v>0</v>
      </c>
      <c r="J1057" s="1">
        <v>0</v>
      </c>
      <c r="K1057" s="1">
        <v>1</v>
      </c>
      <c r="L1057" s="1" t="s">
        <v>9073</v>
      </c>
      <c r="M1057" t="s">
        <v>9074</v>
      </c>
      <c r="N1057">
        <v>52.517664000000003</v>
      </c>
      <c r="O1057">
        <v>-1.9951589999999999</v>
      </c>
      <c r="P1057" s="1" t="s">
        <v>2163</v>
      </c>
      <c r="Q1057" s="1" t="s">
        <v>9075</v>
      </c>
      <c r="R1057" s="1"/>
      <c r="S1057" s="1" t="s">
        <v>6208</v>
      </c>
      <c r="T1057" s="1"/>
    </row>
    <row r="1058" spans="1:20" ht="12.75" customHeight="1" x14ac:dyDescent="0.2">
      <c r="A1058" s="1">
        <v>35386</v>
      </c>
      <c r="B1058" s="1" t="s">
        <v>78</v>
      </c>
      <c r="C1058" s="14" t="s">
        <v>38</v>
      </c>
      <c r="D1058" s="1" t="s">
        <v>2008</v>
      </c>
      <c r="E1058" s="1" t="s">
        <v>9076</v>
      </c>
      <c r="F1058" s="1" t="s">
        <v>9010</v>
      </c>
      <c r="G1058" s="1" t="s">
        <v>9011</v>
      </c>
      <c r="H1058" s="1">
        <v>2004</v>
      </c>
      <c r="I1058" s="1">
        <v>0</v>
      </c>
      <c r="J1058" s="1">
        <v>0</v>
      </c>
      <c r="K1058" s="1">
        <v>1</v>
      </c>
      <c r="L1058" s="1" t="s">
        <v>9077</v>
      </c>
      <c r="M1058" t="s">
        <v>5115</v>
      </c>
      <c r="N1058">
        <v>28.358744000000002</v>
      </c>
      <c r="O1058">
        <v>-14.053675999999999</v>
      </c>
      <c r="P1058" s="1" t="s">
        <v>165</v>
      </c>
      <c r="Q1058" s="1" t="s">
        <v>9078</v>
      </c>
      <c r="R1058" s="1" t="s">
        <v>44</v>
      </c>
      <c r="S1058" s="1" t="s">
        <v>8915</v>
      </c>
      <c r="T1058" s="1"/>
    </row>
    <row r="1059" spans="1:20" ht="12.75" customHeight="1" x14ac:dyDescent="0.2">
      <c r="A1059" s="1">
        <v>35388</v>
      </c>
      <c r="B1059" s="1" t="s">
        <v>78</v>
      </c>
      <c r="C1059" s="14" t="s">
        <v>38</v>
      </c>
      <c r="D1059" s="1" t="s">
        <v>2008</v>
      </c>
      <c r="E1059" s="1" t="s">
        <v>9079</v>
      </c>
      <c r="F1059" s="1" t="s">
        <v>9010</v>
      </c>
      <c r="G1059" s="1" t="s">
        <v>9011</v>
      </c>
      <c r="H1059" s="1">
        <v>2004</v>
      </c>
      <c r="I1059" s="1">
        <v>0</v>
      </c>
      <c r="J1059" s="1">
        <v>0</v>
      </c>
      <c r="K1059" s="1">
        <v>1</v>
      </c>
      <c r="L1059" s="1" t="s">
        <v>9080</v>
      </c>
      <c r="M1059" t="s">
        <v>5115</v>
      </c>
      <c r="N1059">
        <v>28.358744000000002</v>
      </c>
      <c r="O1059">
        <v>-14.053675999999999</v>
      </c>
      <c r="P1059" s="1" t="s">
        <v>165</v>
      </c>
      <c r="Q1059" s="1" t="s">
        <v>9081</v>
      </c>
      <c r="R1059" s="1" t="s">
        <v>44</v>
      </c>
      <c r="S1059" s="1" t="s">
        <v>9082</v>
      </c>
      <c r="T1059" s="1"/>
    </row>
    <row r="1060" spans="1:20" ht="12.75" customHeight="1" x14ac:dyDescent="0.2">
      <c r="A1060" s="1">
        <v>35390</v>
      </c>
      <c r="B1060" s="1" t="s">
        <v>78</v>
      </c>
      <c r="C1060" s="14" t="s">
        <v>38</v>
      </c>
      <c r="D1060" s="1" t="s">
        <v>2008</v>
      </c>
      <c r="E1060" s="1" t="s">
        <v>9085</v>
      </c>
      <c r="F1060" s="1" t="s">
        <v>9010</v>
      </c>
      <c r="G1060" s="1" t="s">
        <v>9011</v>
      </c>
      <c r="H1060" s="1">
        <v>2004</v>
      </c>
      <c r="I1060" s="1">
        <v>0</v>
      </c>
      <c r="J1060" s="1">
        <v>0</v>
      </c>
      <c r="K1060" s="1">
        <v>1</v>
      </c>
      <c r="L1060" s="1" t="s">
        <v>9086</v>
      </c>
      <c r="M1060" t="s">
        <v>9087</v>
      </c>
      <c r="N1060">
        <v>35.827005999999997</v>
      </c>
      <c r="O1060">
        <v>14.423533000000001</v>
      </c>
      <c r="P1060" s="1" t="s">
        <v>482</v>
      </c>
      <c r="Q1060" s="1" t="s">
        <v>9088</v>
      </c>
      <c r="R1060" s="2" t="s">
        <v>862</v>
      </c>
      <c r="S1060" s="1" t="s">
        <v>9089</v>
      </c>
      <c r="T1060" s="1"/>
    </row>
    <row r="1061" spans="1:20" ht="12.75" customHeight="1" x14ac:dyDescent="0.2">
      <c r="A1061" s="1">
        <v>35389</v>
      </c>
      <c r="B1061" s="1" t="s">
        <v>112</v>
      </c>
      <c r="C1061" s="1" t="s">
        <v>43</v>
      </c>
      <c r="D1061" s="1" t="s">
        <v>1636</v>
      </c>
      <c r="E1061" s="1" t="s">
        <v>9085</v>
      </c>
      <c r="F1061" s="1" t="s">
        <v>9010</v>
      </c>
      <c r="G1061" s="1" t="s">
        <v>9011</v>
      </c>
      <c r="H1061" s="1">
        <v>2004</v>
      </c>
      <c r="I1061" s="1">
        <v>0</v>
      </c>
      <c r="J1061" s="1">
        <v>0</v>
      </c>
      <c r="K1061" s="1">
        <v>1</v>
      </c>
      <c r="L1061" s="1" t="s">
        <v>9090</v>
      </c>
      <c r="M1061" t="s">
        <v>2133</v>
      </c>
      <c r="N1061">
        <v>35.937496000000003</v>
      </c>
      <c r="O1061">
        <v>14.375416</v>
      </c>
      <c r="P1061" s="1" t="s">
        <v>516</v>
      </c>
      <c r="Q1061" s="1" t="s">
        <v>9091</v>
      </c>
      <c r="R1061" s="2" t="s">
        <v>862</v>
      </c>
      <c r="S1061" s="1" t="s">
        <v>7805</v>
      </c>
      <c r="T1061" s="1" t="s">
        <v>9092</v>
      </c>
    </row>
    <row r="1062" spans="1:20" ht="12.75" customHeight="1" x14ac:dyDescent="0.2">
      <c r="A1062" s="1">
        <v>35391</v>
      </c>
      <c r="B1062" s="1" t="s">
        <v>112</v>
      </c>
      <c r="C1062" s="1" t="s">
        <v>43</v>
      </c>
      <c r="D1062" s="1" t="s">
        <v>1636</v>
      </c>
      <c r="E1062" s="1" t="s">
        <v>9093</v>
      </c>
      <c r="F1062" s="1" t="s">
        <v>9010</v>
      </c>
      <c r="G1062" s="1" t="s">
        <v>9011</v>
      </c>
      <c r="H1062" s="1">
        <v>2004</v>
      </c>
      <c r="I1062" s="1">
        <v>0</v>
      </c>
      <c r="J1062" s="1">
        <v>0</v>
      </c>
      <c r="K1062" s="1">
        <v>1</v>
      </c>
      <c r="L1062" s="1" t="s">
        <v>9094</v>
      </c>
      <c r="M1062" t="s">
        <v>9095</v>
      </c>
      <c r="N1062">
        <v>39.309142000000001</v>
      </c>
      <c r="O1062">
        <v>26.437218999999999</v>
      </c>
      <c r="P1062" s="1" t="s">
        <v>1070</v>
      </c>
      <c r="Q1062" s="1" t="s">
        <v>9096</v>
      </c>
      <c r="R1062" s="2" t="s">
        <v>41</v>
      </c>
      <c r="S1062" s="1" t="s">
        <v>2618</v>
      </c>
      <c r="T1062" s="1" t="s">
        <v>9097</v>
      </c>
    </row>
    <row r="1063" spans="1:20" ht="12.75" customHeight="1" x14ac:dyDescent="0.2">
      <c r="A1063" s="1">
        <v>35392</v>
      </c>
      <c r="B1063" s="1" t="s">
        <v>78</v>
      </c>
      <c r="C1063" s="14" t="s">
        <v>38</v>
      </c>
      <c r="D1063" s="1" t="s">
        <v>2008</v>
      </c>
      <c r="E1063" s="1" t="s">
        <v>9098</v>
      </c>
      <c r="F1063" s="1" t="s">
        <v>9010</v>
      </c>
      <c r="G1063" s="1" t="s">
        <v>9011</v>
      </c>
      <c r="H1063" s="1">
        <v>2004</v>
      </c>
      <c r="I1063" s="1">
        <v>0</v>
      </c>
      <c r="J1063" s="1">
        <v>0</v>
      </c>
      <c r="K1063" s="1">
        <v>1</v>
      </c>
      <c r="L1063" s="1" t="s">
        <v>9099</v>
      </c>
      <c r="M1063" t="s">
        <v>2640</v>
      </c>
      <c r="N1063">
        <v>37.743214999999999</v>
      </c>
      <c r="O1063">
        <v>26.820350999999999</v>
      </c>
      <c r="P1063" s="1" t="s">
        <v>813</v>
      </c>
      <c r="Q1063" s="1" t="s">
        <v>9100</v>
      </c>
      <c r="R1063" s="2" t="s">
        <v>41</v>
      </c>
      <c r="S1063" s="1" t="s">
        <v>4776</v>
      </c>
      <c r="T1063" s="1"/>
    </row>
    <row r="1064" spans="1:20" ht="12.75" customHeight="1" x14ac:dyDescent="0.2">
      <c r="A1064" s="1">
        <v>35398</v>
      </c>
      <c r="B1064" s="1" t="s">
        <v>372</v>
      </c>
      <c r="C1064" s="1" t="s">
        <v>34</v>
      </c>
      <c r="D1064" s="1" t="s">
        <v>2008</v>
      </c>
      <c r="E1064" s="1" t="s">
        <v>9116</v>
      </c>
      <c r="F1064" s="1" t="s">
        <v>9010</v>
      </c>
      <c r="G1064" s="1" t="s">
        <v>9117</v>
      </c>
      <c r="H1064" s="1">
        <v>2004</v>
      </c>
      <c r="I1064" s="1">
        <v>0</v>
      </c>
      <c r="J1064" s="1">
        <v>0</v>
      </c>
      <c r="K1064" s="1">
        <v>1</v>
      </c>
      <c r="L1064" s="1" t="s">
        <v>9118</v>
      </c>
      <c r="M1064" t="s">
        <v>6721</v>
      </c>
      <c r="N1064">
        <v>50.850340000000003</v>
      </c>
      <c r="O1064">
        <v>4.3517099999999997</v>
      </c>
      <c r="P1064" s="1" t="s">
        <v>1818</v>
      </c>
      <c r="Q1064" s="1" t="s">
        <v>9119</v>
      </c>
      <c r="R1064" s="1"/>
      <c r="S1064" s="1" t="s">
        <v>2425</v>
      </c>
      <c r="T1064" s="1" t="s">
        <v>8007</v>
      </c>
    </row>
    <row r="1065" spans="1:20" ht="12.75" customHeight="1" x14ac:dyDescent="0.2">
      <c r="A1065" s="1">
        <v>35401</v>
      </c>
      <c r="B1065" s="1" t="s">
        <v>78</v>
      </c>
      <c r="C1065" s="14" t="s">
        <v>38</v>
      </c>
      <c r="D1065" s="1" t="s">
        <v>2008</v>
      </c>
      <c r="E1065" s="1" t="s">
        <v>9129</v>
      </c>
      <c r="F1065" s="1" t="s">
        <v>9010</v>
      </c>
      <c r="G1065" s="1" t="s">
        <v>9117</v>
      </c>
      <c r="H1065" s="1">
        <v>2004</v>
      </c>
      <c r="I1065" s="1">
        <v>0</v>
      </c>
      <c r="J1065" s="1">
        <v>0</v>
      </c>
      <c r="K1065" s="1">
        <v>1</v>
      </c>
      <c r="L1065" s="1" t="s">
        <v>9130</v>
      </c>
      <c r="M1065" t="s">
        <v>9131</v>
      </c>
      <c r="N1065">
        <v>54.986843</v>
      </c>
      <c r="O1065">
        <v>-1.4618960000000001</v>
      </c>
      <c r="P1065" s="1" t="s">
        <v>2305</v>
      </c>
      <c r="Q1065" s="1" t="s">
        <v>9132</v>
      </c>
      <c r="R1065" s="1"/>
      <c r="S1065" s="1" t="s">
        <v>2518</v>
      </c>
      <c r="T1065" s="1"/>
    </row>
    <row r="1066" spans="1:20" ht="12.75" customHeight="1" x14ac:dyDescent="0.2">
      <c r="A1066" s="1">
        <v>35402</v>
      </c>
      <c r="B1066" s="1" t="s">
        <v>453</v>
      </c>
      <c r="C1066" s="14" t="s">
        <v>38</v>
      </c>
      <c r="D1066" s="1" t="s">
        <v>2008</v>
      </c>
      <c r="E1066" s="1" t="s">
        <v>9133</v>
      </c>
      <c r="F1066" s="1" t="s">
        <v>9010</v>
      </c>
      <c r="G1066" s="1" t="s">
        <v>9117</v>
      </c>
      <c r="H1066" s="1">
        <v>2004</v>
      </c>
      <c r="I1066" s="1">
        <v>0</v>
      </c>
      <c r="J1066" s="1">
        <v>0</v>
      </c>
      <c r="K1066" s="1">
        <v>1</v>
      </c>
      <c r="L1066" s="1" t="s">
        <v>9134</v>
      </c>
      <c r="M1066" t="s">
        <v>2628</v>
      </c>
      <c r="N1066">
        <v>48.856614</v>
      </c>
      <c r="O1066">
        <v>2.3522219999999998</v>
      </c>
      <c r="P1066" s="1" t="s">
        <v>2629</v>
      </c>
      <c r="Q1066" s="1" t="s">
        <v>9135</v>
      </c>
      <c r="R1066" s="1"/>
      <c r="S1066" s="1" t="s">
        <v>2425</v>
      </c>
      <c r="T1066" s="1" t="s">
        <v>8007</v>
      </c>
    </row>
    <row r="1067" spans="1:20" ht="12.75" customHeight="1" x14ac:dyDescent="0.2">
      <c r="A1067" s="1">
        <v>35409</v>
      </c>
      <c r="B1067" s="1" t="s">
        <v>2082</v>
      </c>
      <c r="C1067" s="1" t="s">
        <v>32</v>
      </c>
      <c r="D1067" s="1" t="s">
        <v>2008</v>
      </c>
      <c r="E1067" s="1" t="s">
        <v>9160</v>
      </c>
      <c r="F1067" s="1" t="s">
        <v>9010</v>
      </c>
      <c r="G1067" s="1" t="s">
        <v>9117</v>
      </c>
      <c r="H1067" s="1">
        <v>2004</v>
      </c>
      <c r="I1067" s="1">
        <v>0</v>
      </c>
      <c r="J1067" s="1">
        <v>0</v>
      </c>
      <c r="K1067" s="1">
        <v>1</v>
      </c>
      <c r="L1067" s="1" t="s">
        <v>9161</v>
      </c>
      <c r="M1067" t="s">
        <v>3395</v>
      </c>
      <c r="N1067">
        <v>55.378050999999999</v>
      </c>
      <c r="O1067">
        <v>-3.4359730000000002</v>
      </c>
      <c r="P1067" s="1" t="s">
        <v>2310</v>
      </c>
      <c r="Q1067" s="1" t="s">
        <v>9162</v>
      </c>
      <c r="R1067" s="1"/>
      <c r="S1067" s="1" t="s">
        <v>9163</v>
      </c>
      <c r="T1067" s="1"/>
    </row>
    <row r="1068" spans="1:20" ht="12.75" customHeight="1" x14ac:dyDescent="0.2">
      <c r="A1068" s="1">
        <v>35410</v>
      </c>
      <c r="B1068" s="1" t="s">
        <v>22</v>
      </c>
      <c r="C1068" s="1" t="s">
        <v>23</v>
      </c>
      <c r="D1068" s="1" t="s">
        <v>2008</v>
      </c>
      <c r="E1068" s="1" t="s">
        <v>9164</v>
      </c>
      <c r="F1068" s="1" t="s">
        <v>9010</v>
      </c>
      <c r="G1068" s="1" t="s">
        <v>9117</v>
      </c>
      <c r="H1068" s="1">
        <v>2004</v>
      </c>
      <c r="I1068" s="1">
        <v>0</v>
      </c>
      <c r="J1068" s="1">
        <v>0</v>
      </c>
      <c r="K1068" s="1">
        <v>1</v>
      </c>
      <c r="L1068" s="1" t="s">
        <v>9165</v>
      </c>
      <c r="M1068" t="s">
        <v>1670</v>
      </c>
      <c r="N1068">
        <v>35.888384000000002</v>
      </c>
      <c r="O1068">
        <v>-5.3246359999999999</v>
      </c>
      <c r="P1068" s="1" t="s">
        <v>499</v>
      </c>
      <c r="Q1068" s="1" t="s">
        <v>9166</v>
      </c>
      <c r="R1068" s="2" t="s">
        <v>45</v>
      </c>
      <c r="S1068" s="1" t="s">
        <v>2518</v>
      </c>
      <c r="T1068" s="1"/>
    </row>
    <row r="1069" spans="1:20" ht="12.75" customHeight="1" x14ac:dyDescent="0.2">
      <c r="A1069" s="1">
        <v>35411</v>
      </c>
      <c r="B1069" s="1" t="s">
        <v>2174</v>
      </c>
      <c r="C1069" s="1" t="s">
        <v>32</v>
      </c>
      <c r="D1069" s="1" t="s">
        <v>2008</v>
      </c>
      <c r="E1069" s="1" t="s">
        <v>9164</v>
      </c>
      <c r="F1069" s="1" t="s">
        <v>9010</v>
      </c>
      <c r="G1069" s="1" t="s">
        <v>9117</v>
      </c>
      <c r="H1069" s="1">
        <v>2004</v>
      </c>
      <c r="I1069" s="1">
        <v>0</v>
      </c>
      <c r="J1069" s="1">
        <v>0</v>
      </c>
      <c r="K1069" s="1">
        <v>1</v>
      </c>
      <c r="L1069" s="1" t="s">
        <v>9167</v>
      </c>
      <c r="M1069" t="s">
        <v>9168</v>
      </c>
      <c r="N1069">
        <v>53.634590000000003</v>
      </c>
      <c r="O1069">
        <v>10.016080000000001</v>
      </c>
      <c r="P1069" s="1" t="s">
        <v>2266</v>
      </c>
      <c r="Q1069" s="1" t="s">
        <v>9169</v>
      </c>
      <c r="R1069" s="1"/>
      <c r="S1069" s="1" t="s">
        <v>9170</v>
      </c>
      <c r="T1069" s="1"/>
    </row>
    <row r="1070" spans="1:20" ht="12.75" customHeight="1" x14ac:dyDescent="0.2">
      <c r="A1070" s="1">
        <v>35412</v>
      </c>
      <c r="B1070" s="1" t="s">
        <v>453</v>
      </c>
      <c r="C1070" s="14" t="s">
        <v>38</v>
      </c>
      <c r="D1070" s="1" t="s">
        <v>1636</v>
      </c>
      <c r="E1070" s="1" t="s">
        <v>9171</v>
      </c>
      <c r="F1070" s="1" t="s">
        <v>9010</v>
      </c>
      <c r="G1070" s="1" t="s">
        <v>9117</v>
      </c>
      <c r="H1070" s="1">
        <v>2004</v>
      </c>
      <c r="I1070" s="1">
        <v>0</v>
      </c>
      <c r="J1070" s="1">
        <v>0</v>
      </c>
      <c r="K1070" s="1">
        <v>1</v>
      </c>
      <c r="L1070" s="1" t="s">
        <v>9176</v>
      </c>
      <c r="M1070" t="s">
        <v>2231</v>
      </c>
      <c r="N1070">
        <v>43.615830000000003</v>
      </c>
      <c r="O1070">
        <v>13.518915</v>
      </c>
      <c r="P1070" s="1" t="s">
        <v>1388</v>
      </c>
      <c r="Q1070" s="1" t="s">
        <v>9177</v>
      </c>
      <c r="R1070" s="1"/>
      <c r="S1070" s="1" t="s">
        <v>2618</v>
      </c>
      <c r="T1070" s="1" t="s">
        <v>9178</v>
      </c>
    </row>
    <row r="1071" spans="1:20" ht="12.75" customHeight="1" x14ac:dyDescent="0.2">
      <c r="A1071" s="1">
        <v>35415</v>
      </c>
      <c r="B1071" s="1" t="s">
        <v>78</v>
      </c>
      <c r="C1071" s="14" t="s">
        <v>38</v>
      </c>
      <c r="D1071" s="1" t="s">
        <v>2008</v>
      </c>
      <c r="E1071" s="1" t="s">
        <v>9179</v>
      </c>
      <c r="F1071" s="1" t="s">
        <v>9010</v>
      </c>
      <c r="G1071" s="1" t="s">
        <v>9180</v>
      </c>
      <c r="H1071" s="1">
        <v>2004</v>
      </c>
      <c r="I1071" s="1">
        <v>0</v>
      </c>
      <c r="J1071" s="1">
        <v>0</v>
      </c>
      <c r="K1071" s="1">
        <v>1</v>
      </c>
      <c r="L1071" s="1" t="s">
        <v>9181</v>
      </c>
      <c r="M1071" t="s">
        <v>9182</v>
      </c>
      <c r="N1071">
        <v>37.101709</v>
      </c>
      <c r="O1071">
        <v>13.937331</v>
      </c>
      <c r="P1071" s="1" t="s">
        <v>715</v>
      </c>
      <c r="Q1071" s="1" t="s">
        <v>9183</v>
      </c>
      <c r="R1071" s="2" t="s">
        <v>862</v>
      </c>
      <c r="S1071" s="1" t="s">
        <v>9184</v>
      </c>
      <c r="T1071" s="1"/>
    </row>
    <row r="1072" spans="1:20" ht="12.75" customHeight="1" x14ac:dyDescent="0.2">
      <c r="A1072" s="1">
        <v>35416</v>
      </c>
      <c r="B1072" s="1" t="s">
        <v>664</v>
      </c>
      <c r="C1072" s="14" t="s">
        <v>38</v>
      </c>
      <c r="D1072" s="1" t="s">
        <v>2008</v>
      </c>
      <c r="E1072" s="1" t="s">
        <v>9185</v>
      </c>
      <c r="F1072" s="1" t="s">
        <v>9010</v>
      </c>
      <c r="G1072" s="1" t="s">
        <v>9180</v>
      </c>
      <c r="H1072" s="1">
        <v>2004</v>
      </c>
      <c r="I1072" s="1">
        <v>0</v>
      </c>
      <c r="J1072" s="1">
        <v>0</v>
      </c>
      <c r="K1072" s="1">
        <v>1</v>
      </c>
      <c r="L1072" s="1" t="s">
        <v>9186</v>
      </c>
      <c r="M1072" t="s">
        <v>4493</v>
      </c>
      <c r="N1072">
        <v>36.239545999999997</v>
      </c>
      <c r="O1072">
        <v>13.007813000000001</v>
      </c>
      <c r="P1072" s="1" t="s">
        <v>573</v>
      </c>
      <c r="Q1072" s="1" t="s">
        <v>9187</v>
      </c>
      <c r="R1072" s="2" t="s">
        <v>862</v>
      </c>
      <c r="S1072" s="1" t="s">
        <v>8599</v>
      </c>
      <c r="T1072" s="1"/>
    </row>
    <row r="1073" spans="1:20" ht="12.75" customHeight="1" x14ac:dyDescent="0.2">
      <c r="A1073" s="1">
        <v>35417</v>
      </c>
      <c r="B1073" s="1" t="s">
        <v>78</v>
      </c>
      <c r="C1073" s="14" t="s">
        <v>38</v>
      </c>
      <c r="D1073" s="1" t="s">
        <v>1636</v>
      </c>
      <c r="E1073" s="1" t="s">
        <v>9188</v>
      </c>
      <c r="F1073" s="1" t="s">
        <v>9010</v>
      </c>
      <c r="G1073" s="1" t="s">
        <v>9180</v>
      </c>
      <c r="H1073" s="1">
        <v>2004</v>
      </c>
      <c r="I1073" s="1">
        <v>0</v>
      </c>
      <c r="J1073" s="1">
        <v>0</v>
      </c>
      <c r="K1073" s="1">
        <v>1</v>
      </c>
      <c r="L1073" s="1" t="s">
        <v>9189</v>
      </c>
      <c r="M1073" t="s">
        <v>5255</v>
      </c>
      <c r="N1073">
        <v>27.935559999999999</v>
      </c>
      <c r="O1073">
        <v>-12.918710000000001</v>
      </c>
      <c r="P1073" s="1" t="s">
        <v>144</v>
      </c>
      <c r="Q1073" s="1" t="s">
        <v>9190</v>
      </c>
      <c r="R1073" s="1" t="s">
        <v>44</v>
      </c>
      <c r="S1073" s="1" t="s">
        <v>1666</v>
      </c>
      <c r="T1073" s="1" t="s">
        <v>9191</v>
      </c>
    </row>
    <row r="1074" spans="1:20" ht="12.75" customHeight="1" x14ac:dyDescent="0.2">
      <c r="A1074" s="1">
        <v>35420</v>
      </c>
      <c r="B1074" s="1" t="s">
        <v>2174</v>
      </c>
      <c r="C1074" s="1" t="s">
        <v>32</v>
      </c>
      <c r="D1074" s="1" t="s">
        <v>2008</v>
      </c>
      <c r="E1074" s="1" t="s">
        <v>9192</v>
      </c>
      <c r="F1074" s="1" t="s">
        <v>9010</v>
      </c>
      <c r="G1074" s="1" t="s">
        <v>9180</v>
      </c>
      <c r="H1074" s="1">
        <v>2004</v>
      </c>
      <c r="I1074" s="1">
        <v>0</v>
      </c>
      <c r="J1074" s="1">
        <v>0</v>
      </c>
      <c r="K1074" s="1">
        <v>1</v>
      </c>
      <c r="L1074" s="1" t="s">
        <v>9200</v>
      </c>
      <c r="M1074" t="s">
        <v>9201</v>
      </c>
      <c r="N1074">
        <v>52.636878000000003</v>
      </c>
      <c r="O1074">
        <v>-1.139759</v>
      </c>
      <c r="P1074" s="1" t="s">
        <v>2183</v>
      </c>
      <c r="Q1074" s="1" t="s">
        <v>9202</v>
      </c>
      <c r="R1074" s="1"/>
      <c r="S1074" s="1" t="s">
        <v>7949</v>
      </c>
      <c r="T1074" s="1"/>
    </row>
    <row r="1075" spans="1:20" ht="12.75" customHeight="1" x14ac:dyDescent="0.2">
      <c r="A1075" s="1">
        <v>35422</v>
      </c>
      <c r="B1075" s="1" t="s">
        <v>78</v>
      </c>
      <c r="C1075" s="14" t="s">
        <v>38</v>
      </c>
      <c r="D1075" s="1" t="s">
        <v>2008</v>
      </c>
      <c r="E1075" s="1" t="s">
        <v>9203</v>
      </c>
      <c r="F1075" s="1" t="s">
        <v>9010</v>
      </c>
      <c r="G1075" s="1" t="s">
        <v>9180</v>
      </c>
      <c r="H1075" s="1">
        <v>2004</v>
      </c>
      <c r="I1075" s="1">
        <v>0</v>
      </c>
      <c r="J1075" s="1">
        <v>0</v>
      </c>
      <c r="K1075" s="1">
        <v>1</v>
      </c>
      <c r="L1075" s="1" t="s">
        <v>9204</v>
      </c>
      <c r="M1075" t="s">
        <v>2133</v>
      </c>
      <c r="N1075">
        <v>35.937496000000003</v>
      </c>
      <c r="O1075">
        <v>14.375416</v>
      </c>
      <c r="P1075" s="1" t="s">
        <v>516</v>
      </c>
      <c r="Q1075" s="1" t="s">
        <v>9205</v>
      </c>
      <c r="R1075" s="2" t="s">
        <v>862</v>
      </c>
      <c r="S1075" s="1" t="s">
        <v>9206</v>
      </c>
      <c r="T1075" s="1"/>
    </row>
    <row r="1076" spans="1:20" ht="12.75" customHeight="1" x14ac:dyDescent="0.2">
      <c r="A1076" s="1">
        <v>35421</v>
      </c>
      <c r="B1076" s="1" t="s">
        <v>78</v>
      </c>
      <c r="C1076" s="14" t="s">
        <v>38</v>
      </c>
      <c r="D1076" s="1" t="s">
        <v>2008</v>
      </c>
      <c r="E1076" s="1" t="s">
        <v>9203</v>
      </c>
      <c r="F1076" s="1" t="s">
        <v>9010</v>
      </c>
      <c r="G1076" s="1" t="s">
        <v>9180</v>
      </c>
      <c r="H1076" s="1">
        <v>2004</v>
      </c>
      <c r="I1076" s="1">
        <v>0</v>
      </c>
      <c r="J1076" s="1">
        <v>0</v>
      </c>
      <c r="K1076" s="1">
        <v>1</v>
      </c>
      <c r="L1076" s="1" t="s">
        <v>9207</v>
      </c>
      <c r="M1076" t="s">
        <v>2133</v>
      </c>
      <c r="N1076">
        <v>35.937496000000003</v>
      </c>
      <c r="O1076">
        <v>14.375416</v>
      </c>
      <c r="P1076" s="1" t="s">
        <v>516</v>
      </c>
      <c r="Q1076" s="1" t="s">
        <v>9205</v>
      </c>
      <c r="R1076" s="2" t="s">
        <v>862</v>
      </c>
      <c r="S1076" s="1" t="s">
        <v>9208</v>
      </c>
      <c r="T1076" s="1"/>
    </row>
    <row r="1077" spans="1:20" ht="12.75" customHeight="1" x14ac:dyDescent="0.2">
      <c r="A1077" s="1">
        <v>35423</v>
      </c>
      <c r="B1077" s="1" t="s">
        <v>2174</v>
      </c>
      <c r="C1077" s="1" t="s">
        <v>32</v>
      </c>
      <c r="D1077" s="1" t="s">
        <v>2008</v>
      </c>
      <c r="E1077" s="1" t="s">
        <v>9203</v>
      </c>
      <c r="F1077" s="1" t="s">
        <v>9010</v>
      </c>
      <c r="G1077" s="1" t="s">
        <v>9180</v>
      </c>
      <c r="H1077" s="1">
        <v>2004</v>
      </c>
      <c r="I1077" s="1">
        <v>0</v>
      </c>
      <c r="J1077" s="1">
        <v>0</v>
      </c>
      <c r="K1077" s="1">
        <v>1</v>
      </c>
      <c r="L1077" s="1" t="s">
        <v>9209</v>
      </c>
      <c r="M1077" t="s">
        <v>9210</v>
      </c>
      <c r="N1077">
        <v>53.381129000000001</v>
      </c>
      <c r="O1077">
        <v>-1.4700850000000001</v>
      </c>
      <c r="P1077" s="1" t="s">
        <v>2232</v>
      </c>
      <c r="Q1077" s="1" t="s">
        <v>9211</v>
      </c>
      <c r="R1077" s="1"/>
      <c r="S1077" s="1" t="s">
        <v>9212</v>
      </c>
      <c r="T1077" s="1"/>
    </row>
    <row r="1078" spans="1:20" ht="12.75" customHeight="1" x14ac:dyDescent="0.2">
      <c r="A1078" s="1">
        <v>35424</v>
      </c>
      <c r="B1078" s="1" t="s">
        <v>1716</v>
      </c>
      <c r="C1078" s="14" t="s">
        <v>38</v>
      </c>
      <c r="D1078" s="1" t="s">
        <v>2008</v>
      </c>
      <c r="E1078" s="1" t="s">
        <v>9213</v>
      </c>
      <c r="F1078" s="1" t="s">
        <v>9010</v>
      </c>
      <c r="G1078" s="1" t="s">
        <v>9180</v>
      </c>
      <c r="H1078" s="1">
        <v>2004</v>
      </c>
      <c r="I1078" s="1">
        <v>0</v>
      </c>
      <c r="J1078" s="1">
        <v>0</v>
      </c>
      <c r="K1078" s="1">
        <v>1</v>
      </c>
      <c r="L1078" s="1" t="s">
        <v>9216</v>
      </c>
      <c r="M1078" t="s">
        <v>4387</v>
      </c>
      <c r="N1078">
        <v>51.511214000000002</v>
      </c>
      <c r="O1078">
        <v>-0.119824</v>
      </c>
      <c r="P1078" s="1" t="s">
        <v>2022</v>
      </c>
      <c r="Q1078" s="1" t="s">
        <v>9217</v>
      </c>
      <c r="R1078" s="1"/>
      <c r="S1078" s="1" t="s">
        <v>2518</v>
      </c>
      <c r="T1078" s="1"/>
    </row>
    <row r="1079" spans="1:20" ht="12.75" customHeight="1" x14ac:dyDescent="0.2">
      <c r="A1079" s="1">
        <v>35428</v>
      </c>
      <c r="B1079" s="1" t="s">
        <v>78</v>
      </c>
      <c r="C1079" s="14" t="s">
        <v>38</v>
      </c>
      <c r="D1079" s="1" t="s">
        <v>2008</v>
      </c>
      <c r="E1079" s="1" t="s">
        <v>9222</v>
      </c>
      <c r="F1079" s="1" t="s">
        <v>9010</v>
      </c>
      <c r="G1079" s="1" t="s">
        <v>9180</v>
      </c>
      <c r="H1079" s="1">
        <v>2004</v>
      </c>
      <c r="I1079" s="1">
        <v>0</v>
      </c>
      <c r="J1079" s="1">
        <v>0</v>
      </c>
      <c r="K1079" s="1">
        <v>1</v>
      </c>
      <c r="L1079" s="1" t="s">
        <v>9223</v>
      </c>
      <c r="M1079" t="s">
        <v>9224</v>
      </c>
      <c r="N1079">
        <v>35.256943999999997</v>
      </c>
      <c r="O1079">
        <v>-2.934167</v>
      </c>
      <c r="P1079" s="1" t="s">
        <v>415</v>
      </c>
      <c r="Q1079" s="1" t="s">
        <v>9225</v>
      </c>
      <c r="R1079" s="2" t="s">
        <v>45</v>
      </c>
      <c r="S1079" s="1" t="s">
        <v>6815</v>
      </c>
      <c r="T1079" s="1"/>
    </row>
    <row r="1080" spans="1:20" ht="12.75" customHeight="1" x14ac:dyDescent="0.2">
      <c r="A1080" s="1">
        <v>35432</v>
      </c>
      <c r="B1080" s="1" t="s">
        <v>1154</v>
      </c>
      <c r="C1080" s="1" t="s">
        <v>30</v>
      </c>
      <c r="D1080" s="1" t="s">
        <v>2008</v>
      </c>
      <c r="E1080" s="1" t="s">
        <v>9234</v>
      </c>
      <c r="F1080" s="1" t="s">
        <v>9010</v>
      </c>
      <c r="G1080" s="1" t="s">
        <v>9180</v>
      </c>
      <c r="H1080" s="1">
        <v>2004</v>
      </c>
      <c r="I1080" s="1">
        <v>0</v>
      </c>
      <c r="J1080" s="1">
        <v>0</v>
      </c>
      <c r="K1080" s="1">
        <v>1</v>
      </c>
      <c r="L1080" s="1" t="s">
        <v>9235</v>
      </c>
      <c r="M1080" t="s">
        <v>9236</v>
      </c>
      <c r="N1080">
        <v>2.0333329999999998</v>
      </c>
      <c r="O1080">
        <v>45.35</v>
      </c>
      <c r="P1080" s="1" t="s">
        <v>98</v>
      </c>
      <c r="Q1080" s="1" t="s">
        <v>9237</v>
      </c>
      <c r="R1080" s="1"/>
      <c r="S1080" s="1" t="s">
        <v>9238</v>
      </c>
      <c r="T1080" s="1"/>
    </row>
    <row r="1081" spans="1:20" ht="12.75" customHeight="1" x14ac:dyDescent="0.2">
      <c r="A1081" s="1">
        <v>35431</v>
      </c>
      <c r="B1081" s="1" t="s">
        <v>4501</v>
      </c>
      <c r="C1081" s="1" t="s">
        <v>34</v>
      </c>
      <c r="D1081" s="1" t="s">
        <v>1636</v>
      </c>
      <c r="E1081" s="1" t="s">
        <v>9234</v>
      </c>
      <c r="F1081" s="1" t="s">
        <v>9010</v>
      </c>
      <c r="G1081" s="1" t="s">
        <v>9180</v>
      </c>
      <c r="H1081" s="1">
        <v>2004</v>
      </c>
      <c r="I1081" s="1">
        <v>0</v>
      </c>
      <c r="J1081" s="1">
        <v>0</v>
      </c>
      <c r="K1081" s="1">
        <v>1</v>
      </c>
      <c r="L1081" s="1" t="s">
        <v>9239</v>
      </c>
      <c r="M1081" t="s">
        <v>1977</v>
      </c>
      <c r="N1081">
        <v>41.244376000000003</v>
      </c>
      <c r="O1081">
        <v>26.135943000000001</v>
      </c>
      <c r="P1081" s="1" t="s">
        <v>1285</v>
      </c>
      <c r="Q1081" s="1" t="s">
        <v>9240</v>
      </c>
      <c r="R1081" s="2" t="s">
        <v>41</v>
      </c>
      <c r="S1081" s="1" t="s">
        <v>8622</v>
      </c>
      <c r="T1081" s="1" t="s">
        <v>9241</v>
      </c>
    </row>
    <row r="1082" spans="1:20" ht="12.75" customHeight="1" x14ac:dyDescent="0.2">
      <c r="A1082" s="1">
        <v>35433</v>
      </c>
      <c r="B1082" s="1" t="s">
        <v>2082</v>
      </c>
      <c r="C1082" s="1" t="s">
        <v>32</v>
      </c>
      <c r="D1082" s="1" t="s">
        <v>2008</v>
      </c>
      <c r="E1082" s="1" t="s">
        <v>9242</v>
      </c>
      <c r="F1082" s="1" t="s">
        <v>9010</v>
      </c>
      <c r="G1082" s="1" t="s">
        <v>9180</v>
      </c>
      <c r="H1082" s="1">
        <v>2004</v>
      </c>
      <c r="I1082" s="1">
        <v>0</v>
      </c>
      <c r="J1082" s="1">
        <v>0</v>
      </c>
      <c r="K1082" s="1">
        <v>1</v>
      </c>
      <c r="L1082" s="1" t="s">
        <v>9243</v>
      </c>
      <c r="M1082" t="s">
        <v>5125</v>
      </c>
      <c r="N1082">
        <v>51.165691000000002</v>
      </c>
      <c r="O1082">
        <v>10.451525999999999</v>
      </c>
      <c r="P1082" s="1" t="s">
        <v>1935</v>
      </c>
      <c r="Q1082" s="1" t="s">
        <v>9244</v>
      </c>
      <c r="R1082" s="1"/>
      <c r="S1082" s="1" t="s">
        <v>9245</v>
      </c>
      <c r="T1082" s="1"/>
    </row>
    <row r="1083" spans="1:20" ht="12.75" customHeight="1" x14ac:dyDescent="0.2">
      <c r="A1083" s="1">
        <v>35583</v>
      </c>
      <c r="B1083" s="1" t="s">
        <v>78</v>
      </c>
      <c r="C1083" s="14" t="s">
        <v>38</v>
      </c>
      <c r="D1083" s="1" t="s">
        <v>2008</v>
      </c>
      <c r="E1083" s="1" t="s">
        <v>9282</v>
      </c>
      <c r="F1083" s="1" t="s">
        <v>8932</v>
      </c>
      <c r="G1083" s="1" t="s">
        <v>9256</v>
      </c>
      <c r="H1083" s="1">
        <v>2004</v>
      </c>
      <c r="I1083" s="1">
        <v>0</v>
      </c>
      <c r="J1083" s="1">
        <v>0</v>
      </c>
      <c r="K1083" s="1">
        <v>1</v>
      </c>
      <c r="L1083" s="1" t="s">
        <v>9283</v>
      </c>
      <c r="M1083" t="s">
        <v>5115</v>
      </c>
      <c r="N1083">
        <v>28.358744000000002</v>
      </c>
      <c r="O1083">
        <v>-14.053675999999999</v>
      </c>
      <c r="P1083" s="1" t="s">
        <v>165</v>
      </c>
      <c r="Q1083" s="1" t="s">
        <v>9284</v>
      </c>
      <c r="R1083" s="1" t="s">
        <v>44</v>
      </c>
      <c r="S1083" s="1" t="s">
        <v>8699</v>
      </c>
      <c r="T1083" s="1" t="s">
        <v>9285</v>
      </c>
    </row>
    <row r="1084" spans="1:20" ht="12.75" customHeight="1" x14ac:dyDescent="0.2">
      <c r="A1084" s="1">
        <v>35584</v>
      </c>
      <c r="B1084" s="1" t="s">
        <v>78</v>
      </c>
      <c r="C1084" s="14" t="s">
        <v>38</v>
      </c>
      <c r="D1084" s="1" t="s">
        <v>2008</v>
      </c>
      <c r="E1084" s="1" t="s">
        <v>9282</v>
      </c>
      <c r="F1084" s="1" t="s">
        <v>8932</v>
      </c>
      <c r="G1084" s="1" t="s">
        <v>9256</v>
      </c>
      <c r="H1084" s="1">
        <v>2004</v>
      </c>
      <c r="I1084" s="1">
        <v>0</v>
      </c>
      <c r="J1084" s="1">
        <v>0</v>
      </c>
      <c r="K1084" s="1">
        <v>1</v>
      </c>
      <c r="L1084" s="1" t="s">
        <v>9286</v>
      </c>
      <c r="M1084" t="s">
        <v>1768</v>
      </c>
      <c r="N1084">
        <v>35.508622000000003</v>
      </c>
      <c r="O1084">
        <v>12.592919999999999</v>
      </c>
      <c r="P1084" s="1" t="s">
        <v>443</v>
      </c>
      <c r="Q1084" s="1" t="s">
        <v>9287</v>
      </c>
      <c r="R1084" s="2" t="s">
        <v>862</v>
      </c>
      <c r="S1084" s="1" t="s">
        <v>7529</v>
      </c>
      <c r="T1084" s="1"/>
    </row>
    <row r="1085" spans="1:20" ht="12.75" customHeight="1" x14ac:dyDescent="0.2">
      <c r="A1085" s="1">
        <v>35589</v>
      </c>
      <c r="B1085" s="1" t="s">
        <v>8465</v>
      </c>
      <c r="C1085" s="1" t="s">
        <v>30</v>
      </c>
      <c r="D1085" s="1" t="s">
        <v>2008</v>
      </c>
      <c r="E1085" s="1" t="s">
        <v>9302</v>
      </c>
      <c r="F1085" s="1" t="s">
        <v>8932</v>
      </c>
      <c r="G1085" s="1" t="s">
        <v>9256</v>
      </c>
      <c r="H1085" s="1">
        <v>2004</v>
      </c>
      <c r="I1085" s="1">
        <v>0</v>
      </c>
      <c r="J1085" s="1">
        <v>0</v>
      </c>
      <c r="K1085" s="1">
        <v>1</v>
      </c>
      <c r="L1085" s="1" t="s">
        <v>9303</v>
      </c>
      <c r="M1085" t="s">
        <v>4272</v>
      </c>
      <c r="N1085">
        <v>47.162494000000002</v>
      </c>
      <c r="O1085">
        <v>19.503304</v>
      </c>
      <c r="P1085" s="1" t="s">
        <v>1540</v>
      </c>
      <c r="Q1085" s="1" t="s">
        <v>9304</v>
      </c>
      <c r="R1085" s="2" t="s">
        <v>39</v>
      </c>
      <c r="S1085" s="1" t="s">
        <v>9305</v>
      </c>
      <c r="T1085" s="1"/>
    </row>
    <row r="1086" spans="1:20" ht="12.75" customHeight="1" x14ac:dyDescent="0.2">
      <c r="A1086" s="1">
        <v>35593</v>
      </c>
      <c r="B1086" s="1" t="s">
        <v>2174</v>
      </c>
      <c r="C1086" s="1" t="s">
        <v>32</v>
      </c>
      <c r="D1086" s="1" t="s">
        <v>2008</v>
      </c>
      <c r="E1086" s="1" t="s">
        <v>9311</v>
      </c>
      <c r="F1086" s="1" t="s">
        <v>8932</v>
      </c>
      <c r="G1086" s="1" t="s">
        <v>9256</v>
      </c>
      <c r="H1086" s="1">
        <v>2004</v>
      </c>
      <c r="I1086" s="1">
        <v>0</v>
      </c>
      <c r="J1086" s="1">
        <v>0</v>
      </c>
      <c r="K1086" s="1">
        <v>1</v>
      </c>
      <c r="L1086" s="1" t="s">
        <v>9314</v>
      </c>
      <c r="M1086" t="s">
        <v>9315</v>
      </c>
      <c r="N1086">
        <v>46.198493999999997</v>
      </c>
      <c r="O1086">
        <v>9.0269180000000002</v>
      </c>
      <c r="P1086" s="1" t="s">
        <v>1502</v>
      </c>
      <c r="Q1086" s="1" t="s">
        <v>9316</v>
      </c>
      <c r="R1086" s="1"/>
      <c r="S1086" s="1" t="s">
        <v>9317</v>
      </c>
      <c r="T1086" s="1"/>
    </row>
    <row r="1087" spans="1:20" ht="12.75" customHeight="1" x14ac:dyDescent="0.2">
      <c r="A1087" s="1">
        <v>35595</v>
      </c>
      <c r="B1087" s="1" t="s">
        <v>78</v>
      </c>
      <c r="C1087" s="14" t="s">
        <v>38</v>
      </c>
      <c r="D1087" s="1" t="s">
        <v>2008</v>
      </c>
      <c r="E1087" s="1" t="s">
        <v>9318</v>
      </c>
      <c r="F1087" s="1" t="s">
        <v>8932</v>
      </c>
      <c r="G1087" s="1" t="s">
        <v>9256</v>
      </c>
      <c r="H1087" s="1">
        <v>2004</v>
      </c>
      <c r="I1087" s="1">
        <v>0</v>
      </c>
      <c r="J1087" s="1">
        <v>0</v>
      </c>
      <c r="K1087" s="1">
        <v>1</v>
      </c>
      <c r="L1087" s="1" t="s">
        <v>9322</v>
      </c>
      <c r="M1087" t="s">
        <v>2121</v>
      </c>
      <c r="N1087">
        <v>26.335100000000001</v>
      </c>
      <c r="O1087">
        <v>17.228331000000001</v>
      </c>
      <c r="P1087" s="1" t="s">
        <v>124</v>
      </c>
      <c r="Q1087" s="1" t="s">
        <v>9320</v>
      </c>
      <c r="R1087" s="2" t="s">
        <v>862</v>
      </c>
      <c r="S1087" s="1" t="s">
        <v>9323</v>
      </c>
      <c r="T1087" s="1"/>
    </row>
    <row r="1088" spans="1:20" ht="12.75" customHeight="1" x14ac:dyDescent="0.2">
      <c r="A1088" s="1">
        <v>35599</v>
      </c>
      <c r="B1088" s="1" t="s">
        <v>453</v>
      </c>
      <c r="C1088" s="14" t="s">
        <v>38</v>
      </c>
      <c r="D1088" s="1" t="s">
        <v>2008</v>
      </c>
      <c r="E1088" s="1" t="s">
        <v>9318</v>
      </c>
      <c r="F1088" s="1" t="s">
        <v>8932</v>
      </c>
      <c r="G1088" s="1" t="s">
        <v>9256</v>
      </c>
      <c r="H1088" s="1">
        <v>2004</v>
      </c>
      <c r="I1088" s="1">
        <v>0</v>
      </c>
      <c r="J1088" s="1">
        <v>0</v>
      </c>
      <c r="K1088" s="1">
        <v>1</v>
      </c>
      <c r="L1088" s="1" t="s">
        <v>9324</v>
      </c>
      <c r="M1088" t="s">
        <v>2014</v>
      </c>
      <c r="N1088">
        <v>36.527061000000003</v>
      </c>
      <c r="O1088">
        <v>-6.2885960000000001</v>
      </c>
      <c r="P1088" s="1" t="s">
        <v>595</v>
      </c>
      <c r="Q1088" s="1" t="s">
        <v>9325</v>
      </c>
      <c r="R1088" s="2" t="s">
        <v>45</v>
      </c>
      <c r="S1088" s="1" t="s">
        <v>8578</v>
      </c>
      <c r="T1088" s="1"/>
    </row>
    <row r="1089" spans="1:20" ht="12.75" customHeight="1" x14ac:dyDescent="0.2">
      <c r="A1089" s="1">
        <v>35594</v>
      </c>
      <c r="B1089" s="1" t="s">
        <v>1260</v>
      </c>
      <c r="C1089" s="1" t="s">
        <v>23</v>
      </c>
      <c r="D1089" s="1" t="s">
        <v>2008</v>
      </c>
      <c r="E1089" s="1" t="s">
        <v>9318</v>
      </c>
      <c r="F1089" s="1" t="s">
        <v>8932</v>
      </c>
      <c r="G1089" s="1" t="s">
        <v>9256</v>
      </c>
      <c r="H1089" s="1">
        <v>2004</v>
      </c>
      <c r="I1089" s="1">
        <v>0</v>
      </c>
      <c r="J1089" s="1">
        <v>0</v>
      </c>
      <c r="K1089" s="1">
        <v>1</v>
      </c>
      <c r="L1089" s="1" t="s">
        <v>9330</v>
      </c>
      <c r="M1089" t="s">
        <v>9331</v>
      </c>
      <c r="N1089">
        <v>47.516230999999998</v>
      </c>
      <c r="O1089">
        <v>14.550072</v>
      </c>
      <c r="P1089" s="1" t="s">
        <v>1563</v>
      </c>
      <c r="Q1089" s="1" t="s">
        <v>9332</v>
      </c>
      <c r="R1089" s="1"/>
      <c r="S1089" s="1" t="s">
        <v>9333</v>
      </c>
      <c r="T1089" s="1"/>
    </row>
    <row r="1090" spans="1:20" ht="12.75" customHeight="1" x14ac:dyDescent="0.2">
      <c r="A1090" s="1">
        <v>35600</v>
      </c>
      <c r="B1090" s="1" t="s">
        <v>3408</v>
      </c>
      <c r="C1090" s="1" t="s">
        <v>32</v>
      </c>
      <c r="D1090" s="1" t="s">
        <v>2008</v>
      </c>
      <c r="E1090" s="1" t="s">
        <v>9318</v>
      </c>
      <c r="F1090" s="1" t="s">
        <v>8932</v>
      </c>
      <c r="G1090" s="1" t="s">
        <v>9256</v>
      </c>
      <c r="H1090" s="1">
        <v>2004</v>
      </c>
      <c r="I1090" s="1">
        <v>0</v>
      </c>
      <c r="J1090" s="1">
        <v>0</v>
      </c>
      <c r="K1090" s="1">
        <v>1</v>
      </c>
      <c r="L1090" s="1" t="s">
        <v>9334</v>
      </c>
      <c r="M1090" t="s">
        <v>9335</v>
      </c>
      <c r="N1090">
        <v>52.406821999999998</v>
      </c>
      <c r="O1090">
        <v>-1.519693</v>
      </c>
      <c r="P1090" s="1" t="s">
        <v>2150</v>
      </c>
      <c r="Q1090" s="1" t="s">
        <v>9336</v>
      </c>
      <c r="R1090" s="1"/>
      <c r="S1090" s="1" t="s">
        <v>9337</v>
      </c>
      <c r="T1090" s="1"/>
    </row>
    <row r="1091" spans="1:20" ht="12.75" customHeight="1" x14ac:dyDescent="0.2">
      <c r="A1091" s="1">
        <v>35602</v>
      </c>
      <c r="B1091" s="1" t="s">
        <v>453</v>
      </c>
      <c r="C1091" s="14" t="s">
        <v>38</v>
      </c>
      <c r="D1091" s="1" t="s">
        <v>2008</v>
      </c>
      <c r="E1091" s="1" t="s">
        <v>9338</v>
      </c>
      <c r="F1091" s="1" t="s">
        <v>8932</v>
      </c>
      <c r="G1091" s="1" t="s">
        <v>9256</v>
      </c>
      <c r="H1091" s="1">
        <v>2004</v>
      </c>
      <c r="I1091" s="1">
        <v>0</v>
      </c>
      <c r="J1091" s="1">
        <v>0</v>
      </c>
      <c r="K1091" s="1">
        <v>1</v>
      </c>
      <c r="L1091" s="1" t="s">
        <v>9339</v>
      </c>
      <c r="M1091" t="s">
        <v>7902</v>
      </c>
      <c r="N1091">
        <v>33.533332999999999</v>
      </c>
      <c r="O1091">
        <v>-7.5833329999999997</v>
      </c>
      <c r="P1091" s="1" t="s">
        <v>307</v>
      </c>
      <c r="Q1091" s="1" t="s">
        <v>9340</v>
      </c>
      <c r="R1091" s="2" t="s">
        <v>45</v>
      </c>
      <c r="S1091" s="1" t="s">
        <v>2425</v>
      </c>
      <c r="T1091" s="1"/>
    </row>
    <row r="1092" spans="1:20" ht="12.75" customHeight="1" x14ac:dyDescent="0.2">
      <c r="A1092" s="1">
        <v>35603</v>
      </c>
      <c r="B1092" s="1" t="s">
        <v>2174</v>
      </c>
      <c r="C1092" s="1" t="s">
        <v>32</v>
      </c>
      <c r="D1092" s="1" t="s">
        <v>2008</v>
      </c>
      <c r="E1092" s="1" t="s">
        <v>9338</v>
      </c>
      <c r="F1092" s="1" t="s">
        <v>8932</v>
      </c>
      <c r="G1092" s="1" t="s">
        <v>9256</v>
      </c>
      <c r="H1092" s="1">
        <v>2004</v>
      </c>
      <c r="I1092" s="1">
        <v>0</v>
      </c>
      <c r="J1092" s="1">
        <v>0</v>
      </c>
      <c r="K1092" s="1">
        <v>1</v>
      </c>
      <c r="L1092" s="1" t="s">
        <v>9341</v>
      </c>
      <c r="M1092" t="s">
        <v>9342</v>
      </c>
      <c r="N1092">
        <v>45.467275999999998</v>
      </c>
      <c r="O1092">
        <v>7.8800590000000001</v>
      </c>
      <c r="P1092" s="1" t="s">
        <v>1456</v>
      </c>
      <c r="Q1092" s="1" t="s">
        <v>9343</v>
      </c>
      <c r="R1092" s="1"/>
      <c r="S1092" s="1" t="s">
        <v>8718</v>
      </c>
      <c r="T1092" s="1"/>
    </row>
    <row r="1093" spans="1:20" ht="12.75" customHeight="1" x14ac:dyDescent="0.2">
      <c r="A1093" s="1">
        <v>35601</v>
      </c>
      <c r="B1093" s="1" t="s">
        <v>22</v>
      </c>
      <c r="C1093" s="1" t="s">
        <v>23</v>
      </c>
      <c r="D1093" s="1" t="s">
        <v>2008</v>
      </c>
      <c r="E1093" s="1" t="s">
        <v>9338</v>
      </c>
      <c r="F1093" s="1" t="s">
        <v>8932</v>
      </c>
      <c r="G1093" s="1" t="s">
        <v>9256</v>
      </c>
      <c r="H1093" s="1">
        <v>2004</v>
      </c>
      <c r="I1093" s="1">
        <v>0</v>
      </c>
      <c r="J1093" s="1">
        <v>0</v>
      </c>
      <c r="K1093" s="1">
        <v>1</v>
      </c>
      <c r="L1093" s="1" t="s">
        <v>9344</v>
      </c>
      <c r="M1093" t="s">
        <v>9345</v>
      </c>
      <c r="N1093">
        <v>52.514381999999998</v>
      </c>
      <c r="O1093">
        <v>4.9640610000000001</v>
      </c>
      <c r="P1093" s="1" t="s">
        <v>2159</v>
      </c>
      <c r="Q1093" s="1" t="s">
        <v>9346</v>
      </c>
      <c r="R1093" s="1"/>
      <c r="S1093" s="1" t="s">
        <v>2518</v>
      </c>
      <c r="T1093" s="1"/>
    </row>
    <row r="1094" spans="1:20" ht="12.75" customHeight="1" x14ac:dyDescent="0.2">
      <c r="A1094" s="1">
        <v>35604</v>
      </c>
      <c r="B1094" s="1" t="s">
        <v>2082</v>
      </c>
      <c r="C1094" s="1" t="s">
        <v>32</v>
      </c>
      <c r="D1094" s="1" t="s">
        <v>2008</v>
      </c>
      <c r="E1094" s="1" t="s">
        <v>9338</v>
      </c>
      <c r="F1094" s="1" t="s">
        <v>8932</v>
      </c>
      <c r="G1094" s="1" t="s">
        <v>9256</v>
      </c>
      <c r="H1094" s="1">
        <v>2004</v>
      </c>
      <c r="I1094" s="1">
        <v>0</v>
      </c>
      <c r="J1094" s="1">
        <v>0</v>
      </c>
      <c r="K1094" s="1">
        <v>1</v>
      </c>
      <c r="L1094" s="1" t="s">
        <v>9347</v>
      </c>
      <c r="M1094" t="s">
        <v>9348</v>
      </c>
      <c r="N1094">
        <v>59.858564000000001</v>
      </c>
      <c r="O1094">
        <v>17.638926999999999</v>
      </c>
      <c r="P1094" s="1" t="s">
        <v>2362</v>
      </c>
      <c r="Q1094" s="1" t="s">
        <v>9349</v>
      </c>
      <c r="R1094" s="1"/>
      <c r="S1094" s="1" t="s">
        <v>2425</v>
      </c>
      <c r="T1094" s="1"/>
    </row>
    <row r="1095" spans="1:20" ht="12.75" customHeight="1" x14ac:dyDescent="0.2">
      <c r="A1095" s="1">
        <v>35605</v>
      </c>
      <c r="B1095" s="1" t="s">
        <v>1154</v>
      </c>
      <c r="C1095" s="1" t="s">
        <v>30</v>
      </c>
      <c r="D1095" s="1" t="s">
        <v>2008</v>
      </c>
      <c r="E1095" s="1" t="s">
        <v>9350</v>
      </c>
      <c r="F1095" s="1" t="s">
        <v>8932</v>
      </c>
      <c r="G1095" s="1" t="s">
        <v>9256</v>
      </c>
      <c r="H1095" s="1">
        <v>2004</v>
      </c>
      <c r="I1095" s="1">
        <v>0</v>
      </c>
      <c r="J1095" s="1">
        <v>0</v>
      </c>
      <c r="K1095" s="1">
        <v>1</v>
      </c>
      <c r="L1095" s="1" t="s">
        <v>9351</v>
      </c>
      <c r="M1095" t="s">
        <v>9236</v>
      </c>
      <c r="N1095">
        <v>2.0333329999999998</v>
      </c>
      <c r="O1095">
        <v>45.35</v>
      </c>
      <c r="P1095" s="1" t="s">
        <v>98</v>
      </c>
      <c r="Q1095" s="1" t="s">
        <v>9352</v>
      </c>
      <c r="R1095" s="1"/>
      <c r="S1095" s="1" t="s">
        <v>9238</v>
      </c>
      <c r="T1095" s="1"/>
    </row>
    <row r="1096" spans="1:20" ht="12.75" customHeight="1" x14ac:dyDescent="0.2">
      <c r="A1096" s="1">
        <v>35606</v>
      </c>
      <c r="B1096" s="1" t="s">
        <v>112</v>
      </c>
      <c r="C1096" s="1" t="s">
        <v>43</v>
      </c>
      <c r="D1096" s="1" t="s">
        <v>2008</v>
      </c>
      <c r="E1096" s="1" t="s">
        <v>9353</v>
      </c>
      <c r="F1096" s="1" t="s">
        <v>8932</v>
      </c>
      <c r="G1096" s="1" t="s">
        <v>9256</v>
      </c>
      <c r="H1096" s="1">
        <v>2004</v>
      </c>
      <c r="I1096" s="1">
        <v>0</v>
      </c>
      <c r="J1096" s="1">
        <v>0</v>
      </c>
      <c r="K1096" s="1">
        <v>1</v>
      </c>
      <c r="L1096" s="1" t="s">
        <v>9354</v>
      </c>
      <c r="M1096" t="s">
        <v>9355</v>
      </c>
      <c r="N1096">
        <v>50.787551000000001</v>
      </c>
      <c r="O1096">
        <v>-1.1240619999999999</v>
      </c>
      <c r="P1096" s="1" t="s">
        <v>1798</v>
      </c>
      <c r="Q1096" s="1" t="s">
        <v>9356</v>
      </c>
      <c r="R1096" s="1"/>
      <c r="S1096" s="1" t="s">
        <v>9357</v>
      </c>
      <c r="T1096" s="1"/>
    </row>
    <row r="1097" spans="1:20" ht="12.75" customHeight="1" x14ac:dyDescent="0.2">
      <c r="A1097" s="1">
        <v>35607</v>
      </c>
      <c r="B1097" s="1" t="s">
        <v>2174</v>
      </c>
      <c r="C1097" s="1" t="s">
        <v>32</v>
      </c>
      <c r="D1097" s="1" t="s">
        <v>2008</v>
      </c>
      <c r="E1097" s="1" t="s">
        <v>9353</v>
      </c>
      <c r="F1097" s="1" t="s">
        <v>8932</v>
      </c>
      <c r="G1097" s="1" t="s">
        <v>9256</v>
      </c>
      <c r="H1097" s="1">
        <v>2004</v>
      </c>
      <c r="I1097" s="1">
        <v>0</v>
      </c>
      <c r="J1097" s="1">
        <v>0</v>
      </c>
      <c r="K1097" s="1">
        <v>1</v>
      </c>
      <c r="L1097" s="1" t="s">
        <v>9358</v>
      </c>
      <c r="M1097" t="s">
        <v>8730</v>
      </c>
      <c r="N1097">
        <v>56.490670999999999</v>
      </c>
      <c r="O1097">
        <v>-4.2026459999999997</v>
      </c>
      <c r="P1097" s="1" t="s">
        <v>2344</v>
      </c>
      <c r="Q1097" s="1" t="s">
        <v>9359</v>
      </c>
      <c r="R1097" s="1"/>
      <c r="S1097" s="1" t="s">
        <v>8695</v>
      </c>
      <c r="T1097" s="1"/>
    </row>
    <row r="1098" spans="1:20" ht="12.75" customHeight="1" x14ac:dyDescent="0.2">
      <c r="A1098" s="1">
        <v>35610</v>
      </c>
      <c r="B1098" s="1" t="s">
        <v>2174</v>
      </c>
      <c r="C1098" s="1" t="s">
        <v>32</v>
      </c>
      <c r="D1098" s="1" t="s">
        <v>2008</v>
      </c>
      <c r="E1098" s="1" t="s">
        <v>9367</v>
      </c>
      <c r="F1098" s="1" t="s">
        <v>8932</v>
      </c>
      <c r="G1098" s="1" t="s">
        <v>9256</v>
      </c>
      <c r="H1098" s="1">
        <v>2004</v>
      </c>
      <c r="I1098" s="1">
        <v>0</v>
      </c>
      <c r="J1098" s="1">
        <v>0</v>
      </c>
      <c r="K1098" s="1">
        <v>1</v>
      </c>
      <c r="L1098" s="1" t="s">
        <v>9368</v>
      </c>
      <c r="M1098" t="s">
        <v>9369</v>
      </c>
      <c r="N1098">
        <v>47.191330000000001</v>
      </c>
      <c r="O1098">
        <v>8.8560040000000004</v>
      </c>
      <c r="P1098" s="1" t="s">
        <v>1544</v>
      </c>
      <c r="Q1098" s="1" t="s">
        <v>9370</v>
      </c>
      <c r="R1098" s="1"/>
      <c r="S1098" s="1" t="s">
        <v>8448</v>
      </c>
      <c r="T1098" s="1"/>
    </row>
    <row r="1099" spans="1:20" ht="12.75" customHeight="1" x14ac:dyDescent="0.2">
      <c r="A1099" s="1">
        <v>35662</v>
      </c>
      <c r="B1099" s="1" t="s">
        <v>22</v>
      </c>
      <c r="C1099" s="1" t="s">
        <v>23</v>
      </c>
      <c r="D1099" s="1" t="s">
        <v>2008</v>
      </c>
      <c r="E1099" s="1" t="s">
        <v>9386</v>
      </c>
      <c r="F1099" s="1" t="s">
        <v>9372</v>
      </c>
      <c r="G1099" s="1" t="s">
        <v>9373</v>
      </c>
      <c r="H1099" s="1">
        <v>2003</v>
      </c>
      <c r="I1099" s="1">
        <v>0</v>
      </c>
      <c r="J1099" s="1">
        <v>0</v>
      </c>
      <c r="K1099" s="1">
        <v>1</v>
      </c>
      <c r="L1099" s="1" t="s">
        <v>9387</v>
      </c>
      <c r="M1099" t="s">
        <v>5433</v>
      </c>
      <c r="N1099">
        <v>41.153331999999999</v>
      </c>
      <c r="O1099">
        <v>20.168330999999998</v>
      </c>
      <c r="P1099" s="1" t="s">
        <v>1278</v>
      </c>
      <c r="Q1099" s="1" t="s">
        <v>9388</v>
      </c>
      <c r="R1099" s="1"/>
      <c r="S1099" s="1" t="s">
        <v>9389</v>
      </c>
      <c r="T1099" s="1" t="s">
        <v>9390</v>
      </c>
    </row>
    <row r="1100" spans="1:20" ht="12.75" customHeight="1" x14ac:dyDescent="0.2">
      <c r="A1100" s="1">
        <v>35663</v>
      </c>
      <c r="B1100" s="1" t="s">
        <v>112</v>
      </c>
      <c r="C1100" s="1" t="s">
        <v>43</v>
      </c>
      <c r="D1100" s="1" t="s">
        <v>1636</v>
      </c>
      <c r="E1100" s="1" t="s">
        <v>9391</v>
      </c>
      <c r="F1100" s="1" t="s">
        <v>9372</v>
      </c>
      <c r="G1100" s="1" t="s">
        <v>9373</v>
      </c>
      <c r="H1100" s="1">
        <v>2003</v>
      </c>
      <c r="I1100" s="1">
        <v>0</v>
      </c>
      <c r="J1100" s="1">
        <v>0</v>
      </c>
      <c r="K1100" s="1">
        <v>1</v>
      </c>
      <c r="L1100" s="1" t="s">
        <v>9395</v>
      </c>
      <c r="M1100" t="s">
        <v>8615</v>
      </c>
      <c r="N1100">
        <v>39.164079999999998</v>
      </c>
      <c r="O1100">
        <v>26.372171000000002</v>
      </c>
      <c r="P1100" s="1" t="s">
        <v>1055</v>
      </c>
      <c r="Q1100" s="1" t="s">
        <v>9396</v>
      </c>
      <c r="R1100" s="2" t="s">
        <v>41</v>
      </c>
      <c r="S1100" s="1" t="s">
        <v>4963</v>
      </c>
      <c r="T1100" s="1" t="s">
        <v>9397</v>
      </c>
    </row>
    <row r="1101" spans="1:20" ht="12.75" customHeight="1" x14ac:dyDescent="0.2">
      <c r="A1101" s="1">
        <v>35665</v>
      </c>
      <c r="B1101" s="1" t="s">
        <v>143</v>
      </c>
      <c r="C1101" s="1" t="s">
        <v>34</v>
      </c>
      <c r="D1101" s="1" t="s">
        <v>2008</v>
      </c>
      <c r="E1101" s="1" t="s">
        <v>9391</v>
      </c>
      <c r="F1101" s="1" t="s">
        <v>9372</v>
      </c>
      <c r="G1101" s="1" t="s">
        <v>9373</v>
      </c>
      <c r="H1101" s="1">
        <v>2003</v>
      </c>
      <c r="I1101" s="1">
        <v>0</v>
      </c>
      <c r="J1101" s="1">
        <v>0</v>
      </c>
      <c r="K1101" s="1">
        <v>1</v>
      </c>
      <c r="L1101" s="1" t="s">
        <v>9398</v>
      </c>
      <c r="M1101" t="s">
        <v>3395</v>
      </c>
      <c r="N1101">
        <v>55.378050999999999</v>
      </c>
      <c r="O1101">
        <v>-3.4359730000000002</v>
      </c>
      <c r="P1101" s="1" t="s">
        <v>2310</v>
      </c>
      <c r="Q1101" s="1" t="s">
        <v>9399</v>
      </c>
      <c r="R1101" s="1"/>
      <c r="S1101" s="1" t="s">
        <v>707</v>
      </c>
      <c r="T1101" s="1"/>
    </row>
    <row r="1102" spans="1:20" ht="12.75" customHeight="1" x14ac:dyDescent="0.2">
      <c r="A1102" s="1">
        <v>35666</v>
      </c>
      <c r="B1102" s="1" t="s">
        <v>2109</v>
      </c>
      <c r="C1102" s="1" t="s">
        <v>34</v>
      </c>
      <c r="D1102" s="1" t="s">
        <v>2008</v>
      </c>
      <c r="E1102" s="1" t="s">
        <v>9400</v>
      </c>
      <c r="F1102" s="1" t="s">
        <v>9372</v>
      </c>
      <c r="G1102" s="1" t="s">
        <v>9373</v>
      </c>
      <c r="H1102" s="1">
        <v>2003</v>
      </c>
      <c r="I1102" s="1">
        <v>0</v>
      </c>
      <c r="J1102" s="1">
        <v>0</v>
      </c>
      <c r="K1102" s="1">
        <v>1</v>
      </c>
      <c r="L1102" s="1" t="s">
        <v>9401</v>
      </c>
      <c r="M1102" t="s">
        <v>2628</v>
      </c>
      <c r="N1102">
        <v>48.856614</v>
      </c>
      <c r="O1102">
        <v>2.3522219999999998</v>
      </c>
      <c r="P1102" s="1" t="s">
        <v>2629</v>
      </c>
      <c r="Q1102" s="1" t="s">
        <v>9402</v>
      </c>
      <c r="R1102" s="1"/>
      <c r="S1102" s="1" t="s">
        <v>9403</v>
      </c>
      <c r="T1102" s="1"/>
    </row>
    <row r="1103" spans="1:20" ht="12.75" customHeight="1" x14ac:dyDescent="0.2">
      <c r="A1103" s="1">
        <v>35668</v>
      </c>
      <c r="B1103" s="1" t="s">
        <v>78</v>
      </c>
      <c r="C1103" s="14" t="s">
        <v>38</v>
      </c>
      <c r="D1103" s="1" t="s">
        <v>1636</v>
      </c>
      <c r="E1103" s="1" t="s">
        <v>9409</v>
      </c>
      <c r="F1103" s="1" t="s">
        <v>9372</v>
      </c>
      <c r="G1103" s="1" t="s">
        <v>9373</v>
      </c>
      <c r="H1103" s="1">
        <v>2003</v>
      </c>
      <c r="I1103" s="1">
        <v>0</v>
      </c>
      <c r="J1103" s="1">
        <v>0</v>
      </c>
      <c r="K1103" s="1">
        <v>1</v>
      </c>
      <c r="L1103" s="1" t="s">
        <v>9410</v>
      </c>
      <c r="M1103" t="s">
        <v>5115</v>
      </c>
      <c r="N1103">
        <v>28.358744000000002</v>
      </c>
      <c r="O1103">
        <v>-14.053675999999999</v>
      </c>
      <c r="P1103" s="1" t="s">
        <v>165</v>
      </c>
      <c r="Q1103" s="1" t="s">
        <v>9411</v>
      </c>
      <c r="R1103" s="1" t="s">
        <v>44</v>
      </c>
      <c r="S1103" s="1" t="s">
        <v>1900</v>
      </c>
      <c r="T1103" s="1" t="s">
        <v>9412</v>
      </c>
    </row>
    <row r="1104" spans="1:20" ht="12.75" customHeight="1" x14ac:dyDescent="0.2">
      <c r="A1104" s="1">
        <v>35669</v>
      </c>
      <c r="B1104" s="1" t="s">
        <v>8465</v>
      </c>
      <c r="C1104" s="1" t="s">
        <v>30</v>
      </c>
      <c r="D1104" s="1" t="s">
        <v>2008</v>
      </c>
      <c r="E1104" s="1" t="s">
        <v>9409</v>
      </c>
      <c r="F1104" s="1" t="s">
        <v>9372</v>
      </c>
      <c r="G1104" s="1" t="s">
        <v>9373</v>
      </c>
      <c r="H1104" s="1">
        <v>2003</v>
      </c>
      <c r="I1104" s="1">
        <v>0</v>
      </c>
      <c r="J1104" s="1">
        <v>0</v>
      </c>
      <c r="K1104" s="1">
        <v>1</v>
      </c>
      <c r="L1104" s="1" t="s">
        <v>9413</v>
      </c>
      <c r="M1104" t="s">
        <v>9414</v>
      </c>
      <c r="N1104">
        <v>48.016043000000003</v>
      </c>
      <c r="O1104">
        <v>16.293962000000001</v>
      </c>
      <c r="P1104" s="1" t="s">
        <v>1597</v>
      </c>
      <c r="Q1104" s="1" t="s">
        <v>9415</v>
      </c>
      <c r="R1104" s="1"/>
      <c r="S1104" s="1" t="s">
        <v>9416</v>
      </c>
      <c r="T1104" s="1"/>
    </row>
    <row r="1105" spans="1:20" ht="12.75" customHeight="1" x14ac:dyDescent="0.2">
      <c r="A1105" s="1">
        <v>35670</v>
      </c>
      <c r="B1105" s="1" t="s">
        <v>664</v>
      </c>
      <c r="C1105" s="14" t="s">
        <v>38</v>
      </c>
      <c r="D1105" s="1" t="s">
        <v>2008</v>
      </c>
      <c r="E1105" s="1" t="s">
        <v>9417</v>
      </c>
      <c r="F1105" s="1" t="s">
        <v>9372</v>
      </c>
      <c r="G1105" s="1" t="s">
        <v>9373</v>
      </c>
      <c r="H1105" s="1">
        <v>2003</v>
      </c>
      <c r="I1105" s="1">
        <v>0</v>
      </c>
      <c r="J1105" s="1">
        <v>0</v>
      </c>
      <c r="K1105" s="1">
        <v>1</v>
      </c>
      <c r="L1105" s="1" t="s">
        <v>9418</v>
      </c>
      <c r="M1105" t="s">
        <v>9419</v>
      </c>
      <c r="N1105">
        <v>51.127876000000001</v>
      </c>
      <c r="O1105">
        <v>1.3134030000000001</v>
      </c>
      <c r="P1105" s="1" t="s">
        <v>1917</v>
      </c>
      <c r="Q1105" s="1" t="s">
        <v>9420</v>
      </c>
      <c r="R1105" s="1"/>
      <c r="S1105" s="1" t="s">
        <v>9421</v>
      </c>
      <c r="T1105" s="1"/>
    </row>
    <row r="1106" spans="1:20" ht="12.75" customHeight="1" x14ac:dyDescent="0.2">
      <c r="A1106" s="1">
        <v>35674</v>
      </c>
      <c r="B1106" s="1" t="s">
        <v>78</v>
      </c>
      <c r="C1106" s="14" t="s">
        <v>38</v>
      </c>
      <c r="D1106" s="1" t="s">
        <v>2008</v>
      </c>
      <c r="E1106" s="1" t="s">
        <v>9436</v>
      </c>
      <c r="F1106" s="1" t="s">
        <v>9372</v>
      </c>
      <c r="G1106" s="1" t="s">
        <v>9423</v>
      </c>
      <c r="H1106" s="1">
        <v>2003</v>
      </c>
      <c r="I1106" s="1">
        <v>0</v>
      </c>
      <c r="J1106" s="1">
        <v>0</v>
      </c>
      <c r="K1106" s="1">
        <v>1</v>
      </c>
      <c r="L1106" s="1" t="s">
        <v>9437</v>
      </c>
      <c r="M1106" t="s">
        <v>2450</v>
      </c>
      <c r="N1106">
        <v>29.046854</v>
      </c>
      <c r="O1106">
        <v>-13.589973000000001</v>
      </c>
      <c r="P1106" s="1" t="s">
        <v>177</v>
      </c>
      <c r="Q1106" s="1" t="s">
        <v>9438</v>
      </c>
      <c r="R1106" s="1" t="s">
        <v>44</v>
      </c>
      <c r="S1106" s="1" t="s">
        <v>8578</v>
      </c>
      <c r="T1106" s="1"/>
    </row>
    <row r="1107" spans="1:20" ht="12.75" customHeight="1" x14ac:dyDescent="0.2">
      <c r="A1107" s="1">
        <v>35675</v>
      </c>
      <c r="B1107" s="1" t="s">
        <v>2174</v>
      </c>
      <c r="C1107" s="1" t="s">
        <v>32</v>
      </c>
      <c r="D1107" s="1" t="s">
        <v>2008</v>
      </c>
      <c r="E1107" s="1" t="s">
        <v>9436</v>
      </c>
      <c r="F1107" s="1" t="s">
        <v>9372</v>
      </c>
      <c r="G1107" s="1" t="s">
        <v>9423</v>
      </c>
      <c r="H1107" s="1">
        <v>2003</v>
      </c>
      <c r="I1107" s="1">
        <v>0</v>
      </c>
      <c r="J1107" s="1">
        <v>0</v>
      </c>
      <c r="K1107" s="1">
        <v>1</v>
      </c>
      <c r="L1107" s="1" t="s">
        <v>9439</v>
      </c>
      <c r="M1107" t="s">
        <v>9440</v>
      </c>
      <c r="N1107">
        <v>40.463667000000001</v>
      </c>
      <c r="O1107">
        <v>-3.7492200000000002</v>
      </c>
      <c r="P1107" s="1" t="s">
        <v>1182</v>
      </c>
      <c r="Q1107" s="1" t="s">
        <v>9441</v>
      </c>
      <c r="R1107" s="2" t="s">
        <v>45</v>
      </c>
      <c r="S1107" s="1" t="s">
        <v>9442</v>
      </c>
      <c r="T1107" s="1"/>
    </row>
    <row r="1108" spans="1:20" ht="12.75" customHeight="1" x14ac:dyDescent="0.2">
      <c r="A1108" s="1">
        <v>35676</v>
      </c>
      <c r="B1108" s="1" t="s">
        <v>453</v>
      </c>
      <c r="C1108" s="14" t="s">
        <v>38</v>
      </c>
      <c r="D1108" s="1" t="s">
        <v>2008</v>
      </c>
      <c r="E1108" s="1" t="s">
        <v>9443</v>
      </c>
      <c r="F1108" s="1" t="s">
        <v>9372</v>
      </c>
      <c r="G1108" s="1" t="s">
        <v>9423</v>
      </c>
      <c r="H1108" s="1">
        <v>2003</v>
      </c>
      <c r="I1108" s="1">
        <v>0</v>
      </c>
      <c r="J1108" s="1">
        <v>0</v>
      </c>
      <c r="K1108" s="1">
        <v>1</v>
      </c>
      <c r="L1108" s="1" t="s">
        <v>9444</v>
      </c>
      <c r="M1108" t="s">
        <v>3146</v>
      </c>
      <c r="N1108">
        <v>40.632728</v>
      </c>
      <c r="O1108">
        <v>17.941762000000001</v>
      </c>
      <c r="P1108" s="1" t="s">
        <v>1197</v>
      </c>
      <c r="Q1108" s="1" t="s">
        <v>9445</v>
      </c>
      <c r="R1108" s="2" t="s">
        <v>40</v>
      </c>
      <c r="S1108" s="1" t="s">
        <v>72</v>
      </c>
      <c r="T1108" s="1" t="s">
        <v>6882</v>
      </c>
    </row>
    <row r="1109" spans="1:20" ht="12.75" customHeight="1" x14ac:dyDescent="0.2">
      <c r="A1109" s="1">
        <v>35677</v>
      </c>
      <c r="B1109" s="1" t="s">
        <v>8465</v>
      </c>
      <c r="C1109" s="1" t="s">
        <v>30</v>
      </c>
      <c r="D1109" s="1" t="s">
        <v>2008</v>
      </c>
      <c r="E1109" s="1" t="s">
        <v>9446</v>
      </c>
      <c r="F1109" s="1" t="s">
        <v>9372</v>
      </c>
      <c r="G1109" s="1" t="s">
        <v>9423</v>
      </c>
      <c r="H1109" s="1">
        <v>2003</v>
      </c>
      <c r="I1109" s="1">
        <v>0</v>
      </c>
      <c r="J1109" s="1">
        <v>0</v>
      </c>
      <c r="K1109" s="1">
        <v>1</v>
      </c>
      <c r="L1109" s="1" t="s">
        <v>9447</v>
      </c>
      <c r="M1109" t="s">
        <v>8525</v>
      </c>
      <c r="N1109">
        <v>53.174638000000002</v>
      </c>
      <c r="O1109">
        <v>5.4251519999999998</v>
      </c>
      <c r="P1109" s="1" t="s">
        <v>2221</v>
      </c>
      <c r="Q1109" s="1" t="s">
        <v>9448</v>
      </c>
      <c r="R1109" s="1"/>
      <c r="S1109" s="1" t="s">
        <v>9449</v>
      </c>
      <c r="T1109" s="1"/>
    </row>
    <row r="1110" spans="1:20" ht="12.75" customHeight="1" x14ac:dyDescent="0.2">
      <c r="A1110" s="1">
        <v>35679</v>
      </c>
      <c r="B1110" s="1" t="s">
        <v>463</v>
      </c>
      <c r="C1110" s="14" t="s">
        <v>38</v>
      </c>
      <c r="D1110" s="1" t="s">
        <v>2008</v>
      </c>
      <c r="E1110" s="1" t="s">
        <v>9450</v>
      </c>
      <c r="F1110" s="1" t="s">
        <v>9372</v>
      </c>
      <c r="G1110" s="1" t="s">
        <v>9423</v>
      </c>
      <c r="H1110" s="1">
        <v>2003</v>
      </c>
      <c r="I1110" s="1">
        <v>0</v>
      </c>
      <c r="J1110" s="1">
        <v>0</v>
      </c>
      <c r="K1110" s="1">
        <v>1</v>
      </c>
      <c r="L1110" s="1" t="s">
        <v>9451</v>
      </c>
      <c r="M1110" t="s">
        <v>1768</v>
      </c>
      <c r="N1110">
        <v>35.508622000000003</v>
      </c>
      <c r="O1110">
        <v>12.592919999999999</v>
      </c>
      <c r="P1110" s="1" t="s">
        <v>443</v>
      </c>
      <c r="Q1110" s="1" t="s">
        <v>9452</v>
      </c>
      <c r="R1110" s="2" t="s">
        <v>862</v>
      </c>
      <c r="S1110" s="1" t="s">
        <v>9453</v>
      </c>
      <c r="T1110" s="1" t="s">
        <v>6882</v>
      </c>
    </row>
    <row r="1111" spans="1:20" ht="12.75" customHeight="1" x14ac:dyDescent="0.2">
      <c r="A1111" s="1">
        <v>35678</v>
      </c>
      <c r="B1111" s="1" t="s">
        <v>143</v>
      </c>
      <c r="C1111" s="1" t="s">
        <v>34</v>
      </c>
      <c r="D1111" s="1" t="s">
        <v>1636</v>
      </c>
      <c r="E1111" s="1" t="s">
        <v>9450</v>
      </c>
      <c r="F1111" s="1" t="s">
        <v>9372</v>
      </c>
      <c r="G1111" s="1" t="s">
        <v>9423</v>
      </c>
      <c r="H1111" s="1">
        <v>2003</v>
      </c>
      <c r="I1111" s="1">
        <v>0</v>
      </c>
      <c r="J1111" s="1">
        <v>0</v>
      </c>
      <c r="K1111" s="1">
        <v>1</v>
      </c>
      <c r="L1111" s="1" t="s">
        <v>9454</v>
      </c>
      <c r="M1111" t="s">
        <v>4139</v>
      </c>
      <c r="N1111">
        <v>52.355518000000004</v>
      </c>
      <c r="O1111">
        <v>-1.17432</v>
      </c>
      <c r="P1111" s="1" t="s">
        <v>2138</v>
      </c>
      <c r="Q1111" s="1" t="s">
        <v>9455</v>
      </c>
      <c r="R1111" s="1"/>
      <c r="S1111" s="1" t="s">
        <v>9456</v>
      </c>
      <c r="T1111" s="1" t="s">
        <v>9457</v>
      </c>
    </row>
    <row r="1112" spans="1:20" ht="12.75" customHeight="1" x14ac:dyDescent="0.2">
      <c r="A1112" s="1">
        <v>35680</v>
      </c>
      <c r="B1112" s="1" t="s">
        <v>78</v>
      </c>
      <c r="C1112" s="14" t="s">
        <v>38</v>
      </c>
      <c r="D1112" s="1" t="s">
        <v>2008</v>
      </c>
      <c r="E1112" s="1" t="s">
        <v>9458</v>
      </c>
      <c r="F1112" s="1" t="s">
        <v>9372</v>
      </c>
      <c r="G1112" s="1" t="s">
        <v>9423</v>
      </c>
      <c r="H1112" s="1">
        <v>2003</v>
      </c>
      <c r="I1112" s="1">
        <v>0</v>
      </c>
      <c r="J1112" s="1">
        <v>0</v>
      </c>
      <c r="K1112" s="1">
        <v>1</v>
      </c>
      <c r="L1112" s="1" t="s">
        <v>9459</v>
      </c>
      <c r="M1112" t="s">
        <v>1737</v>
      </c>
      <c r="N1112">
        <v>36.018776000000003</v>
      </c>
      <c r="O1112">
        <v>-5.6008190000000004</v>
      </c>
      <c r="P1112" s="1" t="s">
        <v>542</v>
      </c>
      <c r="Q1112" s="1" t="s">
        <v>9460</v>
      </c>
      <c r="R1112" s="2" t="s">
        <v>45</v>
      </c>
      <c r="S1112" s="1" t="s">
        <v>8578</v>
      </c>
      <c r="T1112" s="1"/>
    </row>
    <row r="1113" spans="1:20" ht="12.75" customHeight="1" x14ac:dyDescent="0.2">
      <c r="A1113" s="1">
        <v>35681</v>
      </c>
      <c r="B1113" s="1" t="s">
        <v>1177</v>
      </c>
      <c r="C1113" s="1" t="s">
        <v>34</v>
      </c>
      <c r="D1113" s="1" t="s">
        <v>2008</v>
      </c>
      <c r="E1113" s="1" t="s">
        <v>9458</v>
      </c>
      <c r="F1113" s="1" t="s">
        <v>9372</v>
      </c>
      <c r="G1113" s="1" t="s">
        <v>9423</v>
      </c>
      <c r="H1113" s="1">
        <v>2003</v>
      </c>
      <c r="I1113" s="1">
        <v>0</v>
      </c>
      <c r="J1113" s="1">
        <v>0</v>
      </c>
      <c r="K1113" s="1">
        <v>1</v>
      </c>
      <c r="L1113" s="1" t="s">
        <v>9461</v>
      </c>
      <c r="M1113" t="s">
        <v>5264</v>
      </c>
      <c r="N1113">
        <v>46.227637999999999</v>
      </c>
      <c r="O1113">
        <v>2.213749</v>
      </c>
      <c r="P1113" s="1" t="s">
        <v>1504</v>
      </c>
      <c r="Q1113" s="1" t="s">
        <v>9462</v>
      </c>
      <c r="R1113" s="1"/>
      <c r="S1113" s="1" t="s">
        <v>9463</v>
      </c>
      <c r="T1113" s="1" t="s">
        <v>9457</v>
      </c>
    </row>
    <row r="1114" spans="1:20" ht="12.75" customHeight="1" x14ac:dyDescent="0.2">
      <c r="A1114" s="1">
        <v>35686</v>
      </c>
      <c r="B1114" s="1" t="s">
        <v>112</v>
      </c>
      <c r="C1114" s="1" t="s">
        <v>43</v>
      </c>
      <c r="D1114" s="1" t="s">
        <v>2008</v>
      </c>
      <c r="E1114" s="1" t="s">
        <v>9476</v>
      </c>
      <c r="F1114" s="1" t="s">
        <v>9372</v>
      </c>
      <c r="G1114" s="1" t="s">
        <v>9477</v>
      </c>
      <c r="H1114" s="1">
        <v>2003</v>
      </c>
      <c r="I1114" s="1">
        <v>0</v>
      </c>
      <c r="J1114" s="1">
        <v>0</v>
      </c>
      <c r="K1114" s="1">
        <v>1</v>
      </c>
      <c r="L1114" s="1" t="s">
        <v>9481</v>
      </c>
      <c r="M1114" t="s">
        <v>1670</v>
      </c>
      <c r="N1114">
        <v>35.888384000000002</v>
      </c>
      <c r="O1114">
        <v>-5.3246359999999999</v>
      </c>
      <c r="P1114" s="1" t="s">
        <v>499</v>
      </c>
      <c r="Q1114" s="1" t="s">
        <v>9482</v>
      </c>
      <c r="R1114" s="2" t="s">
        <v>45</v>
      </c>
      <c r="S1114" s="1" t="s">
        <v>9483</v>
      </c>
      <c r="T1114" s="1"/>
    </row>
    <row r="1115" spans="1:20" ht="12.75" customHeight="1" x14ac:dyDescent="0.2">
      <c r="A1115" s="1">
        <v>35689</v>
      </c>
      <c r="B1115" s="1" t="s">
        <v>78</v>
      </c>
      <c r="C1115" s="14" t="s">
        <v>38</v>
      </c>
      <c r="D1115" s="1" t="s">
        <v>2008</v>
      </c>
      <c r="E1115" s="1" t="s">
        <v>9493</v>
      </c>
      <c r="F1115" s="1" t="s">
        <v>9372</v>
      </c>
      <c r="G1115" s="1" t="s">
        <v>9477</v>
      </c>
      <c r="H1115" s="1">
        <v>2003</v>
      </c>
      <c r="I1115" s="1">
        <v>0</v>
      </c>
      <c r="J1115" s="1">
        <v>0</v>
      </c>
      <c r="K1115" s="1">
        <v>1</v>
      </c>
      <c r="L1115" s="1" t="s">
        <v>9494</v>
      </c>
      <c r="M1115" t="s">
        <v>5115</v>
      </c>
      <c r="N1115">
        <v>28.358744000000002</v>
      </c>
      <c r="O1115">
        <v>-14.053675999999999</v>
      </c>
      <c r="P1115" s="1" t="s">
        <v>165</v>
      </c>
      <c r="Q1115" s="1" t="s">
        <v>9495</v>
      </c>
      <c r="R1115" s="1" t="s">
        <v>44</v>
      </c>
      <c r="S1115" s="1" t="s">
        <v>9496</v>
      </c>
      <c r="T1115" s="1" t="s">
        <v>9497</v>
      </c>
    </row>
    <row r="1116" spans="1:20" ht="12.75" customHeight="1" x14ac:dyDescent="0.2">
      <c r="A1116" s="1">
        <v>35690</v>
      </c>
      <c r="B1116" s="1" t="s">
        <v>2309</v>
      </c>
      <c r="C1116" s="14" t="s">
        <v>38</v>
      </c>
      <c r="D1116" s="1" t="s">
        <v>2008</v>
      </c>
      <c r="E1116" s="1" t="s">
        <v>9498</v>
      </c>
      <c r="F1116" s="1" t="s">
        <v>9372</v>
      </c>
      <c r="G1116" s="1" t="s">
        <v>9477</v>
      </c>
      <c r="H1116" s="1">
        <v>2003</v>
      </c>
      <c r="I1116" s="1">
        <v>0</v>
      </c>
      <c r="J1116" s="1">
        <v>0</v>
      </c>
      <c r="K1116" s="1">
        <v>1</v>
      </c>
      <c r="L1116" s="1" t="s">
        <v>9499</v>
      </c>
      <c r="M1116" t="s">
        <v>9500</v>
      </c>
      <c r="N1116">
        <v>45.940181000000003</v>
      </c>
      <c r="O1116">
        <v>13.620175</v>
      </c>
      <c r="P1116" s="1" t="s">
        <v>1487</v>
      </c>
      <c r="Q1116" s="1" t="s">
        <v>9501</v>
      </c>
      <c r="R1116" s="2" t="s">
        <v>39</v>
      </c>
      <c r="S1116" s="1" t="s">
        <v>9502</v>
      </c>
      <c r="T1116" s="1" t="s">
        <v>9503</v>
      </c>
    </row>
    <row r="1117" spans="1:20" ht="12.75" customHeight="1" x14ac:dyDescent="0.2">
      <c r="A1117" s="1">
        <v>35691</v>
      </c>
      <c r="B1117" s="1" t="s">
        <v>78</v>
      </c>
      <c r="C1117" s="14" t="s">
        <v>38</v>
      </c>
      <c r="D1117" s="1" t="s">
        <v>2008</v>
      </c>
      <c r="E1117" s="1" t="s">
        <v>9504</v>
      </c>
      <c r="F1117" s="1" t="s">
        <v>9372</v>
      </c>
      <c r="G1117" s="1" t="s">
        <v>9477</v>
      </c>
      <c r="H1117" s="1">
        <v>2003</v>
      </c>
      <c r="I1117" s="1">
        <v>0</v>
      </c>
      <c r="J1117" s="1">
        <v>0</v>
      </c>
      <c r="K1117" s="1">
        <v>1</v>
      </c>
      <c r="L1117" s="1" t="s">
        <v>9505</v>
      </c>
      <c r="M1117" t="s">
        <v>5115</v>
      </c>
      <c r="N1117">
        <v>28.358744000000002</v>
      </c>
      <c r="O1117">
        <v>-14.053675999999999</v>
      </c>
      <c r="P1117" s="1" t="s">
        <v>165</v>
      </c>
      <c r="Q1117" s="1" t="s">
        <v>9506</v>
      </c>
      <c r="R1117" s="1" t="s">
        <v>44</v>
      </c>
      <c r="S1117" s="1" t="s">
        <v>9496</v>
      </c>
      <c r="T1117" s="1" t="s">
        <v>9497</v>
      </c>
    </row>
    <row r="1118" spans="1:20" ht="12.75" customHeight="1" x14ac:dyDescent="0.2">
      <c r="A1118" s="1">
        <v>35695</v>
      </c>
      <c r="B1118" s="1" t="s">
        <v>453</v>
      </c>
      <c r="C1118" s="14" t="s">
        <v>38</v>
      </c>
      <c r="D1118" s="1" t="s">
        <v>2008</v>
      </c>
      <c r="E1118" s="1" t="s">
        <v>9515</v>
      </c>
      <c r="F1118" s="1" t="s">
        <v>9372</v>
      </c>
      <c r="G1118" s="1" t="s">
        <v>9477</v>
      </c>
      <c r="H1118" s="1">
        <v>2003</v>
      </c>
      <c r="I1118" s="1">
        <v>0</v>
      </c>
      <c r="J1118" s="1">
        <v>0</v>
      </c>
      <c r="K1118" s="1">
        <v>1</v>
      </c>
      <c r="L1118" s="1" t="s">
        <v>9516</v>
      </c>
      <c r="M1118" t="s">
        <v>9517</v>
      </c>
      <c r="N1118">
        <v>48.208174</v>
      </c>
      <c r="O1118">
        <v>16.373819000000001</v>
      </c>
      <c r="P1118" s="1" t="s">
        <v>1613</v>
      </c>
      <c r="Q1118" s="1" t="s">
        <v>9518</v>
      </c>
      <c r="R1118" s="1"/>
      <c r="S1118" s="1" t="s">
        <v>9519</v>
      </c>
      <c r="T1118" s="1"/>
    </row>
    <row r="1119" spans="1:20" ht="12.75" customHeight="1" x14ac:dyDescent="0.2">
      <c r="A1119" s="1">
        <v>35700</v>
      </c>
      <c r="B1119" s="1" t="s">
        <v>78</v>
      </c>
      <c r="C1119" s="14" t="s">
        <v>38</v>
      </c>
      <c r="D1119" s="1" t="s">
        <v>2008</v>
      </c>
      <c r="E1119" s="1" t="s">
        <v>9536</v>
      </c>
      <c r="F1119" s="1" t="s">
        <v>9372</v>
      </c>
      <c r="G1119" s="1" t="s">
        <v>9477</v>
      </c>
      <c r="H1119" s="1">
        <v>2003</v>
      </c>
      <c r="I1119" s="1">
        <v>0</v>
      </c>
      <c r="J1119" s="1">
        <v>0</v>
      </c>
      <c r="K1119" s="1">
        <v>1</v>
      </c>
      <c r="L1119" s="1" t="s">
        <v>9537</v>
      </c>
      <c r="M1119" t="s">
        <v>5115</v>
      </c>
      <c r="N1119">
        <v>28.358744000000002</v>
      </c>
      <c r="O1119">
        <v>-14.053675999999999</v>
      </c>
      <c r="P1119" s="1" t="s">
        <v>165</v>
      </c>
      <c r="Q1119" s="1" t="s">
        <v>9538</v>
      </c>
      <c r="R1119" s="1" t="s">
        <v>44</v>
      </c>
      <c r="S1119" s="1" t="s">
        <v>9082</v>
      </c>
      <c r="T1119" s="1"/>
    </row>
    <row r="1120" spans="1:20" ht="12.75" customHeight="1" x14ac:dyDescent="0.2">
      <c r="A1120" s="1">
        <v>35701</v>
      </c>
      <c r="B1120" s="1" t="s">
        <v>1154</v>
      </c>
      <c r="C1120" s="1" t="s">
        <v>30</v>
      </c>
      <c r="D1120" s="1" t="s">
        <v>2008</v>
      </c>
      <c r="E1120" s="1" t="s">
        <v>9539</v>
      </c>
      <c r="F1120" s="1" t="s">
        <v>9372</v>
      </c>
      <c r="G1120" s="1" t="s">
        <v>9477</v>
      </c>
      <c r="H1120" s="1">
        <v>2003</v>
      </c>
      <c r="I1120" s="1">
        <v>0</v>
      </c>
      <c r="J1120" s="1">
        <v>0</v>
      </c>
      <c r="K1120" s="1">
        <v>1</v>
      </c>
      <c r="L1120" s="1" t="s">
        <v>9540</v>
      </c>
      <c r="M1120" t="s">
        <v>7687</v>
      </c>
      <c r="N1120">
        <v>51.487453000000002</v>
      </c>
      <c r="O1120">
        <v>-0.47555399999999998</v>
      </c>
      <c r="P1120" s="1" t="s">
        <v>2012</v>
      </c>
      <c r="Q1120" s="1" t="s">
        <v>9541</v>
      </c>
      <c r="R1120" s="1"/>
      <c r="S1120" s="1" t="s">
        <v>9542</v>
      </c>
      <c r="T1120" s="1"/>
    </row>
    <row r="1121" spans="1:20" ht="12.75" customHeight="1" x14ac:dyDescent="0.2">
      <c r="A1121" s="1">
        <v>35705</v>
      </c>
      <c r="B1121" s="1" t="s">
        <v>78</v>
      </c>
      <c r="C1121" s="14" t="s">
        <v>38</v>
      </c>
      <c r="D1121" s="1" t="s">
        <v>1636</v>
      </c>
      <c r="E1121" s="1" t="s">
        <v>9556</v>
      </c>
      <c r="F1121" s="1" t="s">
        <v>9547</v>
      </c>
      <c r="G1121" s="1" t="s">
        <v>9548</v>
      </c>
      <c r="H1121" s="1">
        <v>2003</v>
      </c>
      <c r="I1121" s="1">
        <v>0</v>
      </c>
      <c r="J1121" s="1">
        <v>0</v>
      </c>
      <c r="K1121" s="1">
        <v>1</v>
      </c>
      <c r="L1121" s="1" t="s">
        <v>9557</v>
      </c>
      <c r="M1121" t="s">
        <v>1670</v>
      </c>
      <c r="N1121">
        <v>35.888384000000002</v>
      </c>
      <c r="O1121">
        <v>-5.3246359999999999</v>
      </c>
      <c r="P1121" s="1" t="s">
        <v>499</v>
      </c>
      <c r="Q1121" s="1" t="s">
        <v>9558</v>
      </c>
      <c r="R1121" s="2" t="s">
        <v>45</v>
      </c>
      <c r="S1121" s="1" t="s">
        <v>1900</v>
      </c>
      <c r="T1121" s="1" t="s">
        <v>9559</v>
      </c>
    </row>
    <row r="1122" spans="1:20" ht="12.75" customHeight="1" x14ac:dyDescent="0.2">
      <c r="A1122" s="1">
        <v>35710</v>
      </c>
      <c r="B1122" s="1" t="s">
        <v>78</v>
      </c>
      <c r="C1122" s="14" t="s">
        <v>38</v>
      </c>
      <c r="D1122" s="1" t="s">
        <v>2008</v>
      </c>
      <c r="E1122" s="1" t="s">
        <v>9575</v>
      </c>
      <c r="F1122" s="1" t="s">
        <v>9547</v>
      </c>
      <c r="G1122" s="1" t="s">
        <v>9548</v>
      </c>
      <c r="H1122" s="1">
        <v>2003</v>
      </c>
      <c r="I1122" s="1">
        <v>0</v>
      </c>
      <c r="J1122" s="1">
        <v>0</v>
      </c>
      <c r="K1122" s="1">
        <v>1</v>
      </c>
      <c r="L1122" s="1" t="s">
        <v>9576</v>
      </c>
      <c r="M1122" t="s">
        <v>9577</v>
      </c>
      <c r="N1122">
        <v>50.768034999999998</v>
      </c>
      <c r="O1122">
        <v>0.29047200000000001</v>
      </c>
      <c r="P1122" s="1" t="s">
        <v>1793</v>
      </c>
      <c r="Q1122" s="1" t="s">
        <v>9578</v>
      </c>
      <c r="R1122" s="1"/>
      <c r="S1122" s="1" t="s">
        <v>9579</v>
      </c>
      <c r="T1122" s="1" t="s">
        <v>9580</v>
      </c>
    </row>
    <row r="1123" spans="1:20" ht="12.75" customHeight="1" x14ac:dyDescent="0.2">
      <c r="A1123" s="1">
        <v>35716</v>
      </c>
      <c r="B1123" s="1" t="s">
        <v>2174</v>
      </c>
      <c r="C1123" s="1" t="s">
        <v>32</v>
      </c>
      <c r="D1123" s="1" t="s">
        <v>2008</v>
      </c>
      <c r="E1123" s="1" t="s">
        <v>9597</v>
      </c>
      <c r="F1123" s="1" t="s">
        <v>9547</v>
      </c>
      <c r="G1123" s="1" t="s">
        <v>9548</v>
      </c>
      <c r="H1123" s="1">
        <v>2003</v>
      </c>
      <c r="I1123" s="1">
        <v>0</v>
      </c>
      <c r="J1123" s="1">
        <v>0</v>
      </c>
      <c r="K1123" s="1">
        <v>1</v>
      </c>
      <c r="L1123" s="1" t="s">
        <v>9598</v>
      </c>
      <c r="M1123" t="s">
        <v>9599</v>
      </c>
      <c r="N1123">
        <v>53.748575000000002</v>
      </c>
      <c r="O1123">
        <v>-2.4875289999999999</v>
      </c>
      <c r="P1123" s="1" t="s">
        <v>2275</v>
      </c>
      <c r="Q1123" s="1" t="s">
        <v>9600</v>
      </c>
      <c r="R1123" s="1"/>
      <c r="S1123" s="1" t="s">
        <v>2518</v>
      </c>
      <c r="T1123" s="1"/>
    </row>
    <row r="1124" spans="1:20" ht="12.75" customHeight="1" x14ac:dyDescent="0.2">
      <c r="A1124" s="1">
        <v>35723</v>
      </c>
      <c r="B1124" s="1" t="s">
        <v>112</v>
      </c>
      <c r="C1124" s="1" t="s">
        <v>43</v>
      </c>
      <c r="D1124" s="1" t="s">
        <v>2008</v>
      </c>
      <c r="E1124" s="1" t="s">
        <v>9622</v>
      </c>
      <c r="F1124" s="1" t="s">
        <v>9547</v>
      </c>
      <c r="G1124" s="1" t="s">
        <v>9618</v>
      </c>
      <c r="H1124" s="1">
        <v>2003</v>
      </c>
      <c r="I1124" s="1">
        <v>0</v>
      </c>
      <c r="J1124" s="1">
        <v>0</v>
      </c>
      <c r="K1124" s="1">
        <v>1</v>
      </c>
      <c r="L1124" s="1" t="s">
        <v>9623</v>
      </c>
      <c r="M1124" t="s">
        <v>9624</v>
      </c>
      <c r="N1124">
        <v>51.645268999999999</v>
      </c>
      <c r="O1124">
        <v>5.9566660000000002</v>
      </c>
      <c r="P1124" s="1" t="s">
        <v>2036</v>
      </c>
      <c r="Q1124" s="1" t="s">
        <v>9625</v>
      </c>
      <c r="R1124" s="1"/>
      <c r="S1124" s="1" t="s">
        <v>9626</v>
      </c>
      <c r="T1124" s="1"/>
    </row>
    <row r="1125" spans="1:20" ht="12.75" customHeight="1" x14ac:dyDescent="0.2">
      <c r="A1125" s="1">
        <v>35727</v>
      </c>
      <c r="B1125" s="1" t="s">
        <v>2082</v>
      </c>
      <c r="C1125" s="1" t="s">
        <v>32</v>
      </c>
      <c r="D1125" s="1" t="s">
        <v>2008</v>
      </c>
      <c r="E1125" s="1" t="s">
        <v>9635</v>
      </c>
      <c r="F1125" s="1" t="s">
        <v>9547</v>
      </c>
      <c r="G1125" s="1" t="s">
        <v>9618</v>
      </c>
      <c r="H1125" s="1">
        <v>2003</v>
      </c>
      <c r="I1125" s="1">
        <v>0</v>
      </c>
      <c r="J1125" s="1">
        <v>0</v>
      </c>
      <c r="K1125" s="1">
        <v>1</v>
      </c>
      <c r="L1125" s="1" t="s">
        <v>9636</v>
      </c>
      <c r="M1125" t="s">
        <v>3395</v>
      </c>
      <c r="N1125">
        <v>55.378050999999999</v>
      </c>
      <c r="O1125">
        <v>-3.4359730000000002</v>
      </c>
      <c r="P1125" s="1" t="s">
        <v>2310</v>
      </c>
      <c r="Q1125" s="1" t="s">
        <v>9637</v>
      </c>
      <c r="R1125" s="1"/>
      <c r="S1125" s="1" t="s">
        <v>9638</v>
      </c>
      <c r="T1125" s="1"/>
    </row>
    <row r="1126" spans="1:20" ht="12.75" customHeight="1" x14ac:dyDescent="0.2">
      <c r="A1126" s="1">
        <v>35728</v>
      </c>
      <c r="B1126" s="1" t="s">
        <v>112</v>
      </c>
      <c r="C1126" s="1" t="s">
        <v>43</v>
      </c>
      <c r="D1126" s="1" t="s">
        <v>2008</v>
      </c>
      <c r="E1126" s="1" t="s">
        <v>9639</v>
      </c>
      <c r="F1126" s="1" t="s">
        <v>9547</v>
      </c>
      <c r="G1126" s="1" t="s">
        <v>9640</v>
      </c>
      <c r="H1126" s="1">
        <v>2003</v>
      </c>
      <c r="I1126" s="1">
        <v>0</v>
      </c>
      <c r="J1126" s="1">
        <v>0</v>
      </c>
      <c r="K1126" s="1">
        <v>1</v>
      </c>
      <c r="L1126" s="1" t="s">
        <v>9641</v>
      </c>
      <c r="M1126" t="s">
        <v>2014</v>
      </c>
      <c r="N1126">
        <v>36.527061000000003</v>
      </c>
      <c r="O1126">
        <v>-6.2885960000000001</v>
      </c>
      <c r="P1126" s="1" t="s">
        <v>595</v>
      </c>
      <c r="Q1126" s="1" t="s">
        <v>9642</v>
      </c>
      <c r="R1126" s="2" t="s">
        <v>45</v>
      </c>
      <c r="S1126" s="1" t="s">
        <v>8578</v>
      </c>
      <c r="T1126" s="1"/>
    </row>
    <row r="1127" spans="1:20" ht="12.75" customHeight="1" x14ac:dyDescent="0.2">
      <c r="A1127" s="1">
        <v>35731</v>
      </c>
      <c r="B1127" s="1" t="s">
        <v>2174</v>
      </c>
      <c r="C1127" s="1" t="s">
        <v>32</v>
      </c>
      <c r="D1127" s="1" t="s">
        <v>2008</v>
      </c>
      <c r="E1127" s="1" t="s">
        <v>9651</v>
      </c>
      <c r="F1127" s="1" t="s">
        <v>9547</v>
      </c>
      <c r="G1127" s="1" t="s">
        <v>9640</v>
      </c>
      <c r="H1127" s="1">
        <v>2003</v>
      </c>
      <c r="I1127" s="1">
        <v>0</v>
      </c>
      <c r="J1127" s="1">
        <v>0</v>
      </c>
      <c r="K1127" s="1">
        <v>1</v>
      </c>
      <c r="L1127" s="1" t="s">
        <v>9652</v>
      </c>
      <c r="M1127" t="s">
        <v>9653</v>
      </c>
      <c r="N1127">
        <v>51.409993999999998</v>
      </c>
      <c r="O1127">
        <v>-0.68731200000000003</v>
      </c>
      <c r="P1127" s="1" t="s">
        <v>1973</v>
      </c>
      <c r="Q1127" s="1" t="s">
        <v>9654</v>
      </c>
      <c r="R1127" s="1"/>
      <c r="S1127" s="1" t="s">
        <v>9655</v>
      </c>
      <c r="T1127" s="1"/>
    </row>
    <row r="1128" spans="1:20" ht="12.75" customHeight="1" x14ac:dyDescent="0.2">
      <c r="A1128" s="1">
        <v>35735</v>
      </c>
      <c r="B1128" s="1" t="s">
        <v>2709</v>
      </c>
      <c r="C1128" s="1" t="s">
        <v>32</v>
      </c>
      <c r="D1128" s="1" t="s">
        <v>2008</v>
      </c>
      <c r="E1128" s="1" t="s">
        <v>9668</v>
      </c>
      <c r="F1128" s="1" t="s">
        <v>9657</v>
      </c>
      <c r="G1128" s="1" t="s">
        <v>9658</v>
      </c>
      <c r="H1128" s="1">
        <v>2003</v>
      </c>
      <c r="I1128" s="1">
        <v>0</v>
      </c>
      <c r="J1128" s="1">
        <v>0</v>
      </c>
      <c r="K1128" s="1">
        <v>1</v>
      </c>
      <c r="L1128" s="1" t="s">
        <v>9669</v>
      </c>
      <c r="M1128" t="s">
        <v>9670</v>
      </c>
      <c r="N1128">
        <v>52.854737999999998</v>
      </c>
      <c r="O1128">
        <v>6.317742</v>
      </c>
      <c r="P1128" s="1" t="s">
        <v>2198</v>
      </c>
      <c r="Q1128" s="1" t="s">
        <v>9671</v>
      </c>
      <c r="R1128" s="1"/>
      <c r="S1128" s="1" t="s">
        <v>5780</v>
      </c>
      <c r="T1128" s="1"/>
    </row>
    <row r="1129" spans="1:20" ht="12.75" customHeight="1" x14ac:dyDescent="0.2">
      <c r="A1129" s="1">
        <v>35737</v>
      </c>
      <c r="B1129" s="1" t="s">
        <v>2174</v>
      </c>
      <c r="C1129" s="1" t="s">
        <v>32</v>
      </c>
      <c r="D1129" s="1" t="s">
        <v>2008</v>
      </c>
      <c r="E1129" s="1" t="s">
        <v>9672</v>
      </c>
      <c r="F1129" s="1" t="s">
        <v>9657</v>
      </c>
      <c r="G1129" s="1" t="s">
        <v>9658</v>
      </c>
      <c r="H1129" s="1">
        <v>2003</v>
      </c>
      <c r="I1129" s="1">
        <v>0</v>
      </c>
      <c r="J1129" s="1">
        <v>0</v>
      </c>
      <c r="K1129" s="1">
        <v>1</v>
      </c>
      <c r="L1129" s="1" t="s">
        <v>9673</v>
      </c>
      <c r="M1129" t="s">
        <v>9674</v>
      </c>
      <c r="N1129">
        <v>35.897790000000001</v>
      </c>
      <c r="O1129">
        <v>14.514106</v>
      </c>
      <c r="P1129" s="1" t="s">
        <v>506</v>
      </c>
      <c r="Q1129" s="1" t="s">
        <v>9675</v>
      </c>
      <c r="R1129" s="2" t="s">
        <v>862</v>
      </c>
      <c r="S1129" s="1" t="s">
        <v>9676</v>
      </c>
      <c r="T1129" s="1"/>
    </row>
    <row r="1130" spans="1:20" ht="12.75" customHeight="1" x14ac:dyDescent="0.2">
      <c r="A1130" s="1">
        <v>35736</v>
      </c>
      <c r="B1130" s="1" t="s">
        <v>112</v>
      </c>
      <c r="C1130" s="1" t="s">
        <v>43</v>
      </c>
      <c r="D1130" s="1" t="s">
        <v>2008</v>
      </c>
      <c r="E1130" s="1" t="s">
        <v>9672</v>
      </c>
      <c r="F1130" s="1" t="s">
        <v>9657</v>
      </c>
      <c r="G1130" s="1" t="s">
        <v>9658</v>
      </c>
      <c r="H1130" s="1">
        <v>2003</v>
      </c>
      <c r="I1130" s="1">
        <v>0</v>
      </c>
      <c r="J1130" s="1">
        <v>0</v>
      </c>
      <c r="K1130" s="1">
        <v>1</v>
      </c>
      <c r="L1130" s="1" t="s">
        <v>9677</v>
      </c>
      <c r="M1130" t="s">
        <v>2070</v>
      </c>
      <c r="N1130">
        <v>51.472380000000001</v>
      </c>
      <c r="O1130">
        <v>-0.45094000000000001</v>
      </c>
      <c r="P1130" s="1" t="s">
        <v>1992</v>
      </c>
      <c r="Q1130" s="1" t="s">
        <v>9678</v>
      </c>
      <c r="R1130" s="1"/>
      <c r="S1130" s="1" t="s">
        <v>2425</v>
      </c>
      <c r="T1130" s="1"/>
    </row>
    <row r="1131" spans="1:20" ht="12.75" customHeight="1" x14ac:dyDescent="0.2">
      <c r="A1131" s="1">
        <v>35741</v>
      </c>
      <c r="B1131" s="1" t="s">
        <v>22</v>
      </c>
      <c r="C1131" s="1" t="s">
        <v>23</v>
      </c>
      <c r="D1131" s="1" t="s">
        <v>2008</v>
      </c>
      <c r="E1131" s="1" t="s">
        <v>9679</v>
      </c>
      <c r="F1131" s="1" t="s">
        <v>9657</v>
      </c>
      <c r="G1131" s="1" t="s">
        <v>9658</v>
      </c>
      <c r="H1131" s="1">
        <v>2003</v>
      </c>
      <c r="I1131" s="1">
        <v>0</v>
      </c>
      <c r="J1131" s="1">
        <v>0</v>
      </c>
      <c r="K1131" s="1">
        <v>1</v>
      </c>
      <c r="L1131" s="1" t="s">
        <v>9680</v>
      </c>
      <c r="M1131" t="s">
        <v>2244</v>
      </c>
      <c r="N1131">
        <v>31.791702000000001</v>
      </c>
      <c r="O1131">
        <v>-7.0926200000000001</v>
      </c>
      <c r="P1131" s="1" t="s">
        <v>216</v>
      </c>
      <c r="Q1131" s="1" t="s">
        <v>9681</v>
      </c>
      <c r="R1131" s="2" t="s">
        <v>45</v>
      </c>
      <c r="S1131" s="1" t="s">
        <v>8578</v>
      </c>
      <c r="T1131" s="1"/>
    </row>
    <row r="1132" spans="1:20" ht="12.75" customHeight="1" x14ac:dyDescent="0.2">
      <c r="A1132" s="1">
        <v>35739</v>
      </c>
      <c r="B1132" s="1" t="s">
        <v>78</v>
      </c>
      <c r="C1132" s="14" t="s">
        <v>38</v>
      </c>
      <c r="D1132" s="1" t="s">
        <v>2008</v>
      </c>
      <c r="E1132" s="1" t="s">
        <v>9679</v>
      </c>
      <c r="F1132" s="1" t="s">
        <v>9657</v>
      </c>
      <c r="G1132" s="1" t="s">
        <v>9658</v>
      </c>
      <c r="H1132" s="1">
        <v>2003</v>
      </c>
      <c r="I1132" s="1">
        <v>0</v>
      </c>
      <c r="J1132" s="1">
        <v>0</v>
      </c>
      <c r="K1132" s="1">
        <v>1</v>
      </c>
      <c r="L1132" s="1" t="s">
        <v>9682</v>
      </c>
      <c r="M1132" t="s">
        <v>1768</v>
      </c>
      <c r="N1132">
        <v>35.508622000000003</v>
      </c>
      <c r="O1132">
        <v>12.592919999999999</v>
      </c>
      <c r="P1132" s="1" t="s">
        <v>443</v>
      </c>
      <c r="Q1132" s="1" t="s">
        <v>9683</v>
      </c>
      <c r="R1132" s="2" t="s">
        <v>862</v>
      </c>
      <c r="S1132" s="1" t="s">
        <v>9684</v>
      </c>
      <c r="T1132" s="1"/>
    </row>
    <row r="1133" spans="1:20" ht="12.75" customHeight="1" x14ac:dyDescent="0.2">
      <c r="A1133" s="1">
        <v>35738</v>
      </c>
      <c r="B1133" s="1" t="s">
        <v>2709</v>
      </c>
      <c r="C1133" s="1" t="s">
        <v>32</v>
      </c>
      <c r="D1133" s="1" t="s">
        <v>2008</v>
      </c>
      <c r="E1133" s="1" t="s">
        <v>9679</v>
      </c>
      <c r="F1133" s="1" t="s">
        <v>9657</v>
      </c>
      <c r="G1133" s="1" t="s">
        <v>9658</v>
      </c>
      <c r="H1133" s="1">
        <v>2003</v>
      </c>
      <c r="I1133" s="1">
        <v>0</v>
      </c>
      <c r="J1133" s="1">
        <v>0</v>
      </c>
      <c r="K1133" s="1">
        <v>1</v>
      </c>
      <c r="L1133" s="1" t="s">
        <v>9688</v>
      </c>
      <c r="M1133" t="s">
        <v>9689</v>
      </c>
      <c r="N1133">
        <v>50.912151000000001</v>
      </c>
      <c r="O1133">
        <v>8.5301229999999997</v>
      </c>
      <c r="P1133" s="1" t="s">
        <v>1846</v>
      </c>
      <c r="Q1133" s="1" t="s">
        <v>9690</v>
      </c>
      <c r="R1133" s="1"/>
      <c r="S1133" s="1" t="s">
        <v>9691</v>
      </c>
      <c r="T1133" s="1"/>
    </row>
    <row r="1134" spans="1:20" ht="12.75" customHeight="1" x14ac:dyDescent="0.2">
      <c r="A1134" s="1">
        <v>35742</v>
      </c>
      <c r="B1134" s="1" t="s">
        <v>2709</v>
      </c>
      <c r="C1134" s="1" t="s">
        <v>32</v>
      </c>
      <c r="D1134" s="1" t="s">
        <v>2008</v>
      </c>
      <c r="E1134" s="1" t="s">
        <v>9692</v>
      </c>
      <c r="F1134" s="1" t="s">
        <v>9657</v>
      </c>
      <c r="G1134" s="1" t="s">
        <v>9658</v>
      </c>
      <c r="H1134" s="1">
        <v>2003</v>
      </c>
      <c r="I1134" s="1">
        <v>0</v>
      </c>
      <c r="J1134" s="1">
        <v>0</v>
      </c>
      <c r="K1134" s="1">
        <v>1</v>
      </c>
      <c r="L1134" s="1" t="s">
        <v>9693</v>
      </c>
      <c r="M1134" t="s">
        <v>9694</v>
      </c>
      <c r="N1134">
        <v>53.479323999999998</v>
      </c>
      <c r="O1134">
        <v>-2.2484850000000001</v>
      </c>
      <c r="P1134" s="1" t="s">
        <v>2247</v>
      </c>
      <c r="Q1134" s="1" t="s">
        <v>9695</v>
      </c>
      <c r="R1134" s="1"/>
      <c r="S1134" s="1" t="s">
        <v>9696</v>
      </c>
      <c r="T1134" s="1"/>
    </row>
    <row r="1135" spans="1:20" ht="12.75" customHeight="1" x14ac:dyDescent="0.2">
      <c r="A1135" s="1">
        <v>35743</v>
      </c>
      <c r="B1135" s="1" t="s">
        <v>78</v>
      </c>
      <c r="C1135" s="14" t="s">
        <v>38</v>
      </c>
      <c r="D1135" s="1" t="s">
        <v>2008</v>
      </c>
      <c r="E1135" s="1" t="s">
        <v>9697</v>
      </c>
      <c r="F1135" s="1" t="s">
        <v>9657</v>
      </c>
      <c r="G1135" s="1" t="s">
        <v>9658</v>
      </c>
      <c r="H1135" s="1">
        <v>2003</v>
      </c>
      <c r="I1135" s="1">
        <v>0</v>
      </c>
      <c r="J1135" s="1">
        <v>0</v>
      </c>
      <c r="K1135" s="1">
        <v>1</v>
      </c>
      <c r="L1135" s="1" t="s">
        <v>9698</v>
      </c>
      <c r="M1135" t="s">
        <v>1670</v>
      </c>
      <c r="N1135">
        <v>35.888384000000002</v>
      </c>
      <c r="O1135">
        <v>-5.3246359999999999</v>
      </c>
      <c r="P1135" s="1" t="s">
        <v>499</v>
      </c>
      <c r="Q1135" s="1" t="s">
        <v>9699</v>
      </c>
      <c r="R1135" s="2" t="s">
        <v>45</v>
      </c>
      <c r="S1135" s="1" t="s">
        <v>2425</v>
      </c>
      <c r="T1135" s="1"/>
    </row>
    <row r="1136" spans="1:20" ht="12.75" customHeight="1" x14ac:dyDescent="0.2">
      <c r="A1136" s="1">
        <v>35745</v>
      </c>
      <c r="B1136" s="1" t="s">
        <v>946</v>
      </c>
      <c r="C1136" s="14" t="s">
        <v>38</v>
      </c>
      <c r="D1136" s="1" t="s">
        <v>2008</v>
      </c>
      <c r="E1136" s="1" t="s">
        <v>9700</v>
      </c>
      <c r="F1136" s="1" t="s">
        <v>9657</v>
      </c>
      <c r="G1136" s="1" t="s">
        <v>9701</v>
      </c>
      <c r="H1136" s="1">
        <v>2003</v>
      </c>
      <c r="I1136" s="1">
        <v>0</v>
      </c>
      <c r="J1136" s="1">
        <v>0</v>
      </c>
      <c r="K1136" s="1">
        <v>1</v>
      </c>
      <c r="L1136" s="1" t="s">
        <v>9704</v>
      </c>
      <c r="M1136" t="s">
        <v>8009</v>
      </c>
      <c r="N1136">
        <v>48.669026000000002</v>
      </c>
      <c r="O1136">
        <v>19.699024000000001</v>
      </c>
      <c r="P1136" s="1" t="s">
        <v>1651</v>
      </c>
      <c r="Q1136" s="1" t="s">
        <v>9705</v>
      </c>
      <c r="R1136" s="2" t="s">
        <v>46</v>
      </c>
      <c r="S1136" s="1" t="s">
        <v>4597</v>
      </c>
      <c r="T1136" s="1" t="s">
        <v>9706</v>
      </c>
    </row>
    <row r="1137" spans="1:20" ht="12.75" customHeight="1" x14ac:dyDescent="0.2">
      <c r="A1137" s="1">
        <v>35747</v>
      </c>
      <c r="B1137" s="1" t="s">
        <v>2109</v>
      </c>
      <c r="C1137" s="1" t="s">
        <v>34</v>
      </c>
      <c r="D1137" s="1" t="s">
        <v>2008</v>
      </c>
      <c r="E1137" s="1" t="s">
        <v>9707</v>
      </c>
      <c r="F1137" s="1" t="s">
        <v>9657</v>
      </c>
      <c r="G1137" s="1" t="s">
        <v>9701</v>
      </c>
      <c r="H1137" s="1">
        <v>2003</v>
      </c>
      <c r="I1137" s="1">
        <v>0</v>
      </c>
      <c r="J1137" s="1">
        <v>0</v>
      </c>
      <c r="K1137" s="1">
        <v>1</v>
      </c>
      <c r="L1137" s="1" t="s">
        <v>9710</v>
      </c>
      <c r="M1137" t="s">
        <v>2628</v>
      </c>
      <c r="N1137">
        <v>48.856614</v>
      </c>
      <c r="O1137">
        <v>2.3522219999999998</v>
      </c>
      <c r="P1137" s="1" t="s">
        <v>2629</v>
      </c>
      <c r="Q1137" s="1" t="s">
        <v>9711</v>
      </c>
      <c r="R1137" s="1"/>
      <c r="S1137" s="1" t="s">
        <v>2425</v>
      </c>
      <c r="T1137" s="1" t="s">
        <v>8007</v>
      </c>
    </row>
    <row r="1138" spans="1:20" ht="12.75" customHeight="1" x14ac:dyDescent="0.2">
      <c r="A1138" s="1">
        <v>35748</v>
      </c>
      <c r="B1138" s="1" t="s">
        <v>143</v>
      </c>
      <c r="C1138" s="1" t="s">
        <v>34</v>
      </c>
      <c r="D1138" s="1" t="s">
        <v>2008</v>
      </c>
      <c r="E1138" s="1" t="s">
        <v>9712</v>
      </c>
      <c r="F1138" s="1" t="s">
        <v>9657</v>
      </c>
      <c r="G1138" s="1" t="s">
        <v>9701</v>
      </c>
      <c r="H1138" s="1">
        <v>2003</v>
      </c>
      <c r="I1138" s="1">
        <v>0</v>
      </c>
      <c r="J1138" s="1">
        <v>0</v>
      </c>
      <c r="K1138" s="1">
        <v>1</v>
      </c>
      <c r="L1138" s="1" t="s">
        <v>9713</v>
      </c>
      <c r="M1138" t="s">
        <v>9419</v>
      </c>
      <c r="N1138">
        <v>51.127876000000001</v>
      </c>
      <c r="O1138">
        <v>1.3134030000000001</v>
      </c>
      <c r="P1138" s="1" t="s">
        <v>1917</v>
      </c>
      <c r="Q1138" s="1" t="s">
        <v>9714</v>
      </c>
      <c r="R1138" s="1"/>
      <c r="S1138" s="1" t="s">
        <v>9715</v>
      </c>
      <c r="T1138" s="1" t="s">
        <v>9716</v>
      </c>
    </row>
    <row r="1139" spans="1:20" ht="12.75" customHeight="1" x14ac:dyDescent="0.2">
      <c r="A1139" s="1">
        <v>35749</v>
      </c>
      <c r="B1139" s="1" t="s">
        <v>143</v>
      </c>
      <c r="C1139" s="1" t="s">
        <v>34</v>
      </c>
      <c r="D1139" s="1" t="s">
        <v>2008</v>
      </c>
      <c r="E1139" s="1" t="s">
        <v>9717</v>
      </c>
      <c r="F1139" s="1" t="s">
        <v>9657</v>
      </c>
      <c r="G1139" s="1" t="s">
        <v>9701</v>
      </c>
      <c r="H1139" s="1">
        <v>2003</v>
      </c>
      <c r="I1139" s="1">
        <v>0</v>
      </c>
      <c r="J1139" s="1">
        <v>0</v>
      </c>
      <c r="K1139" s="1">
        <v>1</v>
      </c>
      <c r="L1139" s="1" t="s">
        <v>9718</v>
      </c>
      <c r="M1139" t="s">
        <v>3209</v>
      </c>
      <c r="N1139">
        <v>50.95129</v>
      </c>
      <c r="O1139">
        <v>1.8586860000000001</v>
      </c>
      <c r="P1139" s="1" t="s">
        <v>1329</v>
      </c>
      <c r="Q1139" s="1" t="s">
        <v>9719</v>
      </c>
      <c r="R1139" s="1"/>
      <c r="S1139" s="1" t="s">
        <v>8448</v>
      </c>
      <c r="T1139" s="1"/>
    </row>
    <row r="1140" spans="1:20" ht="12.75" customHeight="1" x14ac:dyDescent="0.2">
      <c r="A1140" s="1">
        <v>35750</v>
      </c>
      <c r="B1140" s="1" t="s">
        <v>2174</v>
      </c>
      <c r="C1140" s="1" t="s">
        <v>32</v>
      </c>
      <c r="D1140" s="1" t="s">
        <v>2008</v>
      </c>
      <c r="E1140" s="1" t="s">
        <v>9720</v>
      </c>
      <c r="F1140" s="1" t="s">
        <v>9657</v>
      </c>
      <c r="G1140" s="1" t="s">
        <v>9701</v>
      </c>
      <c r="H1140" s="1">
        <v>2003</v>
      </c>
      <c r="I1140" s="1">
        <v>0</v>
      </c>
      <c r="J1140" s="1">
        <v>0</v>
      </c>
      <c r="K1140" s="1">
        <v>1</v>
      </c>
      <c r="L1140" s="1" t="s">
        <v>9721</v>
      </c>
      <c r="M1140" t="s">
        <v>9722</v>
      </c>
      <c r="N1140">
        <v>52.785803999999999</v>
      </c>
      <c r="O1140">
        <v>6.8975850000000003</v>
      </c>
      <c r="P1140" s="1" t="s">
        <v>2189</v>
      </c>
      <c r="Q1140" s="1" t="s">
        <v>9723</v>
      </c>
      <c r="R1140" s="1"/>
      <c r="S1140" s="1" t="s">
        <v>9724</v>
      </c>
      <c r="T1140" s="1"/>
    </row>
    <row r="1141" spans="1:20" ht="12.75" customHeight="1" x14ac:dyDescent="0.2">
      <c r="A1141" s="1">
        <v>35754</v>
      </c>
      <c r="B1141" s="1" t="s">
        <v>372</v>
      </c>
      <c r="C1141" s="1" t="s">
        <v>34</v>
      </c>
      <c r="D1141" s="1" t="s">
        <v>2008</v>
      </c>
      <c r="E1141" s="1" t="s">
        <v>9737</v>
      </c>
      <c r="F1141" s="1" t="s">
        <v>9657</v>
      </c>
      <c r="G1141" s="1" t="s">
        <v>9701</v>
      </c>
      <c r="H1141" s="1">
        <v>2003</v>
      </c>
      <c r="I1141" s="1">
        <v>0</v>
      </c>
      <c r="J1141" s="1">
        <v>0</v>
      </c>
      <c r="K1141" s="1">
        <v>1</v>
      </c>
      <c r="L1141" s="1" t="s">
        <v>9738</v>
      </c>
      <c r="M1141" t="s">
        <v>9739</v>
      </c>
      <c r="N1141">
        <v>48.941105999999998</v>
      </c>
      <c r="O1141">
        <v>2.1584310000000002</v>
      </c>
      <c r="P1141" s="1" t="s">
        <v>1684</v>
      </c>
      <c r="Q1141" s="1" t="s">
        <v>9740</v>
      </c>
      <c r="R1141" s="1"/>
      <c r="S1141" s="1" t="s">
        <v>9741</v>
      </c>
      <c r="T1141" s="1"/>
    </row>
    <row r="1142" spans="1:20" ht="12.75" customHeight="1" x14ac:dyDescent="0.2">
      <c r="A1142" s="1">
        <v>35757</v>
      </c>
      <c r="B1142" s="1" t="s">
        <v>372</v>
      </c>
      <c r="C1142" s="1" t="s">
        <v>34</v>
      </c>
      <c r="D1142" s="1" t="s">
        <v>2008</v>
      </c>
      <c r="E1142" s="1" t="s">
        <v>9747</v>
      </c>
      <c r="F1142" s="1" t="s">
        <v>9657</v>
      </c>
      <c r="G1142" s="1" t="s">
        <v>9701</v>
      </c>
      <c r="H1142" s="1">
        <v>2003</v>
      </c>
      <c r="I1142" s="1">
        <v>0</v>
      </c>
      <c r="J1142" s="1">
        <v>0</v>
      </c>
      <c r="K1142" s="1">
        <v>1</v>
      </c>
      <c r="L1142" s="1" t="s">
        <v>9748</v>
      </c>
      <c r="M1142" t="s">
        <v>9749</v>
      </c>
      <c r="N1142">
        <v>53.406753999999999</v>
      </c>
      <c r="O1142">
        <v>-2.1588430000000001</v>
      </c>
      <c r="P1142" s="1" t="s">
        <v>2235</v>
      </c>
      <c r="Q1142" s="1" t="s">
        <v>9750</v>
      </c>
      <c r="R1142" s="1"/>
      <c r="S1142" s="1" t="s">
        <v>2518</v>
      </c>
      <c r="T1142" s="1"/>
    </row>
    <row r="1143" spans="1:20" ht="12.75" customHeight="1" x14ac:dyDescent="0.2">
      <c r="A1143" s="1">
        <v>35758</v>
      </c>
      <c r="B1143" s="1" t="s">
        <v>78</v>
      </c>
      <c r="C1143" s="14" t="s">
        <v>38</v>
      </c>
      <c r="D1143" s="1" t="s">
        <v>1636</v>
      </c>
      <c r="E1143" s="1" t="s">
        <v>9751</v>
      </c>
      <c r="F1143" s="1" t="s">
        <v>9657</v>
      </c>
      <c r="G1143" s="1" t="s">
        <v>9701</v>
      </c>
      <c r="H1143" s="1">
        <v>2003</v>
      </c>
      <c r="I1143" s="1">
        <v>0</v>
      </c>
      <c r="J1143" s="1">
        <v>0</v>
      </c>
      <c r="K1143" s="1">
        <v>1</v>
      </c>
      <c r="L1143" s="1" t="s">
        <v>9752</v>
      </c>
      <c r="M1143" t="s">
        <v>1670</v>
      </c>
      <c r="N1143">
        <v>35.888384000000002</v>
      </c>
      <c r="O1143">
        <v>-5.3246359999999999</v>
      </c>
      <c r="P1143" s="1" t="s">
        <v>499</v>
      </c>
      <c r="Q1143" s="1" t="s">
        <v>9753</v>
      </c>
      <c r="R1143" s="2" t="s">
        <v>45</v>
      </c>
      <c r="S1143" s="1" t="s">
        <v>1666</v>
      </c>
      <c r="T1143" s="1" t="s">
        <v>9754</v>
      </c>
    </row>
    <row r="1144" spans="1:20" ht="12.75" customHeight="1" x14ac:dyDescent="0.2">
      <c r="A1144" s="1">
        <v>35612</v>
      </c>
      <c r="B1144" s="1" t="s">
        <v>664</v>
      </c>
      <c r="C1144" s="14" t="s">
        <v>38</v>
      </c>
      <c r="D1144" s="1" t="s">
        <v>2008</v>
      </c>
      <c r="E1144" s="1" t="s">
        <v>9755</v>
      </c>
      <c r="F1144" s="1" t="s">
        <v>9756</v>
      </c>
      <c r="G1144" s="1" t="s">
        <v>9757</v>
      </c>
      <c r="H1144" s="1">
        <v>2003</v>
      </c>
      <c r="I1144" s="1">
        <v>0</v>
      </c>
      <c r="J1144" s="1">
        <v>0</v>
      </c>
      <c r="K1144" s="1">
        <v>1</v>
      </c>
      <c r="L1144" s="1" t="s">
        <v>9758</v>
      </c>
      <c r="M1144" t="s">
        <v>9759</v>
      </c>
      <c r="N1144">
        <v>-0.228021</v>
      </c>
      <c r="O1144">
        <v>15.827659000000001</v>
      </c>
      <c r="P1144" s="1" t="s">
        <v>37</v>
      </c>
      <c r="Q1144" s="1" t="s">
        <v>9760</v>
      </c>
      <c r="R1144" s="1"/>
      <c r="S1144" s="1" t="s">
        <v>7091</v>
      </c>
      <c r="T1144" s="1"/>
    </row>
    <row r="1145" spans="1:20" ht="12.75" customHeight="1" x14ac:dyDescent="0.2">
      <c r="A1145" s="1">
        <v>35613</v>
      </c>
      <c r="B1145" s="1" t="s">
        <v>2709</v>
      </c>
      <c r="C1145" s="1" t="s">
        <v>32</v>
      </c>
      <c r="D1145" s="1" t="s">
        <v>2008</v>
      </c>
      <c r="E1145" s="1" t="s">
        <v>9755</v>
      </c>
      <c r="F1145" s="1" t="s">
        <v>9756</v>
      </c>
      <c r="G1145" s="1" t="s">
        <v>9757</v>
      </c>
      <c r="H1145" s="1">
        <v>2003</v>
      </c>
      <c r="I1145" s="1">
        <v>0</v>
      </c>
      <c r="J1145" s="1">
        <v>0</v>
      </c>
      <c r="K1145" s="1">
        <v>1</v>
      </c>
      <c r="L1145" s="1" t="s">
        <v>9763</v>
      </c>
      <c r="M1145" t="s">
        <v>4387</v>
      </c>
      <c r="N1145">
        <v>51.511214000000002</v>
      </c>
      <c r="O1145">
        <v>-0.119824</v>
      </c>
      <c r="P1145" s="1" t="s">
        <v>2022</v>
      </c>
      <c r="Q1145" s="1" t="s">
        <v>9764</v>
      </c>
      <c r="R1145" s="1"/>
      <c r="S1145" s="1" t="s">
        <v>2518</v>
      </c>
      <c r="T1145" s="1"/>
    </row>
    <row r="1146" spans="1:20" ht="12.75" customHeight="1" x14ac:dyDescent="0.2">
      <c r="A1146" s="1">
        <v>35614</v>
      </c>
      <c r="B1146" s="1" t="s">
        <v>78</v>
      </c>
      <c r="C1146" s="14" t="s">
        <v>38</v>
      </c>
      <c r="D1146" s="1" t="s">
        <v>2008</v>
      </c>
      <c r="E1146" s="1" t="s">
        <v>9765</v>
      </c>
      <c r="F1146" s="1" t="s">
        <v>9756</v>
      </c>
      <c r="G1146" s="1" t="s">
        <v>9757</v>
      </c>
      <c r="H1146" s="1">
        <v>2003</v>
      </c>
      <c r="I1146" s="1">
        <v>0</v>
      </c>
      <c r="J1146" s="1">
        <v>0</v>
      </c>
      <c r="K1146" s="1">
        <v>1</v>
      </c>
      <c r="L1146" s="1" t="s">
        <v>9766</v>
      </c>
      <c r="M1146" t="s">
        <v>9767</v>
      </c>
      <c r="N1146">
        <v>46.369717999999999</v>
      </c>
      <c r="O1146">
        <v>10.126025</v>
      </c>
      <c r="P1146" s="1" t="s">
        <v>1512</v>
      </c>
      <c r="Q1146" s="1" t="s">
        <v>9768</v>
      </c>
      <c r="R1146" s="1"/>
      <c r="S1146" s="1" t="s">
        <v>3792</v>
      </c>
      <c r="T1146" s="1"/>
    </row>
    <row r="1147" spans="1:20" ht="12.75" customHeight="1" x14ac:dyDescent="0.2">
      <c r="A1147" s="1">
        <v>35618</v>
      </c>
      <c r="B1147" s="1" t="s">
        <v>78</v>
      </c>
      <c r="C1147" s="14" t="s">
        <v>38</v>
      </c>
      <c r="D1147" s="1" t="s">
        <v>2008</v>
      </c>
      <c r="E1147" s="1" t="s">
        <v>9779</v>
      </c>
      <c r="F1147" s="1" t="s">
        <v>9756</v>
      </c>
      <c r="G1147" s="1" t="s">
        <v>9757</v>
      </c>
      <c r="H1147" s="1">
        <v>2003</v>
      </c>
      <c r="I1147" s="1">
        <v>0</v>
      </c>
      <c r="J1147" s="1">
        <v>0</v>
      </c>
      <c r="K1147" s="1">
        <v>1</v>
      </c>
      <c r="L1147" s="1" t="s">
        <v>9780</v>
      </c>
      <c r="M1147" t="s">
        <v>2103</v>
      </c>
      <c r="N1147">
        <v>32.876173999999999</v>
      </c>
      <c r="O1147">
        <v>13.187507</v>
      </c>
      <c r="P1147" s="1" t="s">
        <v>249</v>
      </c>
      <c r="Q1147" s="1" t="s">
        <v>9781</v>
      </c>
      <c r="R1147" s="2" t="s">
        <v>862</v>
      </c>
      <c r="S1147" s="1" t="s">
        <v>9510</v>
      </c>
      <c r="T1147" s="1"/>
    </row>
    <row r="1148" spans="1:20" ht="12.75" customHeight="1" x14ac:dyDescent="0.2">
      <c r="A1148" s="1">
        <v>35619</v>
      </c>
      <c r="B1148" s="1" t="s">
        <v>453</v>
      </c>
      <c r="C1148" s="14" t="s">
        <v>38</v>
      </c>
      <c r="D1148" s="1" t="s">
        <v>2008</v>
      </c>
      <c r="E1148" s="1" t="s">
        <v>9779</v>
      </c>
      <c r="F1148" s="1" t="s">
        <v>9756</v>
      </c>
      <c r="G1148" s="1" t="s">
        <v>9757</v>
      </c>
      <c r="H1148" s="1">
        <v>2003</v>
      </c>
      <c r="I1148" s="1">
        <v>0</v>
      </c>
      <c r="J1148" s="1">
        <v>0</v>
      </c>
      <c r="K1148" s="1">
        <v>1</v>
      </c>
      <c r="L1148" s="1" t="s">
        <v>9782</v>
      </c>
      <c r="M1148" t="s">
        <v>9783</v>
      </c>
      <c r="N1148">
        <v>7.3697220000000003</v>
      </c>
      <c r="O1148">
        <v>12.354722000000001</v>
      </c>
      <c r="P1148" s="1" t="s">
        <v>2387</v>
      </c>
      <c r="Q1148" s="1" t="s">
        <v>9784</v>
      </c>
      <c r="R1148" s="2" t="s">
        <v>45</v>
      </c>
      <c r="S1148" s="1" t="s">
        <v>8362</v>
      </c>
      <c r="T1148" s="1"/>
    </row>
    <row r="1149" spans="1:20" ht="12.75" customHeight="1" x14ac:dyDescent="0.2">
      <c r="A1149" s="1">
        <v>35621</v>
      </c>
      <c r="B1149" s="1" t="s">
        <v>78</v>
      </c>
      <c r="C1149" s="14" t="s">
        <v>38</v>
      </c>
      <c r="D1149" s="1" t="s">
        <v>1636</v>
      </c>
      <c r="E1149" s="1" t="s">
        <v>9789</v>
      </c>
      <c r="F1149" s="1" t="s">
        <v>9756</v>
      </c>
      <c r="G1149" s="1" t="s">
        <v>9757</v>
      </c>
      <c r="H1149" s="1">
        <v>2003</v>
      </c>
      <c r="I1149" s="1">
        <v>0</v>
      </c>
      <c r="J1149" s="1">
        <v>0</v>
      </c>
      <c r="K1149" s="1">
        <v>1</v>
      </c>
      <c r="L1149" s="1" t="s">
        <v>9790</v>
      </c>
      <c r="M1149" t="s">
        <v>1768</v>
      </c>
      <c r="N1149">
        <v>35.508622000000003</v>
      </c>
      <c r="O1149">
        <v>12.592919999999999</v>
      </c>
      <c r="P1149" s="1" t="s">
        <v>443</v>
      </c>
      <c r="Q1149" s="1" t="s">
        <v>9791</v>
      </c>
      <c r="R1149" s="2" t="s">
        <v>862</v>
      </c>
      <c r="S1149" s="1" t="s">
        <v>1170</v>
      </c>
      <c r="T1149" s="1" t="s">
        <v>6882</v>
      </c>
    </row>
    <row r="1150" spans="1:20" ht="12.75" customHeight="1" x14ac:dyDescent="0.2">
      <c r="A1150" s="1">
        <v>35623</v>
      </c>
      <c r="B1150" s="1" t="s">
        <v>664</v>
      </c>
      <c r="C1150" s="14" t="s">
        <v>38</v>
      </c>
      <c r="D1150" s="1" t="s">
        <v>2008</v>
      </c>
      <c r="E1150" s="1" t="s">
        <v>9796</v>
      </c>
      <c r="F1150" s="1" t="s">
        <v>9756</v>
      </c>
      <c r="G1150" s="1" t="s">
        <v>9757</v>
      </c>
      <c r="H1150" s="1">
        <v>2003</v>
      </c>
      <c r="I1150" s="1">
        <v>0</v>
      </c>
      <c r="J1150" s="1">
        <v>0</v>
      </c>
      <c r="K1150" s="1">
        <v>1</v>
      </c>
      <c r="L1150" s="1" t="s">
        <v>9797</v>
      </c>
      <c r="M1150" t="s">
        <v>9798</v>
      </c>
      <c r="N1150">
        <v>47.45149</v>
      </c>
      <c r="O1150">
        <v>9.1612600000000004</v>
      </c>
      <c r="P1150" s="1" t="s">
        <v>1562</v>
      </c>
      <c r="Q1150" s="1" t="s">
        <v>9799</v>
      </c>
      <c r="R1150" s="1"/>
      <c r="S1150" s="1" t="s">
        <v>9800</v>
      </c>
      <c r="T1150" s="1"/>
    </row>
    <row r="1151" spans="1:20" ht="12.75" customHeight="1" x14ac:dyDescent="0.2">
      <c r="A1151" s="1">
        <v>35626</v>
      </c>
      <c r="B1151" s="1" t="s">
        <v>78</v>
      </c>
      <c r="C1151" s="14" t="s">
        <v>38</v>
      </c>
      <c r="D1151" s="1" t="s">
        <v>2008</v>
      </c>
      <c r="E1151" s="1" t="s">
        <v>9806</v>
      </c>
      <c r="F1151" s="1" t="s">
        <v>9756</v>
      </c>
      <c r="G1151" s="1" t="s">
        <v>9802</v>
      </c>
      <c r="H1151" s="1">
        <v>2003</v>
      </c>
      <c r="I1151" s="1">
        <v>0</v>
      </c>
      <c r="J1151" s="1">
        <v>0</v>
      </c>
      <c r="K1151" s="1">
        <v>1</v>
      </c>
      <c r="L1151" s="1" t="s">
        <v>9807</v>
      </c>
      <c r="M1151" t="s">
        <v>1670</v>
      </c>
      <c r="N1151">
        <v>35.888384000000002</v>
      </c>
      <c r="O1151">
        <v>-5.3246359999999999</v>
      </c>
      <c r="P1151" s="1" t="s">
        <v>499</v>
      </c>
      <c r="Q1151" s="1" t="s">
        <v>9808</v>
      </c>
      <c r="R1151" s="2" t="s">
        <v>45</v>
      </c>
      <c r="S1151" s="1" t="s">
        <v>8578</v>
      </c>
      <c r="T1151" s="1" t="s">
        <v>9809</v>
      </c>
    </row>
    <row r="1152" spans="1:20" ht="12.75" customHeight="1" x14ac:dyDescent="0.2">
      <c r="A1152" s="1">
        <v>35627</v>
      </c>
      <c r="B1152" s="1" t="s">
        <v>78</v>
      </c>
      <c r="C1152" s="14" t="s">
        <v>38</v>
      </c>
      <c r="D1152" s="1" t="s">
        <v>1636</v>
      </c>
      <c r="E1152" s="1" t="s">
        <v>9810</v>
      </c>
      <c r="F1152" s="1" t="s">
        <v>9756</v>
      </c>
      <c r="G1152" s="1" t="s">
        <v>9802</v>
      </c>
      <c r="H1152" s="1">
        <v>2003</v>
      </c>
      <c r="I1152" s="1">
        <v>0</v>
      </c>
      <c r="J1152" s="1">
        <v>0</v>
      </c>
      <c r="K1152" s="1">
        <v>1</v>
      </c>
      <c r="L1152" s="1" t="s">
        <v>9811</v>
      </c>
      <c r="M1152" t="s">
        <v>2014</v>
      </c>
      <c r="N1152">
        <v>36.527061000000003</v>
      </c>
      <c r="O1152">
        <v>-6.2885960000000001</v>
      </c>
      <c r="P1152" s="1" t="s">
        <v>595</v>
      </c>
      <c r="Q1152" s="1" t="s">
        <v>9812</v>
      </c>
      <c r="R1152" s="2" t="s">
        <v>45</v>
      </c>
      <c r="S1152" s="1" t="s">
        <v>1900</v>
      </c>
      <c r="T1152" s="1" t="s">
        <v>9813</v>
      </c>
    </row>
    <row r="1153" spans="1:20" ht="12.75" customHeight="1" x14ac:dyDescent="0.2">
      <c r="A1153" s="1">
        <v>35629</v>
      </c>
      <c r="B1153" s="1" t="s">
        <v>112</v>
      </c>
      <c r="C1153" s="1" t="s">
        <v>43</v>
      </c>
      <c r="D1153" s="1" t="s">
        <v>1636</v>
      </c>
      <c r="E1153" s="1" t="s">
        <v>9819</v>
      </c>
      <c r="F1153" s="1" t="s">
        <v>9756</v>
      </c>
      <c r="G1153" s="1" t="s">
        <v>9802</v>
      </c>
      <c r="H1153" s="1">
        <v>2003</v>
      </c>
      <c r="I1153" s="1">
        <v>0</v>
      </c>
      <c r="J1153" s="1">
        <v>0</v>
      </c>
      <c r="K1153" s="1">
        <v>1</v>
      </c>
      <c r="L1153" s="1" t="s">
        <v>9820</v>
      </c>
      <c r="M1153" t="s">
        <v>2870</v>
      </c>
      <c r="N1153">
        <v>36.828220999999999</v>
      </c>
      <c r="O1153">
        <v>11.940496</v>
      </c>
      <c r="P1153" s="1" t="s">
        <v>655</v>
      </c>
      <c r="Q1153" s="1" t="s">
        <v>9821</v>
      </c>
      <c r="R1153" s="2" t="s">
        <v>862</v>
      </c>
      <c r="S1153" s="1" t="s">
        <v>7845</v>
      </c>
      <c r="T1153" s="1" t="s">
        <v>9822</v>
      </c>
    </row>
    <row r="1154" spans="1:20" ht="12.75" customHeight="1" x14ac:dyDescent="0.2">
      <c r="A1154" s="1">
        <v>35631</v>
      </c>
      <c r="B1154" s="1" t="s">
        <v>1177</v>
      </c>
      <c r="C1154" s="1" t="s">
        <v>34</v>
      </c>
      <c r="D1154" s="1" t="s">
        <v>1636</v>
      </c>
      <c r="E1154" s="1" t="s">
        <v>9827</v>
      </c>
      <c r="F1154" s="1" t="s">
        <v>9756</v>
      </c>
      <c r="G1154" s="1" t="s">
        <v>9802</v>
      </c>
      <c r="H1154" s="1">
        <v>2003</v>
      </c>
      <c r="I1154" s="1">
        <v>0</v>
      </c>
      <c r="J1154" s="1">
        <v>0</v>
      </c>
      <c r="K1154" s="1">
        <v>1</v>
      </c>
      <c r="L1154" s="1" t="s">
        <v>9828</v>
      </c>
      <c r="M1154" t="s">
        <v>2824</v>
      </c>
      <c r="N1154">
        <v>36.818809999999999</v>
      </c>
      <c r="O1154">
        <v>10.16596</v>
      </c>
      <c r="P1154" s="1" t="s">
        <v>651</v>
      </c>
      <c r="Q1154" s="1" t="s">
        <v>9829</v>
      </c>
      <c r="R1154" s="2" t="s">
        <v>862</v>
      </c>
      <c r="S1154" s="1" t="s">
        <v>1170</v>
      </c>
      <c r="T1154" s="1" t="s">
        <v>6882</v>
      </c>
    </row>
    <row r="1155" spans="1:20" ht="12.75" customHeight="1" x14ac:dyDescent="0.2">
      <c r="A1155" s="1">
        <v>35633</v>
      </c>
      <c r="B1155" s="1" t="s">
        <v>78</v>
      </c>
      <c r="C1155" s="14" t="s">
        <v>38</v>
      </c>
      <c r="D1155" s="1" t="s">
        <v>2008</v>
      </c>
      <c r="E1155" s="1" t="s">
        <v>9835</v>
      </c>
      <c r="F1155" s="1" t="s">
        <v>9756</v>
      </c>
      <c r="G1155" s="1" t="s">
        <v>9831</v>
      </c>
      <c r="H1155" s="1">
        <v>2003</v>
      </c>
      <c r="I1155" s="1">
        <v>0</v>
      </c>
      <c r="J1155" s="1">
        <v>0</v>
      </c>
      <c r="K1155" s="1">
        <v>1</v>
      </c>
      <c r="L1155" s="1" t="s">
        <v>9836</v>
      </c>
      <c r="M1155" t="s">
        <v>1670</v>
      </c>
      <c r="N1155">
        <v>35.888384000000002</v>
      </c>
      <c r="O1155">
        <v>-5.3246359999999999</v>
      </c>
      <c r="P1155" s="1" t="s">
        <v>499</v>
      </c>
      <c r="Q1155" s="1" t="s">
        <v>9837</v>
      </c>
      <c r="R1155" s="2" t="s">
        <v>45</v>
      </c>
      <c r="S1155" s="1" t="s">
        <v>8578</v>
      </c>
      <c r="T1155" s="1" t="s">
        <v>9834</v>
      </c>
    </row>
    <row r="1156" spans="1:20" ht="12.75" customHeight="1" x14ac:dyDescent="0.2">
      <c r="A1156" s="1">
        <v>35634</v>
      </c>
      <c r="B1156" s="1" t="s">
        <v>946</v>
      </c>
      <c r="C1156" s="14" t="s">
        <v>38</v>
      </c>
      <c r="D1156" s="1" t="s">
        <v>2008</v>
      </c>
      <c r="E1156" s="1" t="s">
        <v>9835</v>
      </c>
      <c r="F1156" s="1" t="s">
        <v>9756</v>
      </c>
      <c r="G1156" s="1" t="s">
        <v>9831</v>
      </c>
      <c r="H1156" s="1">
        <v>2003</v>
      </c>
      <c r="I1156" s="1">
        <v>0</v>
      </c>
      <c r="J1156" s="1">
        <v>0</v>
      </c>
      <c r="K1156" s="1">
        <v>1</v>
      </c>
      <c r="L1156" s="1" t="s">
        <v>9838</v>
      </c>
      <c r="M1156" t="s">
        <v>9839</v>
      </c>
      <c r="N1156">
        <v>47.84637</v>
      </c>
      <c r="O1156">
        <v>16.52796</v>
      </c>
      <c r="P1156" s="1" t="s">
        <v>1590</v>
      </c>
      <c r="Q1156" s="1" t="s">
        <v>9840</v>
      </c>
      <c r="R1156" s="1"/>
      <c r="S1156" s="1" t="s">
        <v>9841</v>
      </c>
      <c r="T1156" s="1" t="s">
        <v>8007</v>
      </c>
    </row>
    <row r="1157" spans="1:20" ht="12.75" customHeight="1" x14ac:dyDescent="0.2">
      <c r="A1157" s="1">
        <v>35642</v>
      </c>
      <c r="B1157" s="1" t="s">
        <v>2174</v>
      </c>
      <c r="C1157" s="1" t="s">
        <v>32</v>
      </c>
      <c r="D1157" s="1" t="s">
        <v>2008</v>
      </c>
      <c r="E1157" s="1" t="s">
        <v>9861</v>
      </c>
      <c r="F1157" s="1" t="s">
        <v>9756</v>
      </c>
      <c r="G1157" s="1" t="s">
        <v>9831</v>
      </c>
      <c r="H1157" s="1">
        <v>2003</v>
      </c>
      <c r="I1157" s="1">
        <v>0</v>
      </c>
      <c r="J1157" s="1">
        <v>0</v>
      </c>
      <c r="K1157" s="1">
        <v>1</v>
      </c>
      <c r="L1157" s="1" t="s">
        <v>9866</v>
      </c>
      <c r="M1157" t="s">
        <v>9867</v>
      </c>
      <c r="N1157">
        <v>51.497303000000002</v>
      </c>
      <c r="O1157">
        <v>8.9899999999999994E-2</v>
      </c>
      <c r="P1157" s="1" t="s">
        <v>2020</v>
      </c>
      <c r="Q1157" s="1" t="s">
        <v>9868</v>
      </c>
      <c r="R1157" s="1"/>
      <c r="S1157" s="1" t="s">
        <v>9869</v>
      </c>
      <c r="T1157" s="1"/>
    </row>
    <row r="1158" spans="1:20" ht="12.75" customHeight="1" x14ac:dyDescent="0.2">
      <c r="A1158" s="1">
        <v>35643</v>
      </c>
      <c r="B1158" s="1" t="s">
        <v>2309</v>
      </c>
      <c r="C1158" s="14" t="s">
        <v>38</v>
      </c>
      <c r="D1158" s="1" t="s">
        <v>2008</v>
      </c>
      <c r="E1158" s="1" t="s">
        <v>9870</v>
      </c>
      <c r="F1158" s="1" t="s">
        <v>9756</v>
      </c>
      <c r="G1158" s="1" t="s">
        <v>9831</v>
      </c>
      <c r="H1158" s="1">
        <v>2003</v>
      </c>
      <c r="I1158" s="1">
        <v>0</v>
      </c>
      <c r="J1158" s="1">
        <v>0</v>
      </c>
      <c r="K1158" s="1">
        <v>1</v>
      </c>
      <c r="L1158" s="1" t="s">
        <v>9877</v>
      </c>
      <c r="M1158" t="s">
        <v>1768</v>
      </c>
      <c r="N1158">
        <v>35.508622000000003</v>
      </c>
      <c r="O1158">
        <v>12.592919999999999</v>
      </c>
      <c r="P1158" s="1" t="s">
        <v>443</v>
      </c>
      <c r="Q1158" s="1" t="s">
        <v>9875</v>
      </c>
      <c r="R1158" s="2" t="s">
        <v>862</v>
      </c>
      <c r="S1158" s="1" t="s">
        <v>9878</v>
      </c>
      <c r="T1158" s="1"/>
    </row>
    <row r="1159" spans="1:20" ht="12.75" customHeight="1" x14ac:dyDescent="0.2">
      <c r="A1159" s="1">
        <v>35649</v>
      </c>
      <c r="B1159" s="1" t="s">
        <v>2309</v>
      </c>
      <c r="C1159" s="14" t="s">
        <v>38</v>
      </c>
      <c r="D1159" s="1" t="s">
        <v>2008</v>
      </c>
      <c r="E1159" s="1" t="s">
        <v>9883</v>
      </c>
      <c r="F1159" s="1" t="s">
        <v>9756</v>
      </c>
      <c r="G1159" s="1" t="s">
        <v>9831</v>
      </c>
      <c r="H1159" s="1">
        <v>2003</v>
      </c>
      <c r="I1159" s="1">
        <v>0</v>
      </c>
      <c r="J1159" s="1">
        <v>0</v>
      </c>
      <c r="K1159" s="1">
        <v>1</v>
      </c>
      <c r="L1159" s="1" t="s">
        <v>9884</v>
      </c>
      <c r="M1159" t="s">
        <v>1768</v>
      </c>
      <c r="N1159">
        <v>35.508622000000003</v>
      </c>
      <c r="O1159">
        <v>12.592919999999999</v>
      </c>
      <c r="P1159" s="1" t="s">
        <v>443</v>
      </c>
      <c r="Q1159" s="1" t="s">
        <v>9885</v>
      </c>
      <c r="R1159" s="2" t="s">
        <v>862</v>
      </c>
      <c r="S1159" s="1" t="s">
        <v>9886</v>
      </c>
      <c r="T1159" s="1"/>
    </row>
    <row r="1160" spans="1:20" ht="12.75" customHeight="1" x14ac:dyDescent="0.2">
      <c r="A1160" s="1">
        <v>35652</v>
      </c>
      <c r="B1160" s="1" t="s">
        <v>946</v>
      </c>
      <c r="C1160" s="14" t="s">
        <v>38</v>
      </c>
      <c r="D1160" s="1" t="s">
        <v>2008</v>
      </c>
      <c r="E1160" s="1" t="s">
        <v>9891</v>
      </c>
      <c r="F1160" s="1" t="s">
        <v>9756</v>
      </c>
      <c r="G1160" s="1" t="s">
        <v>9831</v>
      </c>
      <c r="H1160" s="1">
        <v>2003</v>
      </c>
      <c r="I1160" s="1">
        <v>0</v>
      </c>
      <c r="J1160" s="1">
        <v>0</v>
      </c>
      <c r="K1160" s="1">
        <v>1</v>
      </c>
      <c r="L1160" s="1" t="s">
        <v>9895</v>
      </c>
      <c r="M1160" t="s">
        <v>2870</v>
      </c>
      <c r="N1160">
        <v>36.828220999999999</v>
      </c>
      <c r="O1160">
        <v>11.940496</v>
      </c>
      <c r="P1160" s="1" t="s">
        <v>655</v>
      </c>
      <c r="Q1160" s="1" t="s">
        <v>9896</v>
      </c>
      <c r="R1160" s="2" t="s">
        <v>862</v>
      </c>
      <c r="S1160" s="1" t="s">
        <v>9897</v>
      </c>
      <c r="T1160" s="1"/>
    </row>
    <row r="1161" spans="1:20" ht="12.75" customHeight="1" x14ac:dyDescent="0.2">
      <c r="A1161" s="1">
        <v>35650</v>
      </c>
      <c r="B1161" s="1" t="s">
        <v>112</v>
      </c>
      <c r="C1161" s="1" t="s">
        <v>43</v>
      </c>
      <c r="D1161" s="1" t="s">
        <v>1636</v>
      </c>
      <c r="E1161" s="1" t="s">
        <v>9891</v>
      </c>
      <c r="F1161" s="1" t="s">
        <v>9756</v>
      </c>
      <c r="G1161" s="1" t="s">
        <v>9831</v>
      </c>
      <c r="H1161" s="1">
        <v>2003</v>
      </c>
      <c r="I1161" s="1">
        <v>0</v>
      </c>
      <c r="J1161" s="1">
        <v>0</v>
      </c>
      <c r="K1161" s="1">
        <v>1</v>
      </c>
      <c r="L1161" s="1" t="s">
        <v>9898</v>
      </c>
      <c r="M1161" t="s">
        <v>2628</v>
      </c>
      <c r="N1161">
        <v>48.856614</v>
      </c>
      <c r="O1161">
        <v>2.3522219999999998</v>
      </c>
      <c r="P1161" s="1" t="s">
        <v>2629</v>
      </c>
      <c r="Q1161" s="1" t="s">
        <v>9899</v>
      </c>
      <c r="R1161" s="1"/>
      <c r="S1161" s="1" t="s">
        <v>9900</v>
      </c>
      <c r="T1161" s="1" t="s">
        <v>9901</v>
      </c>
    </row>
    <row r="1162" spans="1:20" ht="12.75" customHeight="1" x14ac:dyDescent="0.2">
      <c r="A1162" s="1">
        <v>35653</v>
      </c>
      <c r="B1162" s="1" t="s">
        <v>2174</v>
      </c>
      <c r="C1162" s="1" t="s">
        <v>32</v>
      </c>
      <c r="D1162" s="1" t="s">
        <v>2008</v>
      </c>
      <c r="E1162" s="1" t="s">
        <v>9891</v>
      </c>
      <c r="F1162" s="1" t="s">
        <v>9756</v>
      </c>
      <c r="G1162" s="1" t="s">
        <v>9831</v>
      </c>
      <c r="H1162" s="1">
        <v>2003</v>
      </c>
      <c r="I1162" s="1">
        <v>0</v>
      </c>
      <c r="J1162" s="1">
        <v>0</v>
      </c>
      <c r="K1162" s="1">
        <v>1</v>
      </c>
      <c r="L1162" s="1" t="s">
        <v>9902</v>
      </c>
      <c r="M1162" t="s">
        <v>7467</v>
      </c>
      <c r="N1162">
        <v>52.135973</v>
      </c>
      <c r="O1162">
        <v>-0.46665499999999999</v>
      </c>
      <c r="P1162" s="1" t="s">
        <v>2098</v>
      </c>
      <c r="Q1162" s="1" t="s">
        <v>9903</v>
      </c>
      <c r="R1162" s="1"/>
      <c r="S1162" s="1" t="s">
        <v>9212</v>
      </c>
      <c r="T1162" s="1"/>
    </row>
    <row r="1163" spans="1:20" ht="12.75" customHeight="1" x14ac:dyDescent="0.2">
      <c r="A1163" s="1">
        <v>35657</v>
      </c>
      <c r="B1163" s="1" t="s">
        <v>78</v>
      </c>
      <c r="C1163" s="14" t="s">
        <v>38</v>
      </c>
      <c r="D1163" s="1" t="s">
        <v>1636</v>
      </c>
      <c r="E1163" s="1" t="s">
        <v>9911</v>
      </c>
      <c r="F1163" s="1" t="s">
        <v>9756</v>
      </c>
      <c r="G1163" s="1" t="s">
        <v>9831</v>
      </c>
      <c r="H1163" s="1">
        <v>2003</v>
      </c>
      <c r="I1163" s="1">
        <v>0</v>
      </c>
      <c r="J1163" s="1">
        <v>0</v>
      </c>
      <c r="K1163" s="1">
        <v>1</v>
      </c>
      <c r="L1163" s="1" t="s">
        <v>9912</v>
      </c>
      <c r="M1163" t="s">
        <v>1768</v>
      </c>
      <c r="N1163">
        <v>35.508622000000003</v>
      </c>
      <c r="O1163">
        <v>12.592919999999999</v>
      </c>
      <c r="P1163" s="1" t="s">
        <v>443</v>
      </c>
      <c r="Q1163" s="1" t="s">
        <v>9913</v>
      </c>
      <c r="R1163" s="2" t="s">
        <v>862</v>
      </c>
      <c r="S1163" s="1" t="s">
        <v>1170</v>
      </c>
      <c r="T1163" s="1" t="s">
        <v>6882</v>
      </c>
    </row>
    <row r="1164" spans="1:20" ht="12.75" customHeight="1" x14ac:dyDescent="0.2">
      <c r="A1164" s="1">
        <v>35656</v>
      </c>
      <c r="B1164" s="1" t="s">
        <v>22</v>
      </c>
      <c r="C1164" s="1" t="s">
        <v>23</v>
      </c>
      <c r="D1164" s="1" t="s">
        <v>1636</v>
      </c>
      <c r="E1164" s="1" t="s">
        <v>9911</v>
      </c>
      <c r="F1164" s="1" t="s">
        <v>9756</v>
      </c>
      <c r="G1164" s="1" t="s">
        <v>9831</v>
      </c>
      <c r="H1164" s="1">
        <v>2003</v>
      </c>
      <c r="I1164" s="1">
        <v>0</v>
      </c>
      <c r="J1164" s="1">
        <v>0</v>
      </c>
      <c r="K1164" s="1">
        <v>1</v>
      </c>
      <c r="L1164" s="1" t="s">
        <v>9914</v>
      </c>
      <c r="M1164" t="s">
        <v>1670</v>
      </c>
      <c r="N1164">
        <v>35.888384000000002</v>
      </c>
      <c r="O1164">
        <v>-5.3246359999999999</v>
      </c>
      <c r="P1164" s="1" t="s">
        <v>499</v>
      </c>
      <c r="Q1164" s="1" t="s">
        <v>9915</v>
      </c>
      <c r="R1164" s="2" t="s">
        <v>45</v>
      </c>
      <c r="S1164" s="1" t="s">
        <v>1900</v>
      </c>
      <c r="T1164" s="1" t="s">
        <v>9916</v>
      </c>
    </row>
    <row r="1165" spans="1:20" ht="12.75" customHeight="1" x14ac:dyDescent="0.2">
      <c r="A1165" s="1">
        <v>35759</v>
      </c>
      <c r="B1165" s="1" t="s">
        <v>2821</v>
      </c>
      <c r="C1165" s="1" t="s">
        <v>30</v>
      </c>
      <c r="D1165" s="1" t="s">
        <v>2008</v>
      </c>
      <c r="E1165" s="1" t="s">
        <v>9919</v>
      </c>
      <c r="F1165" s="1" t="s">
        <v>9657</v>
      </c>
      <c r="G1165" s="1" t="s">
        <v>9920</v>
      </c>
      <c r="H1165" s="1">
        <v>2003</v>
      </c>
      <c r="I1165" s="1">
        <v>0</v>
      </c>
      <c r="J1165" s="1">
        <v>0</v>
      </c>
      <c r="K1165" s="1">
        <v>1</v>
      </c>
      <c r="L1165" s="1" t="s">
        <v>9927</v>
      </c>
      <c r="M1165" t="s">
        <v>3948</v>
      </c>
      <c r="N1165">
        <v>36.721260999999998</v>
      </c>
      <c r="O1165">
        <v>-4.4212660000000001</v>
      </c>
      <c r="P1165" s="1" t="s">
        <v>620</v>
      </c>
      <c r="Q1165" s="1" t="s">
        <v>9926</v>
      </c>
      <c r="R1165" s="2" t="s">
        <v>45</v>
      </c>
      <c r="S1165" s="1" t="s">
        <v>8915</v>
      </c>
      <c r="T1165" s="1"/>
    </row>
    <row r="1166" spans="1:20" ht="12.75" customHeight="1" x14ac:dyDescent="0.2">
      <c r="A1166" s="1">
        <v>35763</v>
      </c>
      <c r="B1166" s="1" t="s">
        <v>2174</v>
      </c>
      <c r="C1166" s="1" t="s">
        <v>32</v>
      </c>
      <c r="D1166" s="1" t="s">
        <v>2008</v>
      </c>
      <c r="E1166" s="1" t="s">
        <v>9928</v>
      </c>
      <c r="F1166" s="1" t="s">
        <v>9657</v>
      </c>
      <c r="G1166" s="1" t="s">
        <v>9920</v>
      </c>
      <c r="H1166" s="1">
        <v>2003</v>
      </c>
      <c r="I1166" s="1">
        <v>0</v>
      </c>
      <c r="J1166" s="1">
        <v>0</v>
      </c>
      <c r="K1166" s="1">
        <v>1</v>
      </c>
      <c r="L1166" s="1" t="s">
        <v>9929</v>
      </c>
      <c r="M1166" t="s">
        <v>9355</v>
      </c>
      <c r="N1166">
        <v>50.787551000000001</v>
      </c>
      <c r="O1166">
        <v>-1.1240619999999999</v>
      </c>
      <c r="P1166" s="1" t="s">
        <v>1798</v>
      </c>
      <c r="Q1166" s="1" t="s">
        <v>9930</v>
      </c>
      <c r="R1166" s="1"/>
      <c r="S1166" s="1" t="s">
        <v>9931</v>
      </c>
      <c r="T1166" s="1"/>
    </row>
    <row r="1167" spans="1:20" ht="12.75" customHeight="1" x14ac:dyDescent="0.2">
      <c r="A1167" s="1">
        <v>35773</v>
      </c>
      <c r="B1167" s="1" t="s">
        <v>453</v>
      </c>
      <c r="C1167" s="14" t="s">
        <v>38</v>
      </c>
      <c r="D1167" s="1" t="s">
        <v>2008</v>
      </c>
      <c r="E1167" s="1" t="s">
        <v>9957</v>
      </c>
      <c r="F1167" s="1" t="s">
        <v>9657</v>
      </c>
      <c r="G1167" s="1" t="s">
        <v>9920</v>
      </c>
      <c r="H1167" s="1">
        <v>2003</v>
      </c>
      <c r="I1167" s="1">
        <v>0</v>
      </c>
      <c r="J1167" s="1">
        <v>0</v>
      </c>
      <c r="K1167" s="1">
        <v>1</v>
      </c>
      <c r="L1167" s="1" t="s">
        <v>9960</v>
      </c>
      <c r="M1167" t="s">
        <v>2628</v>
      </c>
      <c r="N1167">
        <v>48.856614</v>
      </c>
      <c r="O1167">
        <v>2.3522219999999998</v>
      </c>
      <c r="P1167" s="1" t="s">
        <v>2629</v>
      </c>
      <c r="Q1167" s="1" t="s">
        <v>9954</v>
      </c>
      <c r="R1167" s="1"/>
      <c r="S1167" s="1" t="s">
        <v>9961</v>
      </c>
      <c r="T1167" s="1"/>
    </row>
    <row r="1168" spans="1:20" ht="12.75" customHeight="1" x14ac:dyDescent="0.2">
      <c r="A1168" s="1">
        <v>35777</v>
      </c>
      <c r="B1168" s="1" t="s">
        <v>112</v>
      </c>
      <c r="C1168" s="1" t="s">
        <v>43</v>
      </c>
      <c r="D1168" s="1" t="s">
        <v>2008</v>
      </c>
      <c r="E1168" s="1" t="s">
        <v>9969</v>
      </c>
      <c r="F1168" s="1" t="s">
        <v>9657</v>
      </c>
      <c r="G1168" s="1" t="s">
        <v>9920</v>
      </c>
      <c r="H1168" s="1">
        <v>2003</v>
      </c>
      <c r="I1168" s="1">
        <v>0</v>
      </c>
      <c r="J1168" s="1">
        <v>0</v>
      </c>
      <c r="K1168" s="1">
        <v>1</v>
      </c>
      <c r="L1168" s="1" t="s">
        <v>9973</v>
      </c>
      <c r="M1168" t="s">
        <v>1670</v>
      </c>
      <c r="N1168">
        <v>35.888384000000002</v>
      </c>
      <c r="O1168">
        <v>-5.3246359999999999</v>
      </c>
      <c r="P1168" s="1" t="s">
        <v>499</v>
      </c>
      <c r="Q1168" s="1" t="s">
        <v>9974</v>
      </c>
      <c r="R1168" s="2" t="s">
        <v>45</v>
      </c>
      <c r="S1168" s="1" t="s">
        <v>8578</v>
      </c>
      <c r="T1168" s="1"/>
    </row>
    <row r="1169" spans="1:20" ht="12.75" customHeight="1" x14ac:dyDescent="0.2">
      <c r="A1169" s="1">
        <v>35782</v>
      </c>
      <c r="B1169" s="1" t="s">
        <v>664</v>
      </c>
      <c r="C1169" s="14" t="s">
        <v>38</v>
      </c>
      <c r="D1169" s="1" t="s">
        <v>2008</v>
      </c>
      <c r="E1169" s="1" t="s">
        <v>9983</v>
      </c>
      <c r="F1169" s="1" t="s">
        <v>9657</v>
      </c>
      <c r="G1169" s="1" t="s">
        <v>9920</v>
      </c>
      <c r="H1169" s="1">
        <v>2003</v>
      </c>
      <c r="I1169" s="1">
        <v>0</v>
      </c>
      <c r="J1169" s="1">
        <v>0</v>
      </c>
      <c r="K1169" s="1">
        <v>1</v>
      </c>
      <c r="L1169" s="1" t="s">
        <v>9984</v>
      </c>
      <c r="M1169" t="s">
        <v>2712</v>
      </c>
      <c r="N1169">
        <v>52.370215999999999</v>
      </c>
      <c r="O1169">
        <v>4.895168</v>
      </c>
      <c r="P1169" s="1" t="s">
        <v>2145</v>
      </c>
      <c r="Q1169" s="1" t="s">
        <v>9985</v>
      </c>
      <c r="R1169" s="1"/>
      <c r="S1169" s="1" t="s">
        <v>9986</v>
      </c>
      <c r="T1169" s="1"/>
    </row>
    <row r="1170" spans="1:20" ht="12.75" customHeight="1" x14ac:dyDescent="0.2">
      <c r="A1170" s="1">
        <v>35783</v>
      </c>
      <c r="B1170" s="1" t="s">
        <v>946</v>
      </c>
      <c r="C1170" s="14" t="s">
        <v>38</v>
      </c>
      <c r="D1170" s="1" t="s">
        <v>1636</v>
      </c>
      <c r="E1170" s="1" t="s">
        <v>9987</v>
      </c>
      <c r="F1170" s="1" t="s">
        <v>9657</v>
      </c>
      <c r="G1170" s="1" t="s">
        <v>9920</v>
      </c>
      <c r="H1170" s="1">
        <v>2003</v>
      </c>
      <c r="I1170" s="1">
        <v>0</v>
      </c>
      <c r="J1170" s="1">
        <v>0</v>
      </c>
      <c r="K1170" s="1">
        <v>1</v>
      </c>
      <c r="L1170" s="1" t="s">
        <v>9991</v>
      </c>
      <c r="M1170" t="s">
        <v>9992</v>
      </c>
      <c r="N1170">
        <v>40.519269000000001</v>
      </c>
      <c r="O1170">
        <v>21.268716999999999</v>
      </c>
      <c r="P1170" s="1" t="s">
        <v>1194</v>
      </c>
      <c r="Q1170" s="1" t="s">
        <v>9993</v>
      </c>
      <c r="R1170" s="1"/>
      <c r="S1170" s="1" t="s">
        <v>1170</v>
      </c>
      <c r="T1170" s="1" t="s">
        <v>6882</v>
      </c>
    </row>
    <row r="1171" spans="1:20" ht="12.75" customHeight="1" x14ac:dyDescent="0.2">
      <c r="A1171" s="1">
        <v>35786</v>
      </c>
      <c r="B1171" s="1" t="s">
        <v>2309</v>
      </c>
      <c r="C1171" s="14" t="s">
        <v>38</v>
      </c>
      <c r="D1171" s="1" t="s">
        <v>2008</v>
      </c>
      <c r="E1171" s="1" t="s">
        <v>9994</v>
      </c>
      <c r="F1171" s="1" t="s">
        <v>9657</v>
      </c>
      <c r="G1171" s="1" t="s">
        <v>9920</v>
      </c>
      <c r="H1171" s="1">
        <v>2003</v>
      </c>
      <c r="I1171" s="1">
        <v>0</v>
      </c>
      <c r="J1171" s="1">
        <v>0</v>
      </c>
      <c r="K1171" s="1">
        <v>1</v>
      </c>
      <c r="L1171" s="1" t="s">
        <v>9995</v>
      </c>
      <c r="M1171" t="s">
        <v>4561</v>
      </c>
      <c r="N1171">
        <v>23.803497</v>
      </c>
      <c r="O1171">
        <v>11.291888999999999</v>
      </c>
      <c r="P1171" s="1" t="s">
        <v>115</v>
      </c>
      <c r="Q1171" s="1" t="s">
        <v>9996</v>
      </c>
      <c r="R1171" s="1"/>
      <c r="S1171" s="1" t="s">
        <v>3134</v>
      </c>
      <c r="T1171" s="1"/>
    </row>
    <row r="1172" spans="1:20" ht="12.75" customHeight="1" x14ac:dyDescent="0.2">
      <c r="A1172" s="1">
        <v>35785</v>
      </c>
      <c r="B1172" s="1" t="s">
        <v>78</v>
      </c>
      <c r="C1172" s="14" t="s">
        <v>38</v>
      </c>
      <c r="D1172" s="1" t="s">
        <v>2008</v>
      </c>
      <c r="E1172" s="1" t="s">
        <v>9994</v>
      </c>
      <c r="F1172" s="1" t="s">
        <v>9657</v>
      </c>
      <c r="G1172" s="1" t="s">
        <v>9920</v>
      </c>
      <c r="H1172" s="1">
        <v>2003</v>
      </c>
      <c r="I1172" s="1">
        <v>0</v>
      </c>
      <c r="J1172" s="1">
        <v>0</v>
      </c>
      <c r="K1172" s="1">
        <v>1</v>
      </c>
      <c r="L1172" s="1" t="s">
        <v>9997</v>
      </c>
      <c r="M1172" t="s">
        <v>2014</v>
      </c>
      <c r="N1172">
        <v>36.527061000000003</v>
      </c>
      <c r="O1172">
        <v>-6.2885960000000001</v>
      </c>
      <c r="P1172" s="1" t="s">
        <v>595</v>
      </c>
      <c r="Q1172" s="1" t="s">
        <v>9998</v>
      </c>
      <c r="R1172" s="2" t="s">
        <v>45</v>
      </c>
      <c r="S1172" s="1" t="s">
        <v>9999</v>
      </c>
      <c r="T1172" s="1"/>
    </row>
    <row r="1173" spans="1:20" ht="12.75" customHeight="1" x14ac:dyDescent="0.2">
      <c r="A1173" s="1">
        <v>35787</v>
      </c>
      <c r="B1173" s="1" t="s">
        <v>112</v>
      </c>
      <c r="C1173" s="1" t="s">
        <v>43</v>
      </c>
      <c r="D1173" s="1" t="s">
        <v>2008</v>
      </c>
      <c r="E1173" s="1" t="s">
        <v>9994</v>
      </c>
      <c r="F1173" s="1" t="s">
        <v>9657</v>
      </c>
      <c r="G1173" s="1" t="s">
        <v>9920</v>
      </c>
      <c r="H1173" s="1">
        <v>2003</v>
      </c>
      <c r="I1173" s="1">
        <v>0</v>
      </c>
      <c r="J1173" s="1">
        <v>0</v>
      </c>
      <c r="K1173" s="1">
        <v>1</v>
      </c>
      <c r="L1173" s="1" t="s">
        <v>10000</v>
      </c>
      <c r="M1173" t="s">
        <v>2712</v>
      </c>
      <c r="N1173">
        <v>52.370215999999999</v>
      </c>
      <c r="O1173">
        <v>4.895168</v>
      </c>
      <c r="P1173" s="1" t="s">
        <v>2145</v>
      </c>
      <c r="Q1173" s="1" t="s">
        <v>10001</v>
      </c>
      <c r="R1173" s="1"/>
      <c r="S1173" s="1" t="s">
        <v>3792</v>
      </c>
      <c r="T1173" s="1"/>
    </row>
    <row r="1174" spans="1:20" ht="12.75" customHeight="1" x14ac:dyDescent="0.2">
      <c r="A1174" s="1">
        <v>35790</v>
      </c>
      <c r="B1174" s="1" t="s">
        <v>2174</v>
      </c>
      <c r="C1174" s="1" t="s">
        <v>32</v>
      </c>
      <c r="D1174" s="1" t="s">
        <v>2008</v>
      </c>
      <c r="E1174" s="1" t="s">
        <v>10002</v>
      </c>
      <c r="F1174" s="1" t="s">
        <v>9657</v>
      </c>
      <c r="G1174" s="1" t="s">
        <v>9920</v>
      </c>
      <c r="H1174" s="1">
        <v>2003</v>
      </c>
      <c r="I1174" s="1">
        <v>0</v>
      </c>
      <c r="J1174" s="1">
        <v>0</v>
      </c>
      <c r="K1174" s="1">
        <v>1</v>
      </c>
      <c r="L1174" s="1" t="s">
        <v>10007</v>
      </c>
      <c r="M1174" t="s">
        <v>10008</v>
      </c>
      <c r="N1174">
        <v>55.982070999999998</v>
      </c>
      <c r="O1174">
        <v>-3.7281589999999998</v>
      </c>
      <c r="P1174" s="1" t="s">
        <v>2335</v>
      </c>
      <c r="Q1174" s="1" t="s">
        <v>10009</v>
      </c>
      <c r="R1174" s="1"/>
      <c r="S1174" s="1" t="s">
        <v>8695</v>
      </c>
      <c r="T1174" s="1"/>
    </row>
    <row r="1175" spans="1:20" ht="12.75" customHeight="1" x14ac:dyDescent="0.2">
      <c r="A1175" s="1">
        <v>35791</v>
      </c>
      <c r="B1175" s="1" t="s">
        <v>372</v>
      </c>
      <c r="C1175" s="1" t="s">
        <v>34</v>
      </c>
      <c r="D1175" s="1" t="s">
        <v>1636</v>
      </c>
      <c r="E1175" s="1" t="s">
        <v>10010</v>
      </c>
      <c r="F1175" s="1" t="s">
        <v>9657</v>
      </c>
      <c r="G1175" s="1" t="s">
        <v>9920</v>
      </c>
      <c r="H1175" s="1">
        <v>2003</v>
      </c>
      <c r="I1175" s="1">
        <v>0</v>
      </c>
      <c r="J1175" s="1">
        <v>0</v>
      </c>
      <c r="K1175" s="1">
        <v>1</v>
      </c>
      <c r="L1175" s="1" t="s">
        <v>10013</v>
      </c>
      <c r="M1175" t="s">
        <v>5284</v>
      </c>
      <c r="N1175">
        <v>36.132976999999997</v>
      </c>
      <c r="O1175">
        <v>-5.4539090000000003</v>
      </c>
      <c r="P1175" s="1" t="s">
        <v>555</v>
      </c>
      <c r="Q1175" s="1" t="s">
        <v>10014</v>
      </c>
      <c r="R1175" s="2" t="s">
        <v>45</v>
      </c>
      <c r="S1175" s="1" t="s">
        <v>1900</v>
      </c>
      <c r="T1175" s="1" t="s">
        <v>10015</v>
      </c>
    </row>
    <row r="1176" spans="1:20" ht="12.75" customHeight="1" x14ac:dyDescent="0.2">
      <c r="A1176" s="1">
        <v>35793</v>
      </c>
      <c r="B1176" s="1" t="s">
        <v>112</v>
      </c>
      <c r="C1176" s="1" t="s">
        <v>43</v>
      </c>
      <c r="D1176" s="1" t="s">
        <v>2008</v>
      </c>
      <c r="E1176" s="1" t="s">
        <v>10010</v>
      </c>
      <c r="F1176" s="1" t="s">
        <v>9657</v>
      </c>
      <c r="G1176" s="1" t="s">
        <v>9920</v>
      </c>
      <c r="H1176" s="1">
        <v>2003</v>
      </c>
      <c r="I1176" s="1">
        <v>0</v>
      </c>
      <c r="J1176" s="1">
        <v>0</v>
      </c>
      <c r="K1176" s="1">
        <v>1</v>
      </c>
      <c r="L1176" s="1" t="s">
        <v>10019</v>
      </c>
      <c r="M1176" t="s">
        <v>2824</v>
      </c>
      <c r="N1176">
        <v>36.818809999999999</v>
      </c>
      <c r="O1176">
        <v>10.16596</v>
      </c>
      <c r="P1176" s="1" t="s">
        <v>651</v>
      </c>
      <c r="Q1176" s="1" t="s">
        <v>10017</v>
      </c>
      <c r="R1176" s="2" t="s">
        <v>862</v>
      </c>
      <c r="S1176" s="1" t="s">
        <v>10018</v>
      </c>
      <c r="T1176" s="1"/>
    </row>
    <row r="1177" spans="1:20" ht="12.75" customHeight="1" x14ac:dyDescent="0.2">
      <c r="A1177" s="1">
        <v>35798</v>
      </c>
      <c r="B1177" s="1" t="s">
        <v>2174</v>
      </c>
      <c r="C1177" s="1" t="s">
        <v>32</v>
      </c>
      <c r="D1177" s="1" t="s">
        <v>2008</v>
      </c>
      <c r="E1177" s="1" t="s">
        <v>10025</v>
      </c>
      <c r="F1177" s="1" t="s">
        <v>9657</v>
      </c>
      <c r="G1177" s="1" t="s">
        <v>9920</v>
      </c>
      <c r="H1177" s="1">
        <v>2003</v>
      </c>
      <c r="I1177" s="1">
        <v>0</v>
      </c>
      <c r="J1177" s="1">
        <v>0</v>
      </c>
      <c r="K1177" s="1">
        <v>1</v>
      </c>
      <c r="L1177" s="1" t="s">
        <v>10028</v>
      </c>
      <c r="M1177" t="s">
        <v>3451</v>
      </c>
      <c r="N1177">
        <v>55.864237000000003</v>
      </c>
      <c r="O1177">
        <v>-4.2518060000000002</v>
      </c>
      <c r="P1177" s="1" t="s">
        <v>2329</v>
      </c>
      <c r="Q1177" s="1" t="s">
        <v>10029</v>
      </c>
      <c r="R1177" s="1"/>
      <c r="S1177" s="1" t="s">
        <v>7949</v>
      </c>
      <c r="T1177" s="1"/>
    </row>
    <row r="1178" spans="1:20" ht="12.75" customHeight="1" x14ac:dyDescent="0.2">
      <c r="A1178" s="1">
        <v>35806</v>
      </c>
      <c r="B1178" s="1" t="s">
        <v>2709</v>
      </c>
      <c r="C1178" s="1" t="s">
        <v>32</v>
      </c>
      <c r="D1178" s="1" t="s">
        <v>2008</v>
      </c>
      <c r="E1178" s="1" t="s">
        <v>10038</v>
      </c>
      <c r="F1178" s="1" t="s">
        <v>9657</v>
      </c>
      <c r="G1178" s="1" t="s">
        <v>9920</v>
      </c>
      <c r="H1178" s="1">
        <v>2003</v>
      </c>
      <c r="I1178" s="1">
        <v>0</v>
      </c>
      <c r="J1178" s="1">
        <v>0</v>
      </c>
      <c r="K1178" s="1">
        <v>1</v>
      </c>
      <c r="L1178" s="1" t="s">
        <v>10050</v>
      </c>
      <c r="M1178" t="s">
        <v>10051</v>
      </c>
      <c r="N1178">
        <v>51.903238000000002</v>
      </c>
      <c r="O1178">
        <v>8.3857529999999993</v>
      </c>
      <c r="P1178" s="1" t="s">
        <v>2060</v>
      </c>
      <c r="Q1178" s="1" t="s">
        <v>10052</v>
      </c>
      <c r="R1178" s="1"/>
      <c r="S1178" s="1" t="s">
        <v>10053</v>
      </c>
      <c r="T1178" s="1"/>
    </row>
    <row r="1179" spans="1:20" ht="12.75" customHeight="1" x14ac:dyDescent="0.2">
      <c r="A1179" s="1">
        <v>35809</v>
      </c>
      <c r="B1179" s="1" t="s">
        <v>453</v>
      </c>
      <c r="C1179" s="14" t="s">
        <v>38</v>
      </c>
      <c r="D1179" s="1" t="s">
        <v>2008</v>
      </c>
      <c r="E1179" s="1" t="s">
        <v>10054</v>
      </c>
      <c r="F1179" s="1" t="s">
        <v>9657</v>
      </c>
      <c r="G1179" s="1" t="s">
        <v>9920</v>
      </c>
      <c r="H1179" s="1">
        <v>2003</v>
      </c>
      <c r="I1179" s="1">
        <v>0</v>
      </c>
      <c r="J1179" s="1">
        <v>0</v>
      </c>
      <c r="K1179" s="1">
        <v>1</v>
      </c>
      <c r="L1179" s="1" t="s">
        <v>10057</v>
      </c>
      <c r="M1179" t="s">
        <v>10058</v>
      </c>
      <c r="N1179">
        <v>46.151240999999999</v>
      </c>
      <c r="O1179">
        <v>14.995463000000001</v>
      </c>
      <c r="P1179" s="1" t="s">
        <v>1490</v>
      </c>
      <c r="Q1179" s="1" t="s">
        <v>10059</v>
      </c>
      <c r="R1179" s="2" t="s">
        <v>39</v>
      </c>
      <c r="S1179" s="1" t="s">
        <v>2518</v>
      </c>
      <c r="T1179" s="1"/>
    </row>
    <row r="1180" spans="1:20" ht="12.75" customHeight="1" x14ac:dyDescent="0.2">
      <c r="A1180" s="1">
        <v>35807</v>
      </c>
      <c r="B1180" s="1" t="s">
        <v>112</v>
      </c>
      <c r="C1180" s="1" t="s">
        <v>43</v>
      </c>
      <c r="D1180" s="1" t="s">
        <v>2008</v>
      </c>
      <c r="E1180" s="1" t="s">
        <v>10054</v>
      </c>
      <c r="F1180" s="1" t="s">
        <v>9657</v>
      </c>
      <c r="G1180" s="1" t="s">
        <v>9920</v>
      </c>
      <c r="H1180" s="1">
        <v>2003</v>
      </c>
      <c r="I1180" s="1">
        <v>0</v>
      </c>
      <c r="J1180" s="1">
        <v>0</v>
      </c>
      <c r="K1180" s="1">
        <v>1</v>
      </c>
      <c r="L1180" s="1" t="s">
        <v>10060</v>
      </c>
      <c r="M1180" t="s">
        <v>8009</v>
      </c>
      <c r="N1180">
        <v>48.669026000000002</v>
      </c>
      <c r="O1180">
        <v>19.699024000000001</v>
      </c>
      <c r="P1180" s="1" t="s">
        <v>1651</v>
      </c>
      <c r="Q1180" s="1" t="s">
        <v>10061</v>
      </c>
      <c r="R1180" s="2" t="s">
        <v>46</v>
      </c>
      <c r="S1180" s="1" t="s">
        <v>2518</v>
      </c>
      <c r="T1180" s="1" t="s">
        <v>10062</v>
      </c>
    </row>
    <row r="1181" spans="1:20" ht="12.75" customHeight="1" x14ac:dyDescent="0.2">
      <c r="A1181" s="1">
        <v>35811</v>
      </c>
      <c r="B1181" s="1" t="s">
        <v>453</v>
      </c>
      <c r="C1181" s="14" t="s">
        <v>38</v>
      </c>
      <c r="D1181" s="1" t="s">
        <v>2008</v>
      </c>
      <c r="E1181" s="1" t="s">
        <v>10063</v>
      </c>
      <c r="F1181" s="1" t="s">
        <v>9657</v>
      </c>
      <c r="G1181" s="1" t="s">
        <v>9920</v>
      </c>
      <c r="H1181" s="1">
        <v>2003</v>
      </c>
      <c r="I1181" s="1">
        <v>0</v>
      </c>
      <c r="J1181" s="1">
        <v>0</v>
      </c>
      <c r="K1181" s="1">
        <v>1</v>
      </c>
      <c r="L1181" s="1" t="s">
        <v>10064</v>
      </c>
      <c r="M1181" t="s">
        <v>1800</v>
      </c>
      <c r="N1181">
        <v>35.292278000000003</v>
      </c>
      <c r="O1181">
        <v>-2.938097</v>
      </c>
      <c r="P1181" s="1" t="s">
        <v>418</v>
      </c>
      <c r="Q1181" s="1" t="s">
        <v>10065</v>
      </c>
      <c r="R1181" s="2" t="s">
        <v>45</v>
      </c>
      <c r="S1181" s="1" t="s">
        <v>10005</v>
      </c>
      <c r="T1181" s="1"/>
    </row>
    <row r="1182" spans="1:20" ht="12.75" customHeight="1" x14ac:dyDescent="0.2">
      <c r="A1182" s="1">
        <v>35810</v>
      </c>
      <c r="B1182" s="1" t="s">
        <v>78</v>
      </c>
      <c r="C1182" s="14" t="s">
        <v>38</v>
      </c>
      <c r="D1182" s="1" t="s">
        <v>2008</v>
      </c>
      <c r="E1182" s="1" t="s">
        <v>10063</v>
      </c>
      <c r="F1182" s="1" t="s">
        <v>9657</v>
      </c>
      <c r="G1182" s="1" t="s">
        <v>9920</v>
      </c>
      <c r="H1182" s="1">
        <v>2003</v>
      </c>
      <c r="I1182" s="1">
        <v>0</v>
      </c>
      <c r="J1182" s="1">
        <v>0</v>
      </c>
      <c r="K1182" s="1">
        <v>1</v>
      </c>
      <c r="L1182" s="1" t="s">
        <v>10066</v>
      </c>
      <c r="M1182" t="s">
        <v>1768</v>
      </c>
      <c r="N1182">
        <v>35.508622000000003</v>
      </c>
      <c r="O1182">
        <v>12.592919999999999</v>
      </c>
      <c r="P1182" s="1" t="s">
        <v>443</v>
      </c>
      <c r="Q1182" s="1" t="s">
        <v>10067</v>
      </c>
      <c r="R1182" s="2" t="s">
        <v>862</v>
      </c>
      <c r="S1182" s="1" t="s">
        <v>10068</v>
      </c>
      <c r="T1182" s="1"/>
    </row>
    <row r="1183" spans="1:20" ht="12.75" customHeight="1" x14ac:dyDescent="0.2">
      <c r="A1183" s="1">
        <v>35814</v>
      </c>
      <c r="B1183" s="1" t="s">
        <v>4501</v>
      </c>
      <c r="C1183" s="1" t="s">
        <v>34</v>
      </c>
      <c r="D1183" s="1" t="s">
        <v>2008</v>
      </c>
      <c r="E1183" s="1" t="s">
        <v>10074</v>
      </c>
      <c r="F1183" s="1" t="s">
        <v>9657</v>
      </c>
      <c r="G1183" s="1" t="s">
        <v>9920</v>
      </c>
      <c r="H1183" s="1">
        <v>2003</v>
      </c>
      <c r="I1183" s="1">
        <v>0</v>
      </c>
      <c r="J1183" s="1">
        <v>0</v>
      </c>
      <c r="K1183" s="1">
        <v>1</v>
      </c>
      <c r="L1183" s="1" t="s">
        <v>10078</v>
      </c>
      <c r="M1183" t="s">
        <v>9264</v>
      </c>
      <c r="N1183">
        <v>42</v>
      </c>
      <c r="O1183">
        <v>26</v>
      </c>
      <c r="P1183" s="1" t="s">
        <v>1336</v>
      </c>
      <c r="Q1183" s="1" t="s">
        <v>10079</v>
      </c>
      <c r="R1183" s="2" t="s">
        <v>41</v>
      </c>
      <c r="S1183" s="1" t="s">
        <v>2518</v>
      </c>
      <c r="T1183" s="1"/>
    </row>
    <row r="1184" spans="1:20" ht="12.75" customHeight="1" x14ac:dyDescent="0.2">
      <c r="A1184" s="1">
        <v>35818</v>
      </c>
      <c r="B1184" s="1" t="s">
        <v>112</v>
      </c>
      <c r="C1184" s="1" t="s">
        <v>43</v>
      </c>
      <c r="D1184" s="1" t="s">
        <v>2008</v>
      </c>
      <c r="E1184" s="1" t="s">
        <v>10080</v>
      </c>
      <c r="F1184" s="1" t="s">
        <v>9657</v>
      </c>
      <c r="G1184" s="1" t="s">
        <v>9920</v>
      </c>
      <c r="H1184" s="1">
        <v>2003</v>
      </c>
      <c r="I1184" s="1">
        <v>0</v>
      </c>
      <c r="J1184" s="1">
        <v>0</v>
      </c>
      <c r="K1184" s="1">
        <v>1</v>
      </c>
      <c r="L1184" s="1" t="s">
        <v>10089</v>
      </c>
      <c r="M1184" t="s">
        <v>2769</v>
      </c>
      <c r="N1184">
        <v>37.177335999999997</v>
      </c>
      <c r="O1184">
        <v>-3.598557</v>
      </c>
      <c r="P1184" s="1" t="s">
        <v>727</v>
      </c>
      <c r="Q1184" s="1" t="s">
        <v>10090</v>
      </c>
      <c r="R1184" s="2" t="s">
        <v>45</v>
      </c>
      <c r="S1184" s="1" t="s">
        <v>2518</v>
      </c>
      <c r="T1184" s="1"/>
    </row>
    <row r="1185" spans="1:20" ht="12.75" customHeight="1" x14ac:dyDescent="0.2">
      <c r="A1185" s="1">
        <v>35883</v>
      </c>
      <c r="B1185" s="1" t="s">
        <v>1260</v>
      </c>
      <c r="C1185" s="1" t="s">
        <v>23</v>
      </c>
      <c r="D1185" s="1" t="s">
        <v>2008</v>
      </c>
      <c r="E1185" s="1" t="s">
        <v>10102</v>
      </c>
      <c r="F1185" s="1" t="s">
        <v>10092</v>
      </c>
      <c r="G1185" s="1" t="s">
        <v>10093</v>
      </c>
      <c r="H1185" s="1">
        <v>2002</v>
      </c>
      <c r="I1185" s="1">
        <v>0</v>
      </c>
      <c r="J1185" s="1">
        <v>0</v>
      </c>
      <c r="K1185" s="1">
        <v>1</v>
      </c>
      <c r="L1185" s="1" t="s">
        <v>10103</v>
      </c>
      <c r="M1185" t="s">
        <v>6384</v>
      </c>
      <c r="N1185">
        <v>32.427908000000002</v>
      </c>
      <c r="O1185">
        <v>53.688046</v>
      </c>
      <c r="P1185" s="1" t="s">
        <v>242</v>
      </c>
      <c r="Q1185" s="1" t="s">
        <v>10104</v>
      </c>
      <c r="R1185" s="1"/>
      <c r="S1185" s="1" t="s">
        <v>10105</v>
      </c>
      <c r="T1185" s="1" t="s">
        <v>10106</v>
      </c>
    </row>
    <row r="1186" spans="1:20" ht="12.75" customHeight="1" x14ac:dyDescent="0.2">
      <c r="A1186" s="1">
        <v>35885</v>
      </c>
      <c r="B1186" s="1" t="s">
        <v>2109</v>
      </c>
      <c r="C1186" s="1" t="s">
        <v>34</v>
      </c>
      <c r="D1186" s="1" t="s">
        <v>2008</v>
      </c>
      <c r="E1186" s="1" t="s">
        <v>10112</v>
      </c>
      <c r="F1186" s="1" t="s">
        <v>10092</v>
      </c>
      <c r="G1186" s="1" t="s">
        <v>10093</v>
      </c>
      <c r="H1186" s="1">
        <v>2002</v>
      </c>
      <c r="I1186" s="1">
        <v>0</v>
      </c>
      <c r="J1186" s="1">
        <v>0</v>
      </c>
      <c r="K1186" s="1">
        <v>1</v>
      </c>
      <c r="L1186" s="1" t="s">
        <v>10113</v>
      </c>
      <c r="M1186" t="s">
        <v>2628</v>
      </c>
      <c r="N1186">
        <v>48.856614</v>
      </c>
      <c r="O1186">
        <v>2.3522219999999998</v>
      </c>
      <c r="P1186" s="1" t="s">
        <v>2629</v>
      </c>
      <c r="Q1186" s="1" t="s">
        <v>10114</v>
      </c>
      <c r="R1186" s="1"/>
      <c r="S1186" s="1" t="s">
        <v>10115</v>
      </c>
      <c r="T1186" s="1" t="s">
        <v>8007</v>
      </c>
    </row>
    <row r="1187" spans="1:20" ht="12.75" customHeight="1" x14ac:dyDescent="0.2">
      <c r="A1187" s="1">
        <v>35886</v>
      </c>
      <c r="B1187" s="1" t="s">
        <v>78</v>
      </c>
      <c r="C1187" s="14" t="s">
        <v>38</v>
      </c>
      <c r="D1187" s="1" t="s">
        <v>2008</v>
      </c>
      <c r="E1187" s="1" t="s">
        <v>10116</v>
      </c>
      <c r="F1187" s="1" t="s">
        <v>10092</v>
      </c>
      <c r="G1187" s="1" t="s">
        <v>10093</v>
      </c>
      <c r="H1187" s="1">
        <v>2002</v>
      </c>
      <c r="I1187" s="1">
        <v>0</v>
      </c>
      <c r="J1187" s="1">
        <v>0</v>
      </c>
      <c r="K1187" s="1">
        <v>1</v>
      </c>
      <c r="L1187" s="1" t="s">
        <v>10117</v>
      </c>
      <c r="M1187" t="s">
        <v>2614</v>
      </c>
      <c r="N1187">
        <v>37.599994000000002</v>
      </c>
      <c r="O1187">
        <v>14.015356000000001</v>
      </c>
      <c r="P1187" s="1" t="s">
        <v>795</v>
      </c>
      <c r="Q1187" s="1" t="s">
        <v>10118</v>
      </c>
      <c r="R1187" s="2" t="s">
        <v>862</v>
      </c>
      <c r="S1187" s="1" t="s">
        <v>10119</v>
      </c>
      <c r="T1187" s="1"/>
    </row>
    <row r="1188" spans="1:20" ht="12.75" customHeight="1" x14ac:dyDescent="0.2">
      <c r="A1188" s="1">
        <v>35888</v>
      </c>
      <c r="B1188" s="1" t="s">
        <v>2174</v>
      </c>
      <c r="C1188" s="1" t="s">
        <v>32</v>
      </c>
      <c r="D1188" s="1" t="s">
        <v>2008</v>
      </c>
      <c r="E1188" s="1" t="s">
        <v>10123</v>
      </c>
      <c r="F1188" s="1" t="s">
        <v>10092</v>
      </c>
      <c r="G1188" s="1" t="s">
        <v>10093</v>
      </c>
      <c r="H1188" s="1">
        <v>2002</v>
      </c>
      <c r="I1188" s="1">
        <v>0</v>
      </c>
      <c r="J1188" s="1">
        <v>0</v>
      </c>
      <c r="K1188" s="1">
        <v>1</v>
      </c>
      <c r="L1188" s="1" t="s">
        <v>10124</v>
      </c>
      <c r="M1188" t="s">
        <v>5125</v>
      </c>
      <c r="N1188">
        <v>51.165691000000002</v>
      </c>
      <c r="O1188">
        <v>10.451525999999999</v>
      </c>
      <c r="P1188" s="1" t="s">
        <v>1935</v>
      </c>
      <c r="Q1188" s="1" t="s">
        <v>10125</v>
      </c>
      <c r="R1188" s="1"/>
      <c r="S1188" s="1" t="s">
        <v>3878</v>
      </c>
      <c r="T1188" s="1"/>
    </row>
    <row r="1189" spans="1:20" ht="12.75" customHeight="1" x14ac:dyDescent="0.2">
      <c r="A1189" s="1">
        <v>35889</v>
      </c>
      <c r="B1189" s="1" t="s">
        <v>453</v>
      </c>
      <c r="C1189" s="14" t="s">
        <v>38</v>
      </c>
      <c r="D1189" s="1" t="s">
        <v>1636</v>
      </c>
      <c r="E1189" s="1" t="s">
        <v>10126</v>
      </c>
      <c r="F1189" s="1" t="s">
        <v>10092</v>
      </c>
      <c r="G1189" s="1" t="s">
        <v>10093</v>
      </c>
      <c r="H1189" s="1">
        <v>2002</v>
      </c>
      <c r="I1189" s="1">
        <v>0</v>
      </c>
      <c r="J1189" s="1">
        <v>0</v>
      </c>
      <c r="K1189" s="1">
        <v>1</v>
      </c>
      <c r="L1189" s="1" t="s">
        <v>10127</v>
      </c>
      <c r="M1189" t="s">
        <v>5284</v>
      </c>
      <c r="N1189">
        <v>36.132976999999997</v>
      </c>
      <c r="O1189">
        <v>-5.4539090000000003</v>
      </c>
      <c r="P1189" s="1" t="s">
        <v>555</v>
      </c>
      <c r="Q1189" s="1" t="s">
        <v>10128</v>
      </c>
      <c r="R1189" s="2" t="s">
        <v>45</v>
      </c>
      <c r="S1189" s="1" t="s">
        <v>1900</v>
      </c>
      <c r="T1189" s="1" t="s">
        <v>10129</v>
      </c>
    </row>
    <row r="1190" spans="1:20" ht="12.75" customHeight="1" x14ac:dyDescent="0.2">
      <c r="A1190" s="1">
        <v>35891</v>
      </c>
      <c r="B1190" s="1" t="s">
        <v>2174</v>
      </c>
      <c r="C1190" s="1" t="s">
        <v>32</v>
      </c>
      <c r="D1190" s="1" t="s">
        <v>2008</v>
      </c>
      <c r="E1190" s="1" t="s">
        <v>10134</v>
      </c>
      <c r="F1190" s="1" t="s">
        <v>10092</v>
      </c>
      <c r="G1190" s="1" t="s">
        <v>10093</v>
      </c>
      <c r="H1190" s="1">
        <v>2002</v>
      </c>
      <c r="I1190" s="1">
        <v>0</v>
      </c>
      <c r="J1190" s="1">
        <v>0</v>
      </c>
      <c r="K1190" s="1">
        <v>1</v>
      </c>
      <c r="L1190" s="1" t="s">
        <v>10135</v>
      </c>
      <c r="M1190" t="s">
        <v>3948</v>
      </c>
      <c r="N1190">
        <v>36.721260999999998</v>
      </c>
      <c r="O1190">
        <v>-4.4212660000000001</v>
      </c>
      <c r="P1190" s="1" t="s">
        <v>620</v>
      </c>
      <c r="Q1190" s="1" t="s">
        <v>10136</v>
      </c>
      <c r="R1190" s="2" t="s">
        <v>45</v>
      </c>
      <c r="S1190" s="1" t="s">
        <v>2425</v>
      </c>
      <c r="T1190" s="1"/>
    </row>
    <row r="1191" spans="1:20" ht="12.75" customHeight="1" x14ac:dyDescent="0.2">
      <c r="A1191" s="1">
        <v>35893</v>
      </c>
      <c r="B1191" s="1" t="s">
        <v>3293</v>
      </c>
      <c r="C1191" s="1" t="s">
        <v>32</v>
      </c>
      <c r="D1191" s="1" t="s">
        <v>2008</v>
      </c>
      <c r="E1191" s="1" t="s">
        <v>10141</v>
      </c>
      <c r="F1191" s="1" t="s">
        <v>10092</v>
      </c>
      <c r="G1191" s="1" t="s">
        <v>10093</v>
      </c>
      <c r="H1191" s="1">
        <v>2002</v>
      </c>
      <c r="I1191" s="1">
        <v>0</v>
      </c>
      <c r="J1191" s="1">
        <v>0</v>
      </c>
      <c r="K1191" s="1">
        <v>1</v>
      </c>
      <c r="L1191" s="1" t="s">
        <v>10142</v>
      </c>
      <c r="M1191" t="s">
        <v>10143</v>
      </c>
      <c r="N1191">
        <v>50.821854000000002</v>
      </c>
      <c r="O1191">
        <v>9.0202150000000003</v>
      </c>
      <c r="P1191" s="1" t="s">
        <v>1806</v>
      </c>
      <c r="Q1191" s="1" t="s">
        <v>10144</v>
      </c>
      <c r="R1191" s="1"/>
      <c r="S1191" s="1" t="s">
        <v>10145</v>
      </c>
      <c r="T1191" s="1"/>
    </row>
    <row r="1192" spans="1:20" ht="12.75" customHeight="1" x14ac:dyDescent="0.2">
      <c r="A1192" s="1">
        <v>35894</v>
      </c>
      <c r="B1192" s="1" t="s">
        <v>946</v>
      </c>
      <c r="C1192" s="14" t="s">
        <v>38</v>
      </c>
      <c r="D1192" s="1" t="s">
        <v>2008</v>
      </c>
      <c r="E1192" s="1" t="s">
        <v>10146</v>
      </c>
      <c r="F1192" s="1" t="s">
        <v>10092</v>
      </c>
      <c r="G1192" s="1" t="s">
        <v>10147</v>
      </c>
      <c r="H1192" s="1">
        <v>2002</v>
      </c>
      <c r="I1192" s="1">
        <v>0</v>
      </c>
      <c r="J1192" s="1">
        <v>0</v>
      </c>
      <c r="K1192" s="1">
        <v>1</v>
      </c>
      <c r="L1192" s="1" t="s">
        <v>10148</v>
      </c>
      <c r="M1192" t="s">
        <v>10149</v>
      </c>
      <c r="N1192">
        <v>41.681807999999997</v>
      </c>
      <c r="O1192">
        <v>26.562269000000001</v>
      </c>
      <c r="P1192" s="1" t="s">
        <v>1319</v>
      </c>
      <c r="Q1192" s="1" t="s">
        <v>10150</v>
      </c>
      <c r="R1192" s="2" t="s">
        <v>41</v>
      </c>
      <c r="S1192" s="1" t="s">
        <v>10105</v>
      </c>
      <c r="T1192" s="1"/>
    </row>
    <row r="1193" spans="1:20" ht="12.75" customHeight="1" x14ac:dyDescent="0.2">
      <c r="A1193" s="1">
        <v>35896</v>
      </c>
      <c r="B1193" s="1" t="s">
        <v>4501</v>
      </c>
      <c r="C1193" s="1" t="s">
        <v>34</v>
      </c>
      <c r="D1193" s="1" t="s">
        <v>2008</v>
      </c>
      <c r="E1193" s="1" t="s">
        <v>10156</v>
      </c>
      <c r="F1193" s="1" t="s">
        <v>10092</v>
      </c>
      <c r="G1193" s="1" t="s">
        <v>10147</v>
      </c>
      <c r="H1193" s="1">
        <v>2002</v>
      </c>
      <c r="I1193" s="1">
        <v>0</v>
      </c>
      <c r="J1193" s="1">
        <v>0</v>
      </c>
      <c r="K1193" s="1">
        <v>1</v>
      </c>
      <c r="L1193" s="1" t="s">
        <v>10157</v>
      </c>
      <c r="M1193" t="s">
        <v>10158</v>
      </c>
      <c r="N1193">
        <v>41.587380000000003</v>
      </c>
      <c r="O1193">
        <v>26.490197999999999</v>
      </c>
      <c r="P1193" s="1" t="s">
        <v>1311</v>
      </c>
      <c r="Q1193" s="1" t="s">
        <v>10159</v>
      </c>
      <c r="R1193" s="2" t="s">
        <v>41</v>
      </c>
      <c r="S1193" s="1" t="s">
        <v>4450</v>
      </c>
      <c r="T1193" s="1" t="s">
        <v>10160</v>
      </c>
    </row>
    <row r="1194" spans="1:20" ht="12.75" customHeight="1" x14ac:dyDescent="0.2">
      <c r="A1194" s="1">
        <v>35900</v>
      </c>
      <c r="B1194" s="1" t="s">
        <v>112</v>
      </c>
      <c r="C1194" s="1" t="s">
        <v>43</v>
      </c>
      <c r="D1194" s="1" t="s">
        <v>1636</v>
      </c>
      <c r="E1194" s="1" t="s">
        <v>10173</v>
      </c>
      <c r="F1194" s="1" t="s">
        <v>10092</v>
      </c>
      <c r="G1194" s="1" t="s">
        <v>10147</v>
      </c>
      <c r="H1194" s="1">
        <v>2002</v>
      </c>
      <c r="I1194" s="1">
        <v>0</v>
      </c>
      <c r="J1194" s="1">
        <v>0</v>
      </c>
      <c r="K1194" s="1">
        <v>1</v>
      </c>
      <c r="L1194" s="1" t="s">
        <v>10174</v>
      </c>
      <c r="M1194" t="s">
        <v>2140</v>
      </c>
      <c r="N1194">
        <v>-12.827500000000001</v>
      </c>
      <c r="O1194">
        <v>45.166243999999999</v>
      </c>
      <c r="P1194" s="1" t="s">
        <v>51</v>
      </c>
      <c r="Q1194" s="1" t="s">
        <v>10175</v>
      </c>
      <c r="R1194" s="1"/>
      <c r="S1194" s="1" t="s">
        <v>7400</v>
      </c>
      <c r="T1194" s="1" t="s">
        <v>7888</v>
      </c>
    </row>
    <row r="1195" spans="1:20" ht="12.75" customHeight="1" x14ac:dyDescent="0.2">
      <c r="A1195" s="1">
        <v>35903</v>
      </c>
      <c r="B1195" s="1" t="s">
        <v>78</v>
      </c>
      <c r="C1195" s="14" t="s">
        <v>38</v>
      </c>
      <c r="D1195" s="1" t="s">
        <v>2008</v>
      </c>
      <c r="E1195" s="1" t="s">
        <v>10179</v>
      </c>
      <c r="F1195" s="1" t="s">
        <v>10092</v>
      </c>
      <c r="G1195" s="1" t="s">
        <v>10147</v>
      </c>
      <c r="H1195" s="1">
        <v>2002</v>
      </c>
      <c r="I1195" s="1">
        <v>0</v>
      </c>
      <c r="J1195" s="1">
        <v>0</v>
      </c>
      <c r="K1195" s="1">
        <v>1</v>
      </c>
      <c r="L1195" s="1" t="s">
        <v>10180</v>
      </c>
      <c r="M1195" t="s">
        <v>10181</v>
      </c>
      <c r="N1195">
        <v>38.244853999999997</v>
      </c>
      <c r="O1195">
        <v>27.13824</v>
      </c>
      <c r="P1195" s="1" t="s">
        <v>942</v>
      </c>
      <c r="Q1195" s="1" t="s">
        <v>10182</v>
      </c>
      <c r="R1195" s="2" t="s">
        <v>41</v>
      </c>
      <c r="S1195" s="1" t="s">
        <v>10105</v>
      </c>
      <c r="T1195" s="1"/>
    </row>
    <row r="1196" spans="1:20" ht="12.75" customHeight="1" x14ac:dyDescent="0.2">
      <c r="A1196" s="1">
        <v>35904</v>
      </c>
      <c r="B1196" s="1" t="s">
        <v>78</v>
      </c>
      <c r="C1196" s="14" t="s">
        <v>38</v>
      </c>
      <c r="D1196" s="1" t="s">
        <v>2008</v>
      </c>
      <c r="E1196" s="1" t="s">
        <v>10179</v>
      </c>
      <c r="F1196" s="1" t="s">
        <v>10092</v>
      </c>
      <c r="G1196" s="1" t="s">
        <v>10147</v>
      </c>
      <c r="H1196" s="1">
        <v>2002</v>
      </c>
      <c r="I1196" s="1">
        <v>0</v>
      </c>
      <c r="J1196" s="1">
        <v>0</v>
      </c>
      <c r="K1196" s="1">
        <v>1</v>
      </c>
      <c r="L1196" s="1" t="s">
        <v>10186</v>
      </c>
      <c r="M1196" t="s">
        <v>2998</v>
      </c>
      <c r="N1196">
        <v>40.792839000000001</v>
      </c>
      <c r="O1196">
        <v>17.101192999999999</v>
      </c>
      <c r="P1196" s="1" t="s">
        <v>1225</v>
      </c>
      <c r="Q1196" s="1" t="s">
        <v>10184</v>
      </c>
      <c r="R1196" s="2" t="s">
        <v>40</v>
      </c>
      <c r="S1196" s="1" t="s">
        <v>10105</v>
      </c>
      <c r="T1196" s="1"/>
    </row>
    <row r="1197" spans="1:20" ht="12.75" customHeight="1" x14ac:dyDescent="0.2">
      <c r="A1197" s="1">
        <v>35908</v>
      </c>
      <c r="B1197" s="1" t="s">
        <v>463</v>
      </c>
      <c r="C1197" s="14" t="s">
        <v>38</v>
      </c>
      <c r="D1197" s="1" t="s">
        <v>2008</v>
      </c>
      <c r="E1197" s="1" t="s">
        <v>10194</v>
      </c>
      <c r="F1197" s="1" t="s">
        <v>10092</v>
      </c>
      <c r="G1197" s="1" t="s">
        <v>10195</v>
      </c>
      <c r="H1197" s="1">
        <v>2002</v>
      </c>
      <c r="I1197" s="1">
        <v>0</v>
      </c>
      <c r="J1197" s="1">
        <v>0</v>
      </c>
      <c r="K1197" s="1">
        <v>1</v>
      </c>
      <c r="L1197" s="1" t="s">
        <v>10196</v>
      </c>
      <c r="M1197" t="s">
        <v>5115</v>
      </c>
      <c r="N1197">
        <v>28.358744000000002</v>
      </c>
      <c r="O1197">
        <v>-14.053675999999999</v>
      </c>
      <c r="P1197" s="1" t="s">
        <v>165</v>
      </c>
      <c r="Q1197" s="1" t="s">
        <v>10197</v>
      </c>
      <c r="R1197" s="1" t="s">
        <v>44</v>
      </c>
      <c r="S1197" s="1" t="s">
        <v>10198</v>
      </c>
      <c r="T1197" s="1"/>
    </row>
    <row r="1198" spans="1:20" ht="12.75" customHeight="1" x14ac:dyDescent="0.2">
      <c r="A1198" s="1">
        <v>35909</v>
      </c>
      <c r="B1198" s="1" t="s">
        <v>2109</v>
      </c>
      <c r="C1198" s="1" t="s">
        <v>34</v>
      </c>
      <c r="D1198" s="1" t="s">
        <v>2008</v>
      </c>
      <c r="E1198" s="1" t="s">
        <v>10194</v>
      </c>
      <c r="F1198" s="1" t="s">
        <v>10092</v>
      </c>
      <c r="G1198" s="1" t="s">
        <v>10195</v>
      </c>
      <c r="H1198" s="1">
        <v>2002</v>
      </c>
      <c r="I1198" s="1">
        <v>0</v>
      </c>
      <c r="J1198" s="1">
        <v>0</v>
      </c>
      <c r="K1198" s="1">
        <v>1</v>
      </c>
      <c r="L1198" s="1" t="s">
        <v>10199</v>
      </c>
      <c r="M1198" t="s">
        <v>2628</v>
      </c>
      <c r="N1198">
        <v>48.856614</v>
      </c>
      <c r="O1198">
        <v>2.3522219999999998</v>
      </c>
      <c r="P1198" s="1" t="s">
        <v>2629</v>
      </c>
      <c r="Q1198" s="1" t="s">
        <v>10200</v>
      </c>
      <c r="R1198" s="1"/>
      <c r="S1198" s="1" t="s">
        <v>10201</v>
      </c>
      <c r="T1198" s="1" t="s">
        <v>8007</v>
      </c>
    </row>
    <row r="1199" spans="1:20" ht="12.75" customHeight="1" x14ac:dyDescent="0.2">
      <c r="A1199" s="1">
        <v>35912</v>
      </c>
      <c r="B1199" s="1" t="s">
        <v>78</v>
      </c>
      <c r="C1199" s="14" t="s">
        <v>38</v>
      </c>
      <c r="D1199" s="1" t="s">
        <v>1636</v>
      </c>
      <c r="E1199" s="1" t="s">
        <v>10209</v>
      </c>
      <c r="F1199" s="1" t="s">
        <v>10092</v>
      </c>
      <c r="G1199" s="1" t="s">
        <v>10195</v>
      </c>
      <c r="H1199" s="1">
        <v>2002</v>
      </c>
      <c r="I1199" s="1">
        <v>0</v>
      </c>
      <c r="J1199" s="1">
        <v>0</v>
      </c>
      <c r="K1199" s="1">
        <v>1</v>
      </c>
      <c r="L1199" s="1" t="s">
        <v>10213</v>
      </c>
      <c r="M1199" t="s">
        <v>5115</v>
      </c>
      <c r="N1199">
        <v>28.358744000000002</v>
      </c>
      <c r="O1199">
        <v>-14.053675999999999</v>
      </c>
      <c r="P1199" s="1" t="s">
        <v>165</v>
      </c>
      <c r="Q1199" s="1" t="s">
        <v>10211</v>
      </c>
      <c r="R1199" s="1" t="s">
        <v>44</v>
      </c>
      <c r="S1199" s="1" t="s">
        <v>1900</v>
      </c>
      <c r="T1199" s="1" t="s">
        <v>10214</v>
      </c>
    </row>
    <row r="1200" spans="1:20" ht="12.75" customHeight="1" x14ac:dyDescent="0.2">
      <c r="A1200" s="1">
        <v>35915</v>
      </c>
      <c r="B1200" s="1" t="s">
        <v>112</v>
      </c>
      <c r="C1200" s="1" t="s">
        <v>43</v>
      </c>
      <c r="D1200" s="1" t="s">
        <v>1636</v>
      </c>
      <c r="E1200" s="1" t="s">
        <v>10219</v>
      </c>
      <c r="F1200" s="1" t="s">
        <v>10092</v>
      </c>
      <c r="G1200" s="1" t="s">
        <v>10195</v>
      </c>
      <c r="H1200" s="1">
        <v>2002</v>
      </c>
      <c r="I1200" s="1">
        <v>0</v>
      </c>
      <c r="J1200" s="1">
        <v>0</v>
      </c>
      <c r="K1200" s="1">
        <v>1</v>
      </c>
      <c r="L1200" s="1" t="s">
        <v>10220</v>
      </c>
      <c r="M1200" t="s">
        <v>2428</v>
      </c>
      <c r="N1200">
        <v>45.440846999999998</v>
      </c>
      <c r="O1200">
        <v>12.315515</v>
      </c>
      <c r="P1200" s="1" t="s">
        <v>1441</v>
      </c>
      <c r="Q1200" s="1" t="s">
        <v>10221</v>
      </c>
      <c r="R1200" s="1"/>
      <c r="S1200" s="1" t="s">
        <v>1170</v>
      </c>
      <c r="T1200" s="1" t="s">
        <v>6882</v>
      </c>
    </row>
    <row r="1201" spans="1:20" ht="12.75" customHeight="1" x14ac:dyDescent="0.2">
      <c r="A1201" s="1">
        <v>35916</v>
      </c>
      <c r="B1201" s="1" t="s">
        <v>2174</v>
      </c>
      <c r="C1201" s="1" t="s">
        <v>32</v>
      </c>
      <c r="D1201" s="1" t="s">
        <v>2008</v>
      </c>
      <c r="E1201" s="1" t="s">
        <v>10219</v>
      </c>
      <c r="F1201" s="1" t="s">
        <v>10092</v>
      </c>
      <c r="G1201" s="1" t="s">
        <v>10195</v>
      </c>
      <c r="H1201" s="1">
        <v>2002</v>
      </c>
      <c r="I1201" s="1">
        <v>0</v>
      </c>
      <c r="J1201" s="1">
        <v>0</v>
      </c>
      <c r="K1201" s="1">
        <v>1</v>
      </c>
      <c r="L1201" s="1" t="s">
        <v>10222</v>
      </c>
      <c r="M1201" t="s">
        <v>7947</v>
      </c>
      <c r="N1201">
        <v>51.454512999999999</v>
      </c>
      <c r="O1201">
        <v>-2.5879099999999999</v>
      </c>
      <c r="P1201" s="1" t="s">
        <v>1981</v>
      </c>
      <c r="Q1201" s="1" t="s">
        <v>10223</v>
      </c>
      <c r="R1201" s="1"/>
      <c r="S1201" s="1" t="s">
        <v>10224</v>
      </c>
      <c r="T1201" s="1"/>
    </row>
    <row r="1202" spans="1:20" ht="12.75" customHeight="1" x14ac:dyDescent="0.2">
      <c r="A1202" s="1">
        <v>35917</v>
      </c>
      <c r="B1202" s="1" t="s">
        <v>463</v>
      </c>
      <c r="C1202" s="14" t="s">
        <v>38</v>
      </c>
      <c r="D1202" s="1" t="s">
        <v>1636</v>
      </c>
      <c r="E1202" s="1" t="s">
        <v>10225</v>
      </c>
      <c r="F1202" s="1" t="s">
        <v>10092</v>
      </c>
      <c r="G1202" s="1" t="s">
        <v>10195</v>
      </c>
      <c r="H1202" s="1">
        <v>2002</v>
      </c>
      <c r="I1202" s="1">
        <v>0</v>
      </c>
      <c r="J1202" s="1">
        <v>0</v>
      </c>
      <c r="K1202" s="1">
        <v>1</v>
      </c>
      <c r="L1202" s="1" t="s">
        <v>10226</v>
      </c>
      <c r="M1202" t="s">
        <v>5115</v>
      </c>
      <c r="N1202">
        <v>28.358744000000002</v>
      </c>
      <c r="O1202">
        <v>-14.053675999999999</v>
      </c>
      <c r="P1202" s="1" t="s">
        <v>165</v>
      </c>
      <c r="Q1202" s="1" t="s">
        <v>10227</v>
      </c>
      <c r="R1202" s="1" t="s">
        <v>44</v>
      </c>
      <c r="S1202" s="1" t="s">
        <v>1900</v>
      </c>
      <c r="T1202" s="1" t="s">
        <v>10228</v>
      </c>
    </row>
    <row r="1203" spans="1:20" ht="12.75" customHeight="1" x14ac:dyDescent="0.2">
      <c r="A1203" s="1">
        <v>35918</v>
      </c>
      <c r="B1203" s="1" t="s">
        <v>112</v>
      </c>
      <c r="C1203" s="1" t="s">
        <v>43</v>
      </c>
      <c r="D1203" s="1" t="s">
        <v>1636</v>
      </c>
      <c r="E1203" s="1" t="s">
        <v>10229</v>
      </c>
      <c r="F1203" s="1" t="s">
        <v>10092</v>
      </c>
      <c r="G1203" s="1" t="s">
        <v>10195</v>
      </c>
      <c r="H1203" s="1">
        <v>2002</v>
      </c>
      <c r="I1203" s="1">
        <v>0</v>
      </c>
      <c r="J1203" s="1">
        <v>0</v>
      </c>
      <c r="K1203" s="1">
        <v>1</v>
      </c>
      <c r="L1203" s="1" t="s">
        <v>10235</v>
      </c>
      <c r="M1203" t="s">
        <v>1670</v>
      </c>
      <c r="N1203">
        <v>35.888384000000002</v>
      </c>
      <c r="O1203">
        <v>-5.3246359999999999</v>
      </c>
      <c r="P1203" s="1" t="s">
        <v>499</v>
      </c>
      <c r="Q1203" s="1" t="s">
        <v>10236</v>
      </c>
      <c r="R1203" s="2" t="s">
        <v>45</v>
      </c>
      <c r="S1203" s="1" t="s">
        <v>1900</v>
      </c>
      <c r="T1203" s="1" t="s">
        <v>10237</v>
      </c>
    </row>
    <row r="1204" spans="1:20" ht="12.75" customHeight="1" x14ac:dyDescent="0.2">
      <c r="A1204" s="1">
        <v>35927</v>
      </c>
      <c r="B1204" s="1" t="s">
        <v>78</v>
      </c>
      <c r="C1204" s="14" t="s">
        <v>38</v>
      </c>
      <c r="D1204" s="1" t="s">
        <v>2008</v>
      </c>
      <c r="E1204" s="1" t="s">
        <v>10252</v>
      </c>
      <c r="F1204" s="1" t="s">
        <v>10242</v>
      </c>
      <c r="G1204" s="1" t="s">
        <v>10243</v>
      </c>
      <c r="H1204" s="1">
        <v>2002</v>
      </c>
      <c r="I1204" s="1">
        <v>0</v>
      </c>
      <c r="J1204" s="1">
        <v>0</v>
      </c>
      <c r="K1204" s="1">
        <v>1</v>
      </c>
      <c r="L1204" s="1" t="s">
        <v>10253</v>
      </c>
      <c r="M1204" t="s">
        <v>7125</v>
      </c>
      <c r="N1204">
        <v>35.010801999999998</v>
      </c>
      <c r="O1204">
        <v>-7.5146480000000002</v>
      </c>
      <c r="P1204" s="1" t="s">
        <v>384</v>
      </c>
      <c r="Q1204" s="1" t="s">
        <v>10254</v>
      </c>
      <c r="R1204" s="2" t="s">
        <v>45</v>
      </c>
      <c r="S1204" s="1" t="s">
        <v>2425</v>
      </c>
      <c r="T1204" s="1"/>
    </row>
    <row r="1205" spans="1:20" ht="12.75" customHeight="1" x14ac:dyDescent="0.2">
      <c r="A1205" s="1">
        <v>35926</v>
      </c>
      <c r="B1205" s="1" t="s">
        <v>143</v>
      </c>
      <c r="C1205" s="1" t="s">
        <v>34</v>
      </c>
      <c r="D1205" s="1" t="s">
        <v>2008</v>
      </c>
      <c r="E1205" s="1" t="s">
        <v>10252</v>
      </c>
      <c r="F1205" s="1" t="s">
        <v>10242</v>
      </c>
      <c r="G1205" s="1" t="s">
        <v>10243</v>
      </c>
      <c r="H1205" s="1">
        <v>2002</v>
      </c>
      <c r="I1205" s="1">
        <v>0</v>
      </c>
      <c r="J1205" s="1">
        <v>0</v>
      </c>
      <c r="K1205" s="1">
        <v>1</v>
      </c>
      <c r="L1205" s="1" t="s">
        <v>10255</v>
      </c>
      <c r="M1205" t="s">
        <v>7214</v>
      </c>
      <c r="N1205">
        <v>38.652771000000001</v>
      </c>
      <c r="O1205">
        <v>26.613007</v>
      </c>
      <c r="P1205" s="1" t="s">
        <v>990</v>
      </c>
      <c r="Q1205" s="1" t="s">
        <v>10256</v>
      </c>
      <c r="R1205" s="2" t="s">
        <v>41</v>
      </c>
      <c r="S1205" s="1" t="s">
        <v>10105</v>
      </c>
      <c r="T1205" s="1"/>
    </row>
    <row r="1206" spans="1:20" ht="12.75" customHeight="1" x14ac:dyDescent="0.2">
      <c r="A1206" s="1">
        <v>35928</v>
      </c>
      <c r="B1206" s="1" t="s">
        <v>664</v>
      </c>
      <c r="C1206" s="14" t="s">
        <v>38</v>
      </c>
      <c r="D1206" s="1" t="s">
        <v>2008</v>
      </c>
      <c r="E1206" s="1" t="s">
        <v>10261</v>
      </c>
      <c r="F1206" s="1" t="s">
        <v>10242</v>
      </c>
      <c r="G1206" s="1" t="s">
        <v>10243</v>
      </c>
      <c r="H1206" s="1">
        <v>2002</v>
      </c>
      <c r="I1206" s="1">
        <v>0</v>
      </c>
      <c r="J1206" s="1">
        <v>0</v>
      </c>
      <c r="K1206" s="1">
        <v>1</v>
      </c>
      <c r="L1206" s="1" t="s">
        <v>10262</v>
      </c>
      <c r="M1206" t="s">
        <v>10263</v>
      </c>
      <c r="N1206">
        <v>51.653306000000001</v>
      </c>
      <c r="O1206">
        <v>5.2943470000000001</v>
      </c>
      <c r="P1206" s="1" t="s">
        <v>2037</v>
      </c>
      <c r="Q1206" s="1" t="s">
        <v>10264</v>
      </c>
      <c r="R1206" s="1"/>
      <c r="S1206" s="1" t="s">
        <v>10265</v>
      </c>
      <c r="T1206" s="1"/>
    </row>
    <row r="1207" spans="1:20" ht="12.75" customHeight="1" x14ac:dyDescent="0.2">
      <c r="A1207" s="1">
        <v>35932</v>
      </c>
      <c r="B1207" s="1" t="s">
        <v>78</v>
      </c>
      <c r="C1207" s="14" t="s">
        <v>38</v>
      </c>
      <c r="D1207" s="1" t="s">
        <v>1636</v>
      </c>
      <c r="E1207" s="1" t="s">
        <v>10277</v>
      </c>
      <c r="F1207" s="1" t="s">
        <v>10242</v>
      </c>
      <c r="G1207" s="1" t="s">
        <v>10243</v>
      </c>
      <c r="H1207" s="1">
        <v>2002</v>
      </c>
      <c r="I1207" s="1">
        <v>0</v>
      </c>
      <c r="J1207" s="1">
        <v>0</v>
      </c>
      <c r="K1207" s="1">
        <v>1</v>
      </c>
      <c r="L1207" s="1" t="s">
        <v>10278</v>
      </c>
      <c r="M1207" t="s">
        <v>4139</v>
      </c>
      <c r="N1207">
        <v>52.355518000000004</v>
      </c>
      <c r="O1207">
        <v>-1.17432</v>
      </c>
      <c r="P1207" s="1" t="s">
        <v>2138</v>
      </c>
      <c r="Q1207" s="1" t="s">
        <v>10279</v>
      </c>
      <c r="R1207" s="1"/>
      <c r="S1207" s="1" t="s">
        <v>9522</v>
      </c>
      <c r="T1207" s="1" t="s">
        <v>10280</v>
      </c>
    </row>
    <row r="1208" spans="1:20" ht="12.75" customHeight="1" x14ac:dyDescent="0.2">
      <c r="A1208" s="1">
        <v>35935</v>
      </c>
      <c r="B1208" s="1" t="s">
        <v>78</v>
      </c>
      <c r="C1208" s="14" t="s">
        <v>38</v>
      </c>
      <c r="D1208" s="1" t="s">
        <v>2008</v>
      </c>
      <c r="E1208" s="1" t="s">
        <v>10284</v>
      </c>
      <c r="F1208" s="1" t="s">
        <v>10242</v>
      </c>
      <c r="G1208" s="1" t="s">
        <v>10243</v>
      </c>
      <c r="H1208" s="1">
        <v>2002</v>
      </c>
      <c r="I1208" s="1">
        <v>0</v>
      </c>
      <c r="J1208" s="1">
        <v>0</v>
      </c>
      <c r="K1208" s="1">
        <v>1</v>
      </c>
      <c r="L1208" s="1" t="s">
        <v>10285</v>
      </c>
      <c r="M1208" t="s">
        <v>1800</v>
      </c>
      <c r="N1208">
        <v>35.292278000000003</v>
      </c>
      <c r="O1208">
        <v>-2.938097</v>
      </c>
      <c r="P1208" s="1" t="s">
        <v>418</v>
      </c>
      <c r="Q1208" s="1" t="s">
        <v>10286</v>
      </c>
      <c r="R1208" s="2" t="s">
        <v>45</v>
      </c>
      <c r="S1208" s="1" t="s">
        <v>2425</v>
      </c>
      <c r="T1208" s="1"/>
    </row>
    <row r="1209" spans="1:20" ht="12.75" customHeight="1" x14ac:dyDescent="0.2">
      <c r="A1209" s="1">
        <v>35940</v>
      </c>
      <c r="B1209" s="1" t="s">
        <v>453</v>
      </c>
      <c r="C1209" s="14" t="s">
        <v>38</v>
      </c>
      <c r="D1209" s="1" t="s">
        <v>2008</v>
      </c>
      <c r="E1209" s="1" t="s">
        <v>10306</v>
      </c>
      <c r="F1209" s="1" t="s">
        <v>10242</v>
      </c>
      <c r="G1209" s="1" t="s">
        <v>10295</v>
      </c>
      <c r="H1209" s="1">
        <v>2002</v>
      </c>
      <c r="I1209" s="1">
        <v>0</v>
      </c>
      <c r="J1209" s="1">
        <v>0</v>
      </c>
      <c r="K1209" s="1">
        <v>1</v>
      </c>
      <c r="L1209" s="1" t="s">
        <v>10307</v>
      </c>
      <c r="M1209" t="s">
        <v>1800</v>
      </c>
      <c r="N1209">
        <v>35.292278000000003</v>
      </c>
      <c r="O1209">
        <v>-2.938097</v>
      </c>
      <c r="P1209" s="1" t="s">
        <v>418</v>
      </c>
      <c r="Q1209" s="1" t="s">
        <v>10308</v>
      </c>
      <c r="R1209" s="2" t="s">
        <v>45</v>
      </c>
      <c r="S1209" s="1" t="s">
        <v>2425</v>
      </c>
      <c r="T1209" s="1" t="s">
        <v>10309</v>
      </c>
    </row>
    <row r="1210" spans="1:20" ht="12.75" customHeight="1" x14ac:dyDescent="0.2">
      <c r="A1210" s="1">
        <v>35941</v>
      </c>
      <c r="B1210" s="1" t="s">
        <v>22</v>
      </c>
      <c r="C1210" s="1" t="s">
        <v>23</v>
      </c>
      <c r="D1210" s="1" t="s">
        <v>1636</v>
      </c>
      <c r="E1210" s="1" t="s">
        <v>10310</v>
      </c>
      <c r="F1210" s="1" t="s">
        <v>10242</v>
      </c>
      <c r="G1210" s="1" t="s">
        <v>10295</v>
      </c>
      <c r="H1210" s="1">
        <v>2002</v>
      </c>
      <c r="I1210" s="1">
        <v>0</v>
      </c>
      <c r="J1210" s="1">
        <v>0</v>
      </c>
      <c r="K1210" s="1">
        <v>1</v>
      </c>
      <c r="L1210" s="1" t="s">
        <v>10311</v>
      </c>
      <c r="M1210" t="s">
        <v>6575</v>
      </c>
      <c r="N1210">
        <v>35.126412999999999</v>
      </c>
      <c r="O1210">
        <v>33.429859</v>
      </c>
      <c r="P1210" s="1" t="s">
        <v>394</v>
      </c>
      <c r="Q1210" s="1" t="s">
        <v>10312</v>
      </c>
      <c r="R1210" s="1"/>
      <c r="S1210" s="1" t="s">
        <v>2618</v>
      </c>
      <c r="T1210" s="1" t="s">
        <v>10313</v>
      </c>
    </row>
    <row r="1211" spans="1:20" ht="12.75" customHeight="1" x14ac:dyDescent="0.2">
      <c r="A1211" s="1">
        <v>35942</v>
      </c>
      <c r="B1211" s="1" t="s">
        <v>143</v>
      </c>
      <c r="C1211" s="1" t="s">
        <v>34</v>
      </c>
      <c r="D1211" s="1" t="s">
        <v>2008</v>
      </c>
      <c r="E1211" s="1" t="s">
        <v>10310</v>
      </c>
      <c r="F1211" s="1" t="s">
        <v>10242</v>
      </c>
      <c r="G1211" s="1" t="s">
        <v>10295</v>
      </c>
      <c r="H1211" s="1">
        <v>2002</v>
      </c>
      <c r="I1211" s="1">
        <v>0</v>
      </c>
      <c r="J1211" s="1">
        <v>0</v>
      </c>
      <c r="K1211" s="1">
        <v>1</v>
      </c>
      <c r="L1211" s="1" t="s">
        <v>10314</v>
      </c>
      <c r="M1211" t="s">
        <v>10315</v>
      </c>
      <c r="N1211">
        <v>39.968176</v>
      </c>
      <c r="O1211">
        <v>41.870801999999998</v>
      </c>
      <c r="P1211" s="1" t="s">
        <v>1140</v>
      </c>
      <c r="Q1211" s="1" t="s">
        <v>10316</v>
      </c>
      <c r="R1211" s="1"/>
      <c r="S1211" s="1" t="s">
        <v>10105</v>
      </c>
      <c r="T1211" s="1"/>
    </row>
    <row r="1212" spans="1:20" ht="12.75" customHeight="1" x14ac:dyDescent="0.2">
      <c r="A1212" s="1">
        <v>35943</v>
      </c>
      <c r="B1212" s="1" t="s">
        <v>22</v>
      </c>
      <c r="C1212" s="1" t="s">
        <v>23</v>
      </c>
      <c r="D1212" s="1" t="s">
        <v>2008</v>
      </c>
      <c r="E1212" s="1" t="s">
        <v>10317</v>
      </c>
      <c r="F1212" s="1" t="s">
        <v>10242</v>
      </c>
      <c r="G1212" s="1" t="s">
        <v>10295</v>
      </c>
      <c r="H1212" s="1">
        <v>2002</v>
      </c>
      <c r="I1212" s="1">
        <v>0</v>
      </c>
      <c r="J1212" s="1">
        <v>0</v>
      </c>
      <c r="K1212" s="1">
        <v>1</v>
      </c>
      <c r="L1212" s="1" t="s">
        <v>10318</v>
      </c>
      <c r="M1212" t="s">
        <v>2600</v>
      </c>
      <c r="N1212">
        <v>35.126412999999999</v>
      </c>
      <c r="O1212">
        <v>33.429859</v>
      </c>
      <c r="P1212" s="1" t="s">
        <v>394</v>
      </c>
      <c r="Q1212" s="1" t="s">
        <v>10319</v>
      </c>
      <c r="R1212" s="2" t="s">
        <v>41</v>
      </c>
      <c r="S1212" s="1" t="s">
        <v>10320</v>
      </c>
      <c r="T1212" s="1"/>
    </row>
    <row r="1213" spans="1:20" ht="12.75" customHeight="1" x14ac:dyDescent="0.2">
      <c r="A1213" s="1">
        <v>35945</v>
      </c>
      <c r="B1213" s="1" t="s">
        <v>2109</v>
      </c>
      <c r="C1213" s="1" t="s">
        <v>34</v>
      </c>
      <c r="D1213" s="1" t="s">
        <v>2008</v>
      </c>
      <c r="E1213" s="1" t="s">
        <v>10326</v>
      </c>
      <c r="F1213" s="1" t="s">
        <v>10242</v>
      </c>
      <c r="G1213" s="1" t="s">
        <v>10295</v>
      </c>
      <c r="H1213" s="1">
        <v>2002</v>
      </c>
      <c r="I1213" s="1">
        <v>0</v>
      </c>
      <c r="J1213" s="1">
        <v>0</v>
      </c>
      <c r="K1213" s="1">
        <v>1</v>
      </c>
      <c r="L1213" s="1" t="s">
        <v>10327</v>
      </c>
      <c r="M1213" t="s">
        <v>2070</v>
      </c>
      <c r="N1213">
        <v>51.472380000000001</v>
      </c>
      <c r="O1213">
        <v>-0.45094000000000001</v>
      </c>
      <c r="P1213" s="1" t="s">
        <v>1992</v>
      </c>
      <c r="Q1213" s="1" t="s">
        <v>10328</v>
      </c>
      <c r="R1213" s="1"/>
      <c r="S1213" s="1" t="s">
        <v>2518</v>
      </c>
      <c r="T1213" s="1" t="s">
        <v>10329</v>
      </c>
    </row>
    <row r="1214" spans="1:20" ht="12.75" customHeight="1" x14ac:dyDescent="0.2">
      <c r="A1214" s="1">
        <v>35946</v>
      </c>
      <c r="B1214" s="1" t="s">
        <v>2109</v>
      </c>
      <c r="C1214" s="1" t="s">
        <v>34</v>
      </c>
      <c r="D1214" s="1" t="s">
        <v>2008</v>
      </c>
      <c r="E1214" s="1" t="s">
        <v>10330</v>
      </c>
      <c r="F1214" s="1" t="s">
        <v>10242</v>
      </c>
      <c r="G1214" s="1" t="s">
        <v>10295</v>
      </c>
      <c r="H1214" s="1">
        <v>2002</v>
      </c>
      <c r="I1214" s="1">
        <v>0</v>
      </c>
      <c r="J1214" s="1">
        <v>0</v>
      </c>
      <c r="K1214" s="1">
        <v>1</v>
      </c>
      <c r="L1214" s="1" t="s">
        <v>10331</v>
      </c>
      <c r="M1214" t="s">
        <v>2070</v>
      </c>
      <c r="N1214">
        <v>51.472380000000001</v>
      </c>
      <c r="O1214">
        <v>-0.45094000000000001</v>
      </c>
      <c r="P1214" s="1" t="s">
        <v>1992</v>
      </c>
      <c r="Q1214" s="1" t="s">
        <v>10332</v>
      </c>
      <c r="R1214" s="1"/>
      <c r="S1214" s="1" t="s">
        <v>1050</v>
      </c>
      <c r="T1214" s="1"/>
    </row>
    <row r="1215" spans="1:20" ht="12.75" customHeight="1" x14ac:dyDescent="0.2">
      <c r="A1215" s="1">
        <v>35947</v>
      </c>
      <c r="B1215" s="1" t="s">
        <v>78</v>
      </c>
      <c r="C1215" s="14" t="s">
        <v>38</v>
      </c>
      <c r="D1215" s="1" t="s">
        <v>2008</v>
      </c>
      <c r="E1215" s="1" t="s">
        <v>10333</v>
      </c>
      <c r="F1215" s="1" t="s">
        <v>10242</v>
      </c>
      <c r="G1215" s="1" t="s">
        <v>10295</v>
      </c>
      <c r="H1215" s="1">
        <v>2002</v>
      </c>
      <c r="I1215" s="1">
        <v>0</v>
      </c>
      <c r="J1215" s="1">
        <v>0</v>
      </c>
      <c r="K1215" s="1">
        <v>1</v>
      </c>
      <c r="L1215" s="1" t="s">
        <v>10338</v>
      </c>
      <c r="M1215" t="s">
        <v>10335</v>
      </c>
      <c r="N1215">
        <v>40.403711999999999</v>
      </c>
      <c r="O1215">
        <v>17.557323</v>
      </c>
      <c r="P1215" s="1" t="s">
        <v>1172</v>
      </c>
      <c r="Q1215" s="1" t="s">
        <v>10336</v>
      </c>
      <c r="R1215" s="2" t="s">
        <v>40</v>
      </c>
      <c r="S1215" s="1" t="s">
        <v>10339</v>
      </c>
      <c r="T1215" s="1"/>
    </row>
    <row r="1216" spans="1:20" ht="12.75" customHeight="1" x14ac:dyDescent="0.2">
      <c r="A1216" s="1">
        <v>35949</v>
      </c>
      <c r="B1216" s="1" t="s">
        <v>372</v>
      </c>
      <c r="C1216" s="1" t="s">
        <v>34</v>
      </c>
      <c r="D1216" s="1" t="s">
        <v>1636</v>
      </c>
      <c r="E1216" s="1" t="s">
        <v>10340</v>
      </c>
      <c r="F1216" s="1" t="s">
        <v>10242</v>
      </c>
      <c r="G1216" s="1" t="s">
        <v>10295</v>
      </c>
      <c r="H1216" s="1">
        <v>2002</v>
      </c>
      <c r="I1216" s="1">
        <v>0</v>
      </c>
      <c r="J1216" s="1">
        <v>0</v>
      </c>
      <c r="K1216" s="1">
        <v>1</v>
      </c>
      <c r="L1216" s="1" t="s">
        <v>10341</v>
      </c>
      <c r="M1216" t="s">
        <v>2628</v>
      </c>
      <c r="N1216">
        <v>48.856614</v>
      </c>
      <c r="O1216">
        <v>2.3522219999999998</v>
      </c>
      <c r="P1216" s="1" t="s">
        <v>2629</v>
      </c>
      <c r="Q1216" s="1" t="s">
        <v>10342</v>
      </c>
      <c r="R1216" s="1"/>
      <c r="S1216" s="1" t="s">
        <v>8006</v>
      </c>
      <c r="T1216" s="1" t="s">
        <v>8007</v>
      </c>
    </row>
    <row r="1217" spans="1:20" ht="12.75" customHeight="1" x14ac:dyDescent="0.2">
      <c r="A1217" s="1">
        <v>35951</v>
      </c>
      <c r="B1217" s="1" t="s">
        <v>432</v>
      </c>
      <c r="C1217" s="1" t="s">
        <v>30</v>
      </c>
      <c r="D1217" s="1" t="s">
        <v>2008</v>
      </c>
      <c r="E1217" s="1" t="s">
        <v>10346</v>
      </c>
      <c r="F1217" s="1" t="s">
        <v>10242</v>
      </c>
      <c r="G1217" s="1" t="s">
        <v>10295</v>
      </c>
      <c r="H1217" s="1">
        <v>2002</v>
      </c>
      <c r="I1217" s="1">
        <v>0</v>
      </c>
      <c r="J1217" s="1">
        <v>0</v>
      </c>
      <c r="K1217" s="1">
        <v>1</v>
      </c>
      <c r="L1217" s="1" t="s">
        <v>10347</v>
      </c>
      <c r="M1217" t="s">
        <v>3209</v>
      </c>
      <c r="N1217">
        <v>50.95129</v>
      </c>
      <c r="O1217">
        <v>1.8586860000000001</v>
      </c>
      <c r="P1217" s="1" t="s">
        <v>1329</v>
      </c>
      <c r="Q1217" s="1" t="s">
        <v>10348</v>
      </c>
      <c r="R1217" s="1"/>
      <c r="S1217" s="1" t="s">
        <v>10349</v>
      </c>
      <c r="T1217" s="1"/>
    </row>
    <row r="1218" spans="1:20" ht="12.75" customHeight="1" x14ac:dyDescent="0.2">
      <c r="A1218" s="1">
        <v>35956</v>
      </c>
      <c r="B1218" s="1" t="s">
        <v>432</v>
      </c>
      <c r="C1218" s="1" t="s">
        <v>30</v>
      </c>
      <c r="D1218" s="1" t="s">
        <v>2008</v>
      </c>
      <c r="E1218" s="1" t="s">
        <v>10363</v>
      </c>
      <c r="F1218" s="1" t="s">
        <v>10242</v>
      </c>
      <c r="G1218" s="1" t="s">
        <v>10351</v>
      </c>
      <c r="H1218" s="1">
        <v>2002</v>
      </c>
      <c r="I1218" s="1">
        <v>0</v>
      </c>
      <c r="J1218" s="1">
        <v>0</v>
      </c>
      <c r="K1218" s="1">
        <v>1</v>
      </c>
      <c r="L1218" s="1" t="s">
        <v>10364</v>
      </c>
      <c r="M1218" t="s">
        <v>9419</v>
      </c>
      <c r="N1218">
        <v>51.127876000000001</v>
      </c>
      <c r="O1218">
        <v>1.3134030000000001</v>
      </c>
      <c r="P1218" s="1" t="s">
        <v>1917</v>
      </c>
      <c r="Q1218" s="1" t="s">
        <v>10365</v>
      </c>
      <c r="R1218" s="1"/>
      <c r="S1218" s="1" t="s">
        <v>4257</v>
      </c>
      <c r="T1218" s="1" t="s">
        <v>10366</v>
      </c>
    </row>
    <row r="1219" spans="1:20" ht="12.75" customHeight="1" x14ac:dyDescent="0.2">
      <c r="A1219" s="1">
        <v>35955</v>
      </c>
      <c r="B1219" s="1" t="s">
        <v>2109</v>
      </c>
      <c r="C1219" s="1" t="s">
        <v>34</v>
      </c>
      <c r="D1219" s="1" t="s">
        <v>1636</v>
      </c>
      <c r="E1219" s="1" t="s">
        <v>10363</v>
      </c>
      <c r="F1219" s="1" t="s">
        <v>10242</v>
      </c>
      <c r="G1219" s="1" t="s">
        <v>10351</v>
      </c>
      <c r="H1219" s="1">
        <v>2002</v>
      </c>
      <c r="I1219" s="1">
        <v>0</v>
      </c>
      <c r="J1219" s="1">
        <v>0</v>
      </c>
      <c r="K1219" s="1">
        <v>1</v>
      </c>
      <c r="L1219" s="1" t="s">
        <v>10367</v>
      </c>
      <c r="M1219" t="s">
        <v>2070</v>
      </c>
      <c r="N1219">
        <v>51.472380000000001</v>
      </c>
      <c r="O1219">
        <v>-0.45094000000000001</v>
      </c>
      <c r="P1219" s="1" t="s">
        <v>1992</v>
      </c>
      <c r="Q1219" s="1" t="s">
        <v>10368</v>
      </c>
      <c r="R1219" s="1"/>
      <c r="S1219" s="1" t="s">
        <v>1050</v>
      </c>
      <c r="T1219" s="1" t="s">
        <v>10369</v>
      </c>
    </row>
    <row r="1220" spans="1:20" ht="12.75" customHeight="1" x14ac:dyDescent="0.2">
      <c r="A1220" s="1">
        <v>35958</v>
      </c>
      <c r="B1220" s="1" t="s">
        <v>2109</v>
      </c>
      <c r="C1220" s="1" t="s">
        <v>34</v>
      </c>
      <c r="D1220" s="1" t="s">
        <v>2008</v>
      </c>
      <c r="E1220" s="1" t="s">
        <v>10370</v>
      </c>
      <c r="F1220" s="1" t="s">
        <v>10242</v>
      </c>
      <c r="G1220" s="1" t="s">
        <v>10351</v>
      </c>
      <c r="H1220" s="1">
        <v>2002</v>
      </c>
      <c r="I1220" s="1">
        <v>0</v>
      </c>
      <c r="J1220" s="1">
        <v>0</v>
      </c>
      <c r="K1220" s="1">
        <v>1</v>
      </c>
      <c r="L1220" s="1" t="s">
        <v>10373</v>
      </c>
      <c r="M1220" t="s">
        <v>4387</v>
      </c>
      <c r="N1220">
        <v>51.511214000000002</v>
      </c>
      <c r="O1220">
        <v>-0.119824</v>
      </c>
      <c r="P1220" s="1" t="s">
        <v>2022</v>
      </c>
      <c r="Q1220" s="1" t="s">
        <v>10374</v>
      </c>
      <c r="R1220" s="1"/>
      <c r="S1220" s="1" t="s">
        <v>10375</v>
      </c>
      <c r="T1220" s="1"/>
    </row>
    <row r="1221" spans="1:20" ht="12.75" customHeight="1" x14ac:dyDescent="0.2">
      <c r="A1221" s="1">
        <v>35960</v>
      </c>
      <c r="B1221" s="1" t="s">
        <v>946</v>
      </c>
      <c r="C1221" s="14" t="s">
        <v>38</v>
      </c>
      <c r="D1221" s="1" t="s">
        <v>2008</v>
      </c>
      <c r="E1221" s="1" t="s">
        <v>10381</v>
      </c>
      <c r="F1221" s="1" t="s">
        <v>10242</v>
      </c>
      <c r="G1221" s="1" t="s">
        <v>10351</v>
      </c>
      <c r="H1221" s="1">
        <v>2002</v>
      </c>
      <c r="I1221" s="1">
        <v>0</v>
      </c>
      <c r="J1221" s="1">
        <v>0</v>
      </c>
      <c r="K1221" s="1">
        <v>1</v>
      </c>
      <c r="L1221" s="1" t="s">
        <v>10382</v>
      </c>
      <c r="M1221" t="s">
        <v>7427</v>
      </c>
      <c r="N1221">
        <v>42.733882999999999</v>
      </c>
      <c r="O1221">
        <v>25.48583</v>
      </c>
      <c r="P1221" s="1" t="s">
        <v>1349</v>
      </c>
      <c r="Q1221" s="1" t="s">
        <v>10383</v>
      </c>
      <c r="R1221" s="2" t="s">
        <v>41</v>
      </c>
      <c r="S1221" s="1" t="s">
        <v>2425</v>
      </c>
      <c r="T1221" s="1"/>
    </row>
    <row r="1222" spans="1:20" ht="12.75" customHeight="1" x14ac:dyDescent="0.2">
      <c r="A1222" s="1">
        <v>35961</v>
      </c>
      <c r="B1222" s="1" t="s">
        <v>2174</v>
      </c>
      <c r="C1222" s="1" t="s">
        <v>32</v>
      </c>
      <c r="D1222" s="1" t="s">
        <v>2008</v>
      </c>
      <c r="E1222" s="1" t="s">
        <v>10384</v>
      </c>
      <c r="F1222" s="1" t="s">
        <v>10385</v>
      </c>
      <c r="G1222" s="1" t="s">
        <v>10386</v>
      </c>
      <c r="H1222" s="1">
        <v>2002</v>
      </c>
      <c r="I1222" s="1">
        <v>0</v>
      </c>
      <c r="J1222" s="1">
        <v>0</v>
      </c>
      <c r="K1222" s="1">
        <v>1</v>
      </c>
      <c r="L1222" s="1" t="s">
        <v>10387</v>
      </c>
      <c r="M1222" t="s">
        <v>10388</v>
      </c>
      <c r="N1222">
        <v>50.413333000000002</v>
      </c>
      <c r="O1222">
        <v>12.451110999999999</v>
      </c>
      <c r="P1222" s="1" t="s">
        <v>1758</v>
      </c>
      <c r="Q1222" s="1" t="s">
        <v>10389</v>
      </c>
      <c r="R1222" s="1"/>
      <c r="S1222" s="1" t="s">
        <v>3878</v>
      </c>
      <c r="T1222" s="1"/>
    </row>
    <row r="1223" spans="1:20" ht="12.75" customHeight="1" x14ac:dyDescent="0.2">
      <c r="A1223" s="1">
        <v>35962</v>
      </c>
      <c r="B1223" s="1" t="s">
        <v>4501</v>
      </c>
      <c r="C1223" s="1" t="s">
        <v>34</v>
      </c>
      <c r="D1223" s="1" t="s">
        <v>2008</v>
      </c>
      <c r="E1223" s="1" t="s">
        <v>10390</v>
      </c>
      <c r="F1223" s="1" t="s">
        <v>10385</v>
      </c>
      <c r="G1223" s="1" t="s">
        <v>10386</v>
      </c>
      <c r="H1223" s="1">
        <v>2002</v>
      </c>
      <c r="I1223" s="1">
        <v>0</v>
      </c>
      <c r="J1223" s="1">
        <v>0</v>
      </c>
      <c r="K1223" s="1">
        <v>1</v>
      </c>
      <c r="L1223" s="1" t="s">
        <v>10391</v>
      </c>
      <c r="M1223" t="s">
        <v>1977</v>
      </c>
      <c r="N1223">
        <v>41.244376000000003</v>
      </c>
      <c r="O1223">
        <v>26.135943000000001</v>
      </c>
      <c r="P1223" s="1" t="s">
        <v>1285</v>
      </c>
      <c r="Q1223" s="1" t="s">
        <v>10392</v>
      </c>
      <c r="R1223" s="2" t="s">
        <v>41</v>
      </c>
      <c r="S1223" s="1" t="s">
        <v>10393</v>
      </c>
      <c r="T1223" s="1" t="s">
        <v>10394</v>
      </c>
    </row>
    <row r="1224" spans="1:20" ht="12.75" customHeight="1" x14ac:dyDescent="0.2">
      <c r="A1224" s="1">
        <v>35965</v>
      </c>
      <c r="B1224" s="1" t="s">
        <v>372</v>
      </c>
      <c r="C1224" s="1" t="s">
        <v>34</v>
      </c>
      <c r="D1224" s="1" t="s">
        <v>2008</v>
      </c>
      <c r="E1224" s="1" t="s">
        <v>10402</v>
      </c>
      <c r="F1224" s="1" t="s">
        <v>10385</v>
      </c>
      <c r="G1224" s="1" t="s">
        <v>10386</v>
      </c>
      <c r="H1224" s="1">
        <v>2002</v>
      </c>
      <c r="I1224" s="1">
        <v>0</v>
      </c>
      <c r="J1224" s="1">
        <v>0</v>
      </c>
      <c r="K1224" s="1">
        <v>1</v>
      </c>
      <c r="L1224" s="1" t="s">
        <v>10403</v>
      </c>
      <c r="M1224" t="s">
        <v>1800</v>
      </c>
      <c r="N1224">
        <v>35.292278000000003</v>
      </c>
      <c r="O1224">
        <v>-2.938097</v>
      </c>
      <c r="P1224" s="1" t="s">
        <v>418</v>
      </c>
      <c r="Q1224" s="1" t="s">
        <v>10404</v>
      </c>
      <c r="R1224" s="2" t="s">
        <v>45</v>
      </c>
      <c r="S1224" s="1" t="s">
        <v>2425</v>
      </c>
      <c r="T1224" s="1" t="s">
        <v>10405</v>
      </c>
    </row>
    <row r="1225" spans="1:20" ht="12.75" customHeight="1" x14ac:dyDescent="0.2">
      <c r="A1225" s="1">
        <v>35969</v>
      </c>
      <c r="B1225" s="1" t="s">
        <v>78</v>
      </c>
      <c r="C1225" s="14" t="s">
        <v>38</v>
      </c>
      <c r="D1225" s="1" t="s">
        <v>1636</v>
      </c>
      <c r="E1225" s="1" t="s">
        <v>10418</v>
      </c>
      <c r="F1225" s="1" t="s">
        <v>10385</v>
      </c>
      <c r="G1225" s="1" t="s">
        <v>10386</v>
      </c>
      <c r="H1225" s="1">
        <v>2002</v>
      </c>
      <c r="I1225" s="1">
        <v>0</v>
      </c>
      <c r="J1225" s="1">
        <v>0</v>
      </c>
      <c r="K1225" s="1">
        <v>1</v>
      </c>
      <c r="L1225" s="1" t="s">
        <v>10419</v>
      </c>
      <c r="M1225" t="s">
        <v>9500</v>
      </c>
      <c r="N1225">
        <v>45.940181000000003</v>
      </c>
      <c r="O1225">
        <v>13.620175</v>
      </c>
      <c r="P1225" s="1" t="s">
        <v>1487</v>
      </c>
      <c r="Q1225" s="1" t="s">
        <v>10420</v>
      </c>
      <c r="R1225" s="2" t="s">
        <v>39</v>
      </c>
      <c r="S1225" s="1" t="s">
        <v>1170</v>
      </c>
      <c r="T1225" s="1" t="s">
        <v>6882</v>
      </c>
    </row>
    <row r="1226" spans="1:20" ht="12.75" customHeight="1" x14ac:dyDescent="0.2">
      <c r="A1226" s="1">
        <v>35970</v>
      </c>
      <c r="B1226" s="1" t="s">
        <v>664</v>
      </c>
      <c r="C1226" s="14" t="s">
        <v>38</v>
      </c>
      <c r="D1226" s="1" t="s">
        <v>2008</v>
      </c>
      <c r="E1226" s="1" t="s">
        <v>10418</v>
      </c>
      <c r="F1226" s="1" t="s">
        <v>10385</v>
      </c>
      <c r="G1226" s="1" t="s">
        <v>10386</v>
      </c>
      <c r="H1226" s="1">
        <v>2002</v>
      </c>
      <c r="I1226" s="1">
        <v>0</v>
      </c>
      <c r="J1226" s="1">
        <v>0</v>
      </c>
      <c r="K1226" s="1">
        <v>1</v>
      </c>
      <c r="L1226" s="1" t="s">
        <v>10421</v>
      </c>
      <c r="M1226" t="s">
        <v>2622</v>
      </c>
      <c r="N1226">
        <v>50.503886999999999</v>
      </c>
      <c r="O1226">
        <v>4.4699359999999997</v>
      </c>
      <c r="P1226" s="1" t="s">
        <v>1765</v>
      </c>
      <c r="Q1226" s="1" t="s">
        <v>10422</v>
      </c>
      <c r="R1226" s="1"/>
      <c r="S1226" s="1" t="s">
        <v>10423</v>
      </c>
      <c r="T1226" s="1"/>
    </row>
    <row r="1227" spans="1:20" ht="12.75" customHeight="1" x14ac:dyDescent="0.2">
      <c r="A1227" s="1">
        <v>35973</v>
      </c>
      <c r="B1227" s="1" t="s">
        <v>2174</v>
      </c>
      <c r="C1227" s="1" t="s">
        <v>32</v>
      </c>
      <c r="D1227" s="1" t="s">
        <v>2008</v>
      </c>
      <c r="E1227" s="1" t="s">
        <v>10424</v>
      </c>
      <c r="F1227" s="1" t="s">
        <v>10385</v>
      </c>
      <c r="G1227" s="1" t="s">
        <v>10425</v>
      </c>
      <c r="H1227" s="1">
        <v>2002</v>
      </c>
      <c r="I1227" s="1">
        <v>0</v>
      </c>
      <c r="J1227" s="1">
        <v>0</v>
      </c>
      <c r="K1227" s="1">
        <v>1</v>
      </c>
      <c r="L1227" s="1" t="s">
        <v>10428</v>
      </c>
      <c r="M1227" t="s">
        <v>10429</v>
      </c>
      <c r="N1227">
        <v>50.871817999999998</v>
      </c>
      <c r="O1227">
        <v>-5.8320000000000004E-3</v>
      </c>
      <c r="P1227" s="1" t="s">
        <v>1832</v>
      </c>
      <c r="Q1227" s="1" t="s">
        <v>10430</v>
      </c>
      <c r="R1227" s="1"/>
      <c r="S1227" s="1" t="s">
        <v>2518</v>
      </c>
      <c r="T1227" s="1"/>
    </row>
    <row r="1228" spans="1:20" ht="12.75" customHeight="1" x14ac:dyDescent="0.2">
      <c r="A1228" s="1">
        <v>35971</v>
      </c>
      <c r="B1228" s="1" t="s">
        <v>1177</v>
      </c>
      <c r="C1228" s="1" t="s">
        <v>34</v>
      </c>
      <c r="D1228" s="1" t="s">
        <v>2008</v>
      </c>
      <c r="E1228" s="1" t="s">
        <v>10424</v>
      </c>
      <c r="F1228" s="1" t="s">
        <v>10385</v>
      </c>
      <c r="G1228" s="1" t="s">
        <v>10425</v>
      </c>
      <c r="H1228" s="1">
        <v>2002</v>
      </c>
      <c r="I1228" s="1">
        <v>0</v>
      </c>
      <c r="J1228" s="1">
        <v>0</v>
      </c>
      <c r="K1228" s="1">
        <v>1</v>
      </c>
      <c r="L1228" s="1" t="s">
        <v>10431</v>
      </c>
      <c r="M1228" t="s">
        <v>1328</v>
      </c>
      <c r="N1228">
        <v>50.95129</v>
      </c>
      <c r="O1228">
        <v>1.8586860000000001</v>
      </c>
      <c r="P1228" s="1" t="s">
        <v>1329</v>
      </c>
      <c r="Q1228" s="1" t="s">
        <v>10432</v>
      </c>
      <c r="R1228" s="1"/>
      <c r="S1228" s="1" t="s">
        <v>10433</v>
      </c>
      <c r="T1228" s="1" t="s">
        <v>6552</v>
      </c>
    </row>
    <row r="1229" spans="1:20" ht="12.75" customHeight="1" x14ac:dyDescent="0.2">
      <c r="A1229" s="1">
        <v>35974</v>
      </c>
      <c r="B1229" s="1" t="s">
        <v>372</v>
      </c>
      <c r="C1229" s="1" t="s">
        <v>34</v>
      </c>
      <c r="D1229" s="1" t="s">
        <v>2008</v>
      </c>
      <c r="E1229" s="1" t="s">
        <v>10434</v>
      </c>
      <c r="F1229" s="1" t="s">
        <v>10385</v>
      </c>
      <c r="G1229" s="1" t="s">
        <v>10425</v>
      </c>
      <c r="H1229" s="1">
        <v>2002</v>
      </c>
      <c r="I1229" s="1">
        <v>0</v>
      </c>
      <c r="J1229" s="1">
        <v>0</v>
      </c>
      <c r="K1229" s="1">
        <v>1</v>
      </c>
      <c r="L1229" s="1" t="s">
        <v>10435</v>
      </c>
      <c r="M1229" t="s">
        <v>5264</v>
      </c>
      <c r="N1229">
        <v>46.227637999999999</v>
      </c>
      <c r="O1229">
        <v>2.213749</v>
      </c>
      <c r="P1229" s="1" t="s">
        <v>1504</v>
      </c>
      <c r="Q1229" s="1" t="s">
        <v>10436</v>
      </c>
      <c r="R1229" s="1"/>
      <c r="S1229" s="1" t="s">
        <v>10437</v>
      </c>
      <c r="T1229" s="1"/>
    </row>
    <row r="1230" spans="1:20" ht="12.75" customHeight="1" x14ac:dyDescent="0.2">
      <c r="A1230" s="1">
        <v>35975</v>
      </c>
      <c r="B1230" s="1" t="s">
        <v>1260</v>
      </c>
      <c r="C1230" s="1" t="s">
        <v>23</v>
      </c>
      <c r="D1230" s="1" t="s">
        <v>2008</v>
      </c>
      <c r="E1230" s="1" t="s">
        <v>10438</v>
      </c>
      <c r="F1230" s="1" t="s">
        <v>10385</v>
      </c>
      <c r="G1230" s="1" t="s">
        <v>10425</v>
      </c>
      <c r="H1230" s="1">
        <v>2002</v>
      </c>
      <c r="I1230" s="1">
        <v>0</v>
      </c>
      <c r="J1230" s="1">
        <v>0</v>
      </c>
      <c r="K1230" s="1">
        <v>1</v>
      </c>
      <c r="L1230" s="1" t="s">
        <v>10439</v>
      </c>
      <c r="M1230" t="s">
        <v>7427</v>
      </c>
      <c r="N1230">
        <v>42.733882999999999</v>
      </c>
      <c r="O1230">
        <v>25.48583</v>
      </c>
      <c r="P1230" s="1" t="s">
        <v>1349</v>
      </c>
      <c r="Q1230" s="1" t="s">
        <v>10440</v>
      </c>
      <c r="R1230" s="2" t="s">
        <v>41</v>
      </c>
      <c r="S1230" s="1" t="s">
        <v>9389</v>
      </c>
      <c r="T1230" s="1"/>
    </row>
    <row r="1231" spans="1:20" ht="12.75" customHeight="1" x14ac:dyDescent="0.2">
      <c r="A1231" s="1">
        <v>35976</v>
      </c>
      <c r="B1231" s="1" t="s">
        <v>2174</v>
      </c>
      <c r="C1231" s="1" t="s">
        <v>32</v>
      </c>
      <c r="D1231" s="1" t="s">
        <v>2008</v>
      </c>
      <c r="E1231" s="1" t="s">
        <v>10441</v>
      </c>
      <c r="F1231" s="1" t="s">
        <v>10385</v>
      </c>
      <c r="G1231" s="1" t="s">
        <v>10425</v>
      </c>
      <c r="H1231" s="1">
        <v>2002</v>
      </c>
      <c r="I1231" s="1">
        <v>0</v>
      </c>
      <c r="J1231" s="1">
        <v>0</v>
      </c>
      <c r="K1231" s="1">
        <v>1</v>
      </c>
      <c r="L1231" s="1" t="s">
        <v>10442</v>
      </c>
      <c r="M1231" t="s">
        <v>10443</v>
      </c>
      <c r="N1231">
        <v>47.594656999999998</v>
      </c>
      <c r="O1231">
        <v>8.1362989999999993</v>
      </c>
      <c r="P1231" s="1" t="s">
        <v>1574</v>
      </c>
      <c r="Q1231" s="1" t="s">
        <v>10444</v>
      </c>
      <c r="R1231" s="1"/>
      <c r="S1231" s="1" t="s">
        <v>10445</v>
      </c>
      <c r="T1231" s="1"/>
    </row>
    <row r="1232" spans="1:20" ht="12.75" customHeight="1" x14ac:dyDescent="0.2">
      <c r="A1232" s="1">
        <v>35979</v>
      </c>
      <c r="B1232" s="1" t="s">
        <v>1260</v>
      </c>
      <c r="C1232" s="1" t="s">
        <v>23</v>
      </c>
      <c r="D1232" s="1" t="s">
        <v>2008</v>
      </c>
      <c r="E1232" s="1" t="s">
        <v>10454</v>
      </c>
      <c r="F1232" s="1" t="s">
        <v>10385</v>
      </c>
      <c r="G1232" s="1" t="s">
        <v>10425</v>
      </c>
      <c r="H1232" s="1">
        <v>2002</v>
      </c>
      <c r="I1232" s="1">
        <v>0</v>
      </c>
      <c r="J1232" s="1">
        <v>0</v>
      </c>
      <c r="K1232" s="1">
        <v>1</v>
      </c>
      <c r="L1232" s="1" t="s">
        <v>10455</v>
      </c>
      <c r="M1232" t="s">
        <v>9992</v>
      </c>
      <c r="N1232">
        <v>40.519269000000001</v>
      </c>
      <c r="O1232">
        <v>21.268716999999999</v>
      </c>
      <c r="P1232" s="1" t="s">
        <v>1194</v>
      </c>
      <c r="Q1232" s="1" t="s">
        <v>10456</v>
      </c>
      <c r="R1232" s="1"/>
      <c r="S1232" s="1" t="s">
        <v>10457</v>
      </c>
      <c r="T1232" s="1"/>
    </row>
    <row r="1233" spans="1:20" ht="12.75" customHeight="1" x14ac:dyDescent="0.2">
      <c r="A1233" s="1">
        <v>35980</v>
      </c>
      <c r="B1233" s="1" t="s">
        <v>2174</v>
      </c>
      <c r="C1233" s="1" t="s">
        <v>32</v>
      </c>
      <c r="D1233" s="1" t="s">
        <v>2008</v>
      </c>
      <c r="E1233" s="1" t="s">
        <v>10458</v>
      </c>
      <c r="F1233" s="1" t="s">
        <v>10385</v>
      </c>
      <c r="G1233" s="1" t="s">
        <v>10425</v>
      </c>
      <c r="H1233" s="1">
        <v>2002</v>
      </c>
      <c r="I1233" s="1">
        <v>0</v>
      </c>
      <c r="J1233" s="1">
        <v>0</v>
      </c>
      <c r="K1233" s="1">
        <v>1</v>
      </c>
      <c r="L1233" s="1" t="s">
        <v>10459</v>
      </c>
      <c r="M1233" t="s">
        <v>10460</v>
      </c>
      <c r="N1233">
        <v>54.77525</v>
      </c>
      <c r="O1233">
        <v>-1.5848519999999999</v>
      </c>
      <c r="P1233" s="1" t="s">
        <v>2290</v>
      </c>
      <c r="Q1233" s="1" t="s">
        <v>10461</v>
      </c>
      <c r="R1233" s="1"/>
      <c r="S1233" s="1" t="s">
        <v>7949</v>
      </c>
      <c r="T1233" s="1"/>
    </row>
    <row r="1234" spans="1:20" ht="12.75" customHeight="1" x14ac:dyDescent="0.2">
      <c r="A1234" s="1">
        <v>35981</v>
      </c>
      <c r="B1234" s="1" t="s">
        <v>946</v>
      </c>
      <c r="C1234" s="14" t="s">
        <v>38</v>
      </c>
      <c r="D1234" s="1" t="s">
        <v>1636</v>
      </c>
      <c r="E1234" s="1" t="s">
        <v>10462</v>
      </c>
      <c r="F1234" s="1" t="s">
        <v>10385</v>
      </c>
      <c r="G1234" s="1" t="s">
        <v>10425</v>
      </c>
      <c r="H1234" s="1">
        <v>2002</v>
      </c>
      <c r="I1234" s="1">
        <v>0</v>
      </c>
      <c r="J1234" s="1">
        <v>0</v>
      </c>
      <c r="K1234" s="1">
        <v>1</v>
      </c>
      <c r="L1234" s="1" t="s">
        <v>10463</v>
      </c>
      <c r="M1234" t="s">
        <v>7427</v>
      </c>
      <c r="N1234">
        <v>42.733882999999999</v>
      </c>
      <c r="O1234">
        <v>25.48583</v>
      </c>
      <c r="P1234" s="1" t="s">
        <v>1349</v>
      </c>
      <c r="Q1234" s="1" t="s">
        <v>10464</v>
      </c>
      <c r="R1234" s="2" t="s">
        <v>41</v>
      </c>
      <c r="S1234" s="1" t="s">
        <v>8006</v>
      </c>
      <c r="T1234" s="1" t="s">
        <v>8007</v>
      </c>
    </row>
    <row r="1235" spans="1:20" ht="12.75" customHeight="1" x14ac:dyDescent="0.2">
      <c r="A1235" s="1">
        <v>35982</v>
      </c>
      <c r="B1235" s="1" t="s">
        <v>112</v>
      </c>
      <c r="C1235" s="1" t="s">
        <v>43</v>
      </c>
      <c r="D1235" s="1" t="s">
        <v>1636</v>
      </c>
      <c r="E1235" s="1" t="s">
        <v>10465</v>
      </c>
      <c r="F1235" s="1" t="s">
        <v>10385</v>
      </c>
      <c r="G1235" s="1" t="s">
        <v>10425</v>
      </c>
      <c r="H1235" s="1">
        <v>2002</v>
      </c>
      <c r="I1235" s="1">
        <v>0</v>
      </c>
      <c r="J1235" s="1">
        <v>0</v>
      </c>
      <c r="K1235" s="1">
        <v>1</v>
      </c>
      <c r="L1235" s="1" t="s">
        <v>10469</v>
      </c>
      <c r="M1235" t="s">
        <v>10288</v>
      </c>
      <c r="N1235">
        <v>40.351515999999997</v>
      </c>
      <c r="O1235">
        <v>18.175015999999999</v>
      </c>
      <c r="P1235" s="1" t="s">
        <v>1163</v>
      </c>
      <c r="Q1235" s="1" t="s">
        <v>10470</v>
      </c>
      <c r="R1235" s="2" t="s">
        <v>40</v>
      </c>
      <c r="S1235" s="1" t="s">
        <v>1170</v>
      </c>
      <c r="T1235" s="1" t="s">
        <v>6882</v>
      </c>
    </row>
    <row r="1236" spans="1:20" ht="12.75" customHeight="1" x14ac:dyDescent="0.2">
      <c r="A1236" s="1">
        <v>35984</v>
      </c>
      <c r="B1236" s="1" t="s">
        <v>78</v>
      </c>
      <c r="C1236" s="14" t="s">
        <v>38</v>
      </c>
      <c r="D1236" s="1" t="s">
        <v>2008</v>
      </c>
      <c r="E1236" s="1" t="s">
        <v>10465</v>
      </c>
      <c r="F1236" s="1" t="s">
        <v>10385</v>
      </c>
      <c r="G1236" s="1" t="s">
        <v>10425</v>
      </c>
      <c r="H1236" s="1">
        <v>2002</v>
      </c>
      <c r="I1236" s="1">
        <v>0</v>
      </c>
      <c r="J1236" s="1">
        <v>0</v>
      </c>
      <c r="K1236" s="1">
        <v>1</v>
      </c>
      <c r="L1236" s="1" t="s">
        <v>10471</v>
      </c>
      <c r="M1236" t="s">
        <v>2568</v>
      </c>
      <c r="N1236">
        <v>44.348399000000001</v>
      </c>
      <c r="O1236">
        <v>9.2346470000000007</v>
      </c>
      <c r="P1236" s="1" t="s">
        <v>1399</v>
      </c>
      <c r="Q1236" s="1" t="s">
        <v>10472</v>
      </c>
      <c r="R1236" s="2" t="s">
        <v>862</v>
      </c>
      <c r="S1236" s="1" t="s">
        <v>4730</v>
      </c>
      <c r="T1236" s="1"/>
    </row>
    <row r="1237" spans="1:20" ht="12.75" customHeight="1" x14ac:dyDescent="0.2">
      <c r="A1237" s="1">
        <v>35824</v>
      </c>
      <c r="B1237" s="1" t="s">
        <v>453</v>
      </c>
      <c r="C1237" s="14" t="s">
        <v>38</v>
      </c>
      <c r="D1237" s="1" t="s">
        <v>2008</v>
      </c>
      <c r="E1237" s="1" t="s">
        <v>10473</v>
      </c>
      <c r="F1237" s="1" t="s">
        <v>10474</v>
      </c>
      <c r="G1237" s="1" t="s">
        <v>10475</v>
      </c>
      <c r="H1237" s="1">
        <v>2002</v>
      </c>
      <c r="I1237" s="1">
        <v>0</v>
      </c>
      <c r="J1237" s="1">
        <v>0</v>
      </c>
      <c r="K1237" s="1">
        <v>1</v>
      </c>
      <c r="L1237" s="1" t="s">
        <v>10476</v>
      </c>
      <c r="M1237" t="s">
        <v>7996</v>
      </c>
      <c r="N1237">
        <v>16.966667000000001</v>
      </c>
      <c r="O1237">
        <v>7.983333</v>
      </c>
      <c r="P1237" s="1" t="s">
        <v>80</v>
      </c>
      <c r="Q1237" s="1" t="s">
        <v>10477</v>
      </c>
      <c r="R1237" s="1"/>
      <c r="S1237" s="1" t="s">
        <v>3134</v>
      </c>
      <c r="T1237" s="1"/>
    </row>
    <row r="1238" spans="1:20" ht="12.75" customHeight="1" x14ac:dyDescent="0.2">
      <c r="A1238" s="1">
        <v>35822</v>
      </c>
      <c r="B1238" s="1" t="s">
        <v>78</v>
      </c>
      <c r="C1238" s="14" t="s">
        <v>38</v>
      </c>
      <c r="D1238" s="1" t="s">
        <v>2008</v>
      </c>
      <c r="E1238" s="1" t="s">
        <v>10473</v>
      </c>
      <c r="F1238" s="1" t="s">
        <v>10474</v>
      </c>
      <c r="G1238" s="1" t="s">
        <v>10475</v>
      </c>
      <c r="H1238" s="1">
        <v>2002</v>
      </c>
      <c r="I1238" s="1">
        <v>0</v>
      </c>
      <c r="J1238" s="1">
        <v>0</v>
      </c>
      <c r="K1238" s="1">
        <v>1</v>
      </c>
      <c r="L1238" s="1" t="s">
        <v>10478</v>
      </c>
      <c r="M1238" t="s">
        <v>10042</v>
      </c>
      <c r="N1238">
        <v>36.585571999999999</v>
      </c>
      <c r="O1238">
        <v>27.842865</v>
      </c>
      <c r="P1238" s="1" t="s">
        <v>599</v>
      </c>
      <c r="Q1238" s="1" t="s">
        <v>10479</v>
      </c>
      <c r="R1238" s="2" t="s">
        <v>41</v>
      </c>
      <c r="S1238" s="1" t="s">
        <v>10480</v>
      </c>
      <c r="T1238" s="1"/>
    </row>
    <row r="1239" spans="1:20" ht="12.75" customHeight="1" x14ac:dyDescent="0.2">
      <c r="A1239" s="1">
        <v>35820</v>
      </c>
      <c r="B1239" s="1" t="s">
        <v>78</v>
      </c>
      <c r="C1239" s="14" t="s">
        <v>38</v>
      </c>
      <c r="D1239" s="1" t="s">
        <v>2008</v>
      </c>
      <c r="E1239" s="1" t="s">
        <v>10473</v>
      </c>
      <c r="F1239" s="1" t="s">
        <v>10474</v>
      </c>
      <c r="G1239" s="1" t="s">
        <v>10475</v>
      </c>
      <c r="H1239" s="1">
        <v>2002</v>
      </c>
      <c r="I1239" s="1">
        <v>0</v>
      </c>
      <c r="J1239" s="1">
        <v>0</v>
      </c>
      <c r="K1239" s="1">
        <v>1</v>
      </c>
      <c r="L1239" s="1" t="s">
        <v>10482</v>
      </c>
      <c r="M1239" t="s">
        <v>7681</v>
      </c>
      <c r="N1239">
        <v>38.523603999999999</v>
      </c>
      <c r="O1239">
        <v>23.858474000000001</v>
      </c>
      <c r="P1239" s="1" t="s">
        <v>983</v>
      </c>
      <c r="Q1239" s="1" t="s">
        <v>10483</v>
      </c>
      <c r="R1239" s="2" t="s">
        <v>41</v>
      </c>
      <c r="S1239" s="1" t="s">
        <v>4450</v>
      </c>
      <c r="T1239" s="1"/>
    </row>
    <row r="1240" spans="1:20" ht="12.75" customHeight="1" x14ac:dyDescent="0.2">
      <c r="A1240" s="1">
        <v>35823</v>
      </c>
      <c r="B1240" s="1" t="s">
        <v>2082</v>
      </c>
      <c r="C1240" s="1" t="s">
        <v>32</v>
      </c>
      <c r="D1240" s="1" t="s">
        <v>2008</v>
      </c>
      <c r="E1240" s="1" t="s">
        <v>10473</v>
      </c>
      <c r="F1240" s="1" t="s">
        <v>10474</v>
      </c>
      <c r="G1240" s="1" t="s">
        <v>10475</v>
      </c>
      <c r="H1240" s="1">
        <v>2002</v>
      </c>
      <c r="I1240" s="1">
        <v>0</v>
      </c>
      <c r="J1240" s="1">
        <v>0</v>
      </c>
      <c r="K1240" s="1">
        <v>1</v>
      </c>
      <c r="L1240" s="1" t="s">
        <v>10484</v>
      </c>
      <c r="M1240" t="s">
        <v>10485</v>
      </c>
      <c r="N1240">
        <v>51.871291999999997</v>
      </c>
      <c r="O1240">
        <v>8.6478190000000001</v>
      </c>
      <c r="P1240" s="1" t="s">
        <v>2055</v>
      </c>
      <c r="Q1240" s="1" t="s">
        <v>10486</v>
      </c>
      <c r="R1240" s="1"/>
      <c r="S1240" s="1" t="s">
        <v>10487</v>
      </c>
      <c r="T1240" s="1"/>
    </row>
    <row r="1241" spans="1:20" ht="12.75" customHeight="1" x14ac:dyDescent="0.2">
      <c r="A1241" s="1">
        <v>35825</v>
      </c>
      <c r="B1241" s="1" t="s">
        <v>453</v>
      </c>
      <c r="C1241" s="14" t="s">
        <v>38</v>
      </c>
      <c r="D1241" s="1" t="s">
        <v>2008</v>
      </c>
      <c r="E1241" s="1" t="s">
        <v>10488</v>
      </c>
      <c r="F1241" s="1" t="s">
        <v>10474</v>
      </c>
      <c r="G1241" s="1" t="s">
        <v>10475</v>
      </c>
      <c r="H1241" s="1">
        <v>2002</v>
      </c>
      <c r="I1241" s="1">
        <v>0</v>
      </c>
      <c r="J1241" s="1">
        <v>0</v>
      </c>
      <c r="K1241" s="1">
        <v>1</v>
      </c>
      <c r="L1241" s="1" t="s">
        <v>10489</v>
      </c>
      <c r="M1241" t="s">
        <v>2628</v>
      </c>
      <c r="N1241">
        <v>48.856614</v>
      </c>
      <c r="O1241">
        <v>2.3522219999999998</v>
      </c>
      <c r="P1241" s="1" t="s">
        <v>2629</v>
      </c>
      <c r="Q1241" s="1" t="s">
        <v>10490</v>
      </c>
      <c r="R1241" s="1"/>
      <c r="S1241" s="1" t="s">
        <v>10491</v>
      </c>
      <c r="T1241" s="1" t="s">
        <v>10492</v>
      </c>
    </row>
    <row r="1242" spans="1:20" ht="12.75" customHeight="1" x14ac:dyDescent="0.2">
      <c r="A1242" s="1">
        <v>35826</v>
      </c>
      <c r="B1242" s="1" t="s">
        <v>2709</v>
      </c>
      <c r="C1242" s="1" t="s">
        <v>32</v>
      </c>
      <c r="D1242" s="1" t="s">
        <v>2008</v>
      </c>
      <c r="E1242" s="1" t="s">
        <v>10493</v>
      </c>
      <c r="F1242" s="1" t="s">
        <v>10474</v>
      </c>
      <c r="G1242" s="1" t="s">
        <v>10475</v>
      </c>
      <c r="H1242" s="1">
        <v>2002</v>
      </c>
      <c r="I1242" s="1">
        <v>0</v>
      </c>
      <c r="J1242" s="1">
        <v>0</v>
      </c>
      <c r="K1242" s="1">
        <v>1</v>
      </c>
      <c r="L1242" s="1" t="s">
        <v>10494</v>
      </c>
      <c r="M1242" t="s">
        <v>10495</v>
      </c>
      <c r="N1242">
        <v>56.067227000000003</v>
      </c>
      <c r="O1242">
        <v>12.230938999999999</v>
      </c>
      <c r="P1242" s="1" t="s">
        <v>2338</v>
      </c>
      <c r="Q1242" s="1" t="s">
        <v>10496</v>
      </c>
      <c r="R1242" s="1"/>
      <c r="S1242" s="1" t="s">
        <v>10053</v>
      </c>
      <c r="T1242" s="1"/>
    </row>
    <row r="1243" spans="1:20" ht="12.75" customHeight="1" x14ac:dyDescent="0.2">
      <c r="A1243" s="1">
        <v>35832</v>
      </c>
      <c r="B1243" s="1" t="s">
        <v>2082</v>
      </c>
      <c r="C1243" s="1" t="s">
        <v>32</v>
      </c>
      <c r="D1243" s="1" t="s">
        <v>2008</v>
      </c>
      <c r="E1243" s="1" t="s">
        <v>10509</v>
      </c>
      <c r="F1243" s="1" t="s">
        <v>10474</v>
      </c>
      <c r="G1243" s="1" t="s">
        <v>10475</v>
      </c>
      <c r="H1243" s="1">
        <v>2002</v>
      </c>
      <c r="I1243" s="1">
        <v>0</v>
      </c>
      <c r="J1243" s="1">
        <v>0</v>
      </c>
      <c r="K1243" s="1">
        <v>1</v>
      </c>
      <c r="L1243" s="1" t="s">
        <v>10514</v>
      </c>
      <c r="M1243" t="s">
        <v>10515</v>
      </c>
      <c r="N1243">
        <v>53.645792</v>
      </c>
      <c r="O1243">
        <v>-1.7850349999999999</v>
      </c>
      <c r="P1243" s="1" t="s">
        <v>2268</v>
      </c>
      <c r="Q1243" s="1" t="s">
        <v>10516</v>
      </c>
      <c r="R1243" s="1"/>
      <c r="S1243" s="1" t="s">
        <v>10517</v>
      </c>
      <c r="T1243" s="1"/>
    </row>
    <row r="1244" spans="1:20" ht="12.75" customHeight="1" x14ac:dyDescent="0.2">
      <c r="A1244" s="1">
        <v>35833</v>
      </c>
      <c r="B1244" s="1" t="s">
        <v>112</v>
      </c>
      <c r="C1244" s="1" t="s">
        <v>43</v>
      </c>
      <c r="D1244" s="1" t="s">
        <v>1636</v>
      </c>
      <c r="E1244" s="1" t="s">
        <v>10518</v>
      </c>
      <c r="F1244" s="1" t="s">
        <v>10474</v>
      </c>
      <c r="G1244" s="1" t="s">
        <v>10475</v>
      </c>
      <c r="H1244" s="1">
        <v>2002</v>
      </c>
      <c r="I1244" s="1">
        <v>0</v>
      </c>
      <c r="J1244" s="1">
        <v>0</v>
      </c>
      <c r="K1244" s="1">
        <v>1</v>
      </c>
      <c r="L1244" s="1" t="s">
        <v>10519</v>
      </c>
      <c r="M1244" t="s">
        <v>1768</v>
      </c>
      <c r="N1244">
        <v>35.508622000000003</v>
      </c>
      <c r="O1244">
        <v>12.592919999999999</v>
      </c>
      <c r="P1244" s="1" t="s">
        <v>443</v>
      </c>
      <c r="Q1244" s="1" t="s">
        <v>10520</v>
      </c>
      <c r="R1244" s="2" t="s">
        <v>862</v>
      </c>
      <c r="S1244" s="1" t="s">
        <v>1170</v>
      </c>
      <c r="T1244" s="1" t="s">
        <v>6882</v>
      </c>
    </row>
    <row r="1245" spans="1:20" ht="12.75" customHeight="1" x14ac:dyDescent="0.2">
      <c r="A1245" s="1">
        <v>35837</v>
      </c>
      <c r="B1245" s="1" t="s">
        <v>112</v>
      </c>
      <c r="C1245" s="1" t="s">
        <v>43</v>
      </c>
      <c r="D1245" s="1" t="s">
        <v>1636</v>
      </c>
      <c r="E1245" s="1" t="s">
        <v>10529</v>
      </c>
      <c r="F1245" s="1" t="s">
        <v>10474</v>
      </c>
      <c r="G1245" s="1" t="s">
        <v>10475</v>
      </c>
      <c r="H1245" s="1">
        <v>2002</v>
      </c>
      <c r="I1245" s="1">
        <v>0</v>
      </c>
      <c r="J1245" s="1">
        <v>0</v>
      </c>
      <c r="K1245" s="1">
        <v>1</v>
      </c>
      <c r="L1245" s="1" t="s">
        <v>10530</v>
      </c>
      <c r="M1245" t="s">
        <v>2551</v>
      </c>
      <c r="N1245">
        <v>39.074207999999999</v>
      </c>
      <c r="O1245">
        <v>21.824311999999999</v>
      </c>
      <c r="P1245" s="1" t="s">
        <v>1041</v>
      </c>
      <c r="Q1245" s="1" t="s">
        <v>10531</v>
      </c>
      <c r="R1245" s="1"/>
      <c r="S1245" s="1" t="s">
        <v>2618</v>
      </c>
      <c r="T1245" s="1" t="s">
        <v>10532</v>
      </c>
    </row>
    <row r="1246" spans="1:20" ht="12.75" customHeight="1" x14ac:dyDescent="0.2">
      <c r="A1246" s="1">
        <v>35838</v>
      </c>
      <c r="B1246" s="1" t="s">
        <v>143</v>
      </c>
      <c r="C1246" s="1" t="s">
        <v>34</v>
      </c>
      <c r="D1246" s="1" t="s">
        <v>2008</v>
      </c>
      <c r="E1246" s="1" t="s">
        <v>10529</v>
      </c>
      <c r="F1246" s="1" t="s">
        <v>10474</v>
      </c>
      <c r="G1246" s="1" t="s">
        <v>10475</v>
      </c>
      <c r="H1246" s="1">
        <v>2002</v>
      </c>
      <c r="I1246" s="1">
        <v>0</v>
      </c>
      <c r="J1246" s="1">
        <v>0</v>
      </c>
      <c r="K1246" s="1">
        <v>1</v>
      </c>
      <c r="L1246" s="1" t="s">
        <v>10533</v>
      </c>
      <c r="M1246" t="s">
        <v>3209</v>
      </c>
      <c r="N1246">
        <v>50.95129</v>
      </c>
      <c r="O1246">
        <v>1.8586860000000001</v>
      </c>
      <c r="P1246" s="1" t="s">
        <v>1329</v>
      </c>
      <c r="Q1246" s="1" t="s">
        <v>10534</v>
      </c>
      <c r="R1246" s="1"/>
      <c r="S1246" s="1" t="s">
        <v>10535</v>
      </c>
      <c r="T1246" s="1" t="s">
        <v>10536</v>
      </c>
    </row>
    <row r="1247" spans="1:20" ht="12.75" customHeight="1" x14ac:dyDescent="0.2">
      <c r="A1247" s="1">
        <v>35839</v>
      </c>
      <c r="B1247" s="1" t="s">
        <v>946</v>
      </c>
      <c r="C1247" s="14" t="s">
        <v>38</v>
      </c>
      <c r="D1247" s="1" t="s">
        <v>2008</v>
      </c>
      <c r="E1247" s="1" t="s">
        <v>10537</v>
      </c>
      <c r="F1247" s="1" t="s">
        <v>10474</v>
      </c>
      <c r="G1247" s="1" t="s">
        <v>10475</v>
      </c>
      <c r="H1247" s="1">
        <v>2002</v>
      </c>
      <c r="I1247" s="1">
        <v>0</v>
      </c>
      <c r="J1247" s="1">
        <v>0</v>
      </c>
      <c r="K1247" s="1">
        <v>1</v>
      </c>
      <c r="L1247" s="1" t="s">
        <v>10538</v>
      </c>
      <c r="M1247" t="s">
        <v>9264</v>
      </c>
      <c r="N1247">
        <v>42</v>
      </c>
      <c r="O1247">
        <v>26</v>
      </c>
      <c r="P1247" s="1" t="s">
        <v>1336</v>
      </c>
      <c r="Q1247" s="1" t="s">
        <v>10539</v>
      </c>
      <c r="R1247" s="2" t="s">
        <v>41</v>
      </c>
      <c r="S1247" s="1" t="s">
        <v>4597</v>
      </c>
      <c r="T1247" s="1" t="s">
        <v>10540</v>
      </c>
    </row>
    <row r="1248" spans="1:20" ht="12.75" customHeight="1" x14ac:dyDescent="0.2">
      <c r="A1248" s="1">
        <v>35840</v>
      </c>
      <c r="B1248" s="1" t="s">
        <v>112</v>
      </c>
      <c r="C1248" s="1" t="s">
        <v>43</v>
      </c>
      <c r="D1248" s="1" t="s">
        <v>2008</v>
      </c>
      <c r="E1248" s="1" t="s">
        <v>10541</v>
      </c>
      <c r="F1248" s="1" t="s">
        <v>10474</v>
      </c>
      <c r="G1248" s="1" t="s">
        <v>10475</v>
      </c>
      <c r="H1248" s="1">
        <v>2002</v>
      </c>
      <c r="I1248" s="1">
        <v>0</v>
      </c>
      <c r="J1248" s="1">
        <v>0</v>
      </c>
      <c r="K1248" s="1">
        <v>1</v>
      </c>
      <c r="L1248" s="1" t="s">
        <v>10542</v>
      </c>
      <c r="M1248" t="s">
        <v>5284</v>
      </c>
      <c r="N1248">
        <v>36.132976999999997</v>
      </c>
      <c r="O1248">
        <v>-5.4539090000000003</v>
      </c>
      <c r="P1248" s="1" t="s">
        <v>555</v>
      </c>
      <c r="Q1248" s="1" t="s">
        <v>10543</v>
      </c>
      <c r="R1248" s="2" t="s">
        <v>45</v>
      </c>
      <c r="S1248" s="1" t="s">
        <v>5252</v>
      </c>
      <c r="T1248" s="1"/>
    </row>
    <row r="1249" spans="1:20" ht="12.75" customHeight="1" x14ac:dyDescent="0.2">
      <c r="A1249" s="1">
        <v>35841</v>
      </c>
      <c r="B1249" s="1" t="s">
        <v>78</v>
      </c>
      <c r="C1249" s="14" t="s">
        <v>38</v>
      </c>
      <c r="D1249" s="1" t="s">
        <v>2008</v>
      </c>
      <c r="E1249" s="1" t="s">
        <v>10544</v>
      </c>
      <c r="F1249" s="1" t="s">
        <v>10474</v>
      </c>
      <c r="G1249" s="1" t="s">
        <v>10475</v>
      </c>
      <c r="H1249" s="1">
        <v>2002</v>
      </c>
      <c r="I1249" s="1">
        <v>0</v>
      </c>
      <c r="J1249" s="1">
        <v>0</v>
      </c>
      <c r="K1249" s="1">
        <v>1</v>
      </c>
      <c r="L1249" s="1" t="s">
        <v>10545</v>
      </c>
      <c r="M1249" t="s">
        <v>5264</v>
      </c>
      <c r="N1249">
        <v>46.227637999999999</v>
      </c>
      <c r="O1249">
        <v>2.213749</v>
      </c>
      <c r="P1249" s="1" t="s">
        <v>1504</v>
      </c>
      <c r="Q1249" s="1" t="s">
        <v>10546</v>
      </c>
      <c r="R1249" s="1"/>
      <c r="S1249" s="1" t="s">
        <v>10547</v>
      </c>
      <c r="T1249" s="1"/>
    </row>
    <row r="1250" spans="1:20" ht="12.75" customHeight="1" x14ac:dyDescent="0.2">
      <c r="A1250" s="1">
        <v>35843</v>
      </c>
      <c r="B1250" s="1" t="s">
        <v>372</v>
      </c>
      <c r="C1250" s="1" t="s">
        <v>34</v>
      </c>
      <c r="D1250" s="1" t="s">
        <v>2008</v>
      </c>
      <c r="E1250" s="1" t="s">
        <v>10548</v>
      </c>
      <c r="F1250" s="1" t="s">
        <v>10474</v>
      </c>
      <c r="G1250" s="1" t="s">
        <v>10475</v>
      </c>
      <c r="H1250" s="1">
        <v>2002</v>
      </c>
      <c r="I1250" s="1">
        <v>0</v>
      </c>
      <c r="J1250" s="1">
        <v>0</v>
      </c>
      <c r="K1250" s="1">
        <v>1</v>
      </c>
      <c r="L1250" s="1" t="s">
        <v>10549</v>
      </c>
      <c r="M1250" t="s">
        <v>10550</v>
      </c>
      <c r="N1250">
        <v>48.975751000000002</v>
      </c>
      <c r="O1250">
        <v>2.3272339999999998</v>
      </c>
      <c r="P1250" s="1" t="s">
        <v>1687</v>
      </c>
      <c r="Q1250" s="1" t="s">
        <v>10551</v>
      </c>
      <c r="R1250" s="1"/>
      <c r="S1250" s="1" t="s">
        <v>2425</v>
      </c>
      <c r="T1250" s="1"/>
    </row>
    <row r="1251" spans="1:20" ht="12.75" customHeight="1" x14ac:dyDescent="0.2">
      <c r="A1251" s="1">
        <v>35844</v>
      </c>
      <c r="B1251" s="1" t="s">
        <v>2082</v>
      </c>
      <c r="C1251" s="1" t="s">
        <v>32</v>
      </c>
      <c r="D1251" s="1" t="s">
        <v>2008</v>
      </c>
      <c r="E1251" s="1" t="s">
        <v>10556</v>
      </c>
      <c r="F1251" s="1" t="s">
        <v>10474</v>
      </c>
      <c r="G1251" s="1" t="s">
        <v>10475</v>
      </c>
      <c r="H1251" s="1">
        <v>2002</v>
      </c>
      <c r="I1251" s="1">
        <v>0</v>
      </c>
      <c r="J1251" s="1">
        <v>0</v>
      </c>
      <c r="K1251" s="1">
        <v>1</v>
      </c>
      <c r="L1251" s="1" t="s">
        <v>10557</v>
      </c>
      <c r="M1251" t="s">
        <v>10558</v>
      </c>
      <c r="N1251">
        <v>52.486243000000002</v>
      </c>
      <c r="O1251">
        <v>-1.890401</v>
      </c>
      <c r="P1251" s="1" t="s">
        <v>2157</v>
      </c>
      <c r="Q1251" s="1" t="s">
        <v>10559</v>
      </c>
      <c r="R1251" s="1"/>
      <c r="S1251" s="1" t="s">
        <v>10560</v>
      </c>
      <c r="T1251" s="1"/>
    </row>
    <row r="1252" spans="1:20" ht="12.75" customHeight="1" x14ac:dyDescent="0.2">
      <c r="A1252" s="1">
        <v>35846</v>
      </c>
      <c r="B1252" s="1" t="s">
        <v>2082</v>
      </c>
      <c r="C1252" s="1" t="s">
        <v>32</v>
      </c>
      <c r="D1252" s="1" t="s">
        <v>2008</v>
      </c>
      <c r="E1252" s="1" t="s">
        <v>10561</v>
      </c>
      <c r="F1252" s="1" t="s">
        <v>10474</v>
      </c>
      <c r="G1252" s="1" t="s">
        <v>10475</v>
      </c>
      <c r="H1252" s="1">
        <v>2002</v>
      </c>
      <c r="I1252" s="1">
        <v>0</v>
      </c>
      <c r="J1252" s="1">
        <v>0</v>
      </c>
      <c r="K1252" s="1">
        <v>1</v>
      </c>
      <c r="L1252" s="1" t="s">
        <v>10564</v>
      </c>
      <c r="M1252" t="s">
        <v>8498</v>
      </c>
      <c r="N1252">
        <v>38.963745000000003</v>
      </c>
      <c r="O1252">
        <v>35.243321999999999</v>
      </c>
      <c r="P1252" s="1" t="s">
        <v>1017</v>
      </c>
      <c r="Q1252" s="1" t="s">
        <v>10565</v>
      </c>
      <c r="R1252" s="1"/>
      <c r="S1252" s="1" t="s">
        <v>3878</v>
      </c>
      <c r="T1252" s="1"/>
    </row>
    <row r="1253" spans="1:20" ht="12.75" customHeight="1" x14ac:dyDescent="0.2">
      <c r="A1253" s="1">
        <v>35854</v>
      </c>
      <c r="B1253" s="1" t="s">
        <v>2082</v>
      </c>
      <c r="C1253" s="1" t="s">
        <v>32</v>
      </c>
      <c r="D1253" s="1" t="s">
        <v>2008</v>
      </c>
      <c r="E1253" s="1" t="s">
        <v>10589</v>
      </c>
      <c r="F1253" s="1" t="s">
        <v>10474</v>
      </c>
      <c r="G1253" s="1" t="s">
        <v>10567</v>
      </c>
      <c r="H1253" s="1">
        <v>2002</v>
      </c>
      <c r="I1253" s="1">
        <v>0</v>
      </c>
      <c r="J1253" s="1">
        <v>0</v>
      </c>
      <c r="K1253" s="1">
        <v>1</v>
      </c>
      <c r="L1253" s="1" t="s">
        <v>10590</v>
      </c>
      <c r="M1253" t="s">
        <v>4272</v>
      </c>
      <c r="N1253">
        <v>47.162494000000002</v>
      </c>
      <c r="O1253">
        <v>19.503304</v>
      </c>
      <c r="P1253" s="1" t="s">
        <v>1540</v>
      </c>
      <c r="Q1253" s="1" t="s">
        <v>10591</v>
      </c>
      <c r="R1253" s="2" t="s">
        <v>39</v>
      </c>
      <c r="S1253" s="1" t="s">
        <v>10592</v>
      </c>
      <c r="T1253" s="1"/>
    </row>
    <row r="1254" spans="1:20" ht="12.75" customHeight="1" x14ac:dyDescent="0.2">
      <c r="A1254" s="1">
        <v>35855</v>
      </c>
      <c r="B1254" s="1" t="s">
        <v>2709</v>
      </c>
      <c r="C1254" s="1" t="s">
        <v>32</v>
      </c>
      <c r="D1254" s="1" t="s">
        <v>2008</v>
      </c>
      <c r="E1254" s="1" t="s">
        <v>10593</v>
      </c>
      <c r="F1254" s="1" t="s">
        <v>10474</v>
      </c>
      <c r="G1254" s="1" t="s">
        <v>10567</v>
      </c>
      <c r="H1254" s="1">
        <v>2002</v>
      </c>
      <c r="I1254" s="1">
        <v>0</v>
      </c>
      <c r="J1254" s="1">
        <v>0</v>
      </c>
      <c r="K1254" s="1">
        <v>1</v>
      </c>
      <c r="L1254" s="1" t="s">
        <v>10594</v>
      </c>
      <c r="M1254" t="s">
        <v>10595</v>
      </c>
      <c r="N1254">
        <v>52.912678999999997</v>
      </c>
      <c r="O1254">
        <v>8.8181349999999998</v>
      </c>
      <c r="P1254" s="1" t="s">
        <v>2205</v>
      </c>
      <c r="Q1254" s="1" t="s">
        <v>10596</v>
      </c>
      <c r="R1254" s="1"/>
      <c r="S1254" s="1" t="s">
        <v>3878</v>
      </c>
      <c r="T1254" s="1"/>
    </row>
    <row r="1255" spans="1:20" ht="12.75" customHeight="1" x14ac:dyDescent="0.2">
      <c r="A1255" s="1">
        <v>35860</v>
      </c>
      <c r="B1255" s="1" t="s">
        <v>946</v>
      </c>
      <c r="C1255" s="14" t="s">
        <v>38</v>
      </c>
      <c r="D1255" s="1" t="s">
        <v>1636</v>
      </c>
      <c r="E1255" s="1" t="s">
        <v>10611</v>
      </c>
      <c r="F1255" s="1" t="s">
        <v>10474</v>
      </c>
      <c r="G1255" s="1" t="s">
        <v>10567</v>
      </c>
      <c r="H1255" s="1">
        <v>2002</v>
      </c>
      <c r="I1255" s="1">
        <v>0</v>
      </c>
      <c r="J1255" s="1">
        <v>0</v>
      </c>
      <c r="K1255" s="1">
        <v>1</v>
      </c>
      <c r="L1255" s="1" t="s">
        <v>10612</v>
      </c>
      <c r="M1255" t="s">
        <v>2551</v>
      </c>
      <c r="N1255">
        <v>39.074207999999999</v>
      </c>
      <c r="O1255">
        <v>21.824311999999999</v>
      </c>
      <c r="P1255" s="1" t="s">
        <v>1041</v>
      </c>
      <c r="Q1255" s="1" t="s">
        <v>10613</v>
      </c>
      <c r="R1255" s="1"/>
      <c r="S1255" s="1" t="s">
        <v>2618</v>
      </c>
      <c r="T1255" s="1" t="s">
        <v>10614</v>
      </c>
    </row>
    <row r="1256" spans="1:20" ht="12.75" customHeight="1" x14ac:dyDescent="0.2">
      <c r="A1256" s="1">
        <v>35861</v>
      </c>
      <c r="B1256" s="1" t="s">
        <v>78</v>
      </c>
      <c r="C1256" s="14" t="s">
        <v>38</v>
      </c>
      <c r="D1256" s="1" t="s">
        <v>2008</v>
      </c>
      <c r="E1256" s="1" t="s">
        <v>10615</v>
      </c>
      <c r="F1256" s="1" t="s">
        <v>10474</v>
      </c>
      <c r="G1256" s="1" t="s">
        <v>10567</v>
      </c>
      <c r="H1256" s="1">
        <v>2002</v>
      </c>
      <c r="I1256" s="1">
        <v>0</v>
      </c>
      <c r="J1256" s="1">
        <v>0</v>
      </c>
      <c r="K1256" s="1">
        <v>1</v>
      </c>
      <c r="L1256" s="1" t="s">
        <v>10616</v>
      </c>
      <c r="M1256" t="s">
        <v>10181</v>
      </c>
      <c r="N1256">
        <v>38.244853999999997</v>
      </c>
      <c r="O1256">
        <v>27.13824</v>
      </c>
      <c r="P1256" s="1" t="s">
        <v>942</v>
      </c>
      <c r="Q1256" s="1" t="s">
        <v>10617</v>
      </c>
      <c r="R1256" s="2" t="s">
        <v>41</v>
      </c>
      <c r="S1256" s="1" t="s">
        <v>10105</v>
      </c>
      <c r="T1256" s="1"/>
    </row>
    <row r="1257" spans="1:20" ht="12.75" customHeight="1" x14ac:dyDescent="0.2">
      <c r="A1257" s="1">
        <v>35862</v>
      </c>
      <c r="B1257" s="1" t="s">
        <v>2709</v>
      </c>
      <c r="C1257" s="1" t="s">
        <v>32</v>
      </c>
      <c r="D1257" s="1" t="s">
        <v>2008</v>
      </c>
      <c r="E1257" s="1" t="s">
        <v>10618</v>
      </c>
      <c r="F1257" s="1" t="s">
        <v>10474</v>
      </c>
      <c r="G1257" s="1" t="s">
        <v>10567</v>
      </c>
      <c r="H1257" s="1">
        <v>2002</v>
      </c>
      <c r="I1257" s="1">
        <v>0</v>
      </c>
      <c r="J1257" s="1">
        <v>0</v>
      </c>
      <c r="K1257" s="1">
        <v>1</v>
      </c>
      <c r="L1257" s="1" t="s">
        <v>10619</v>
      </c>
      <c r="M1257" t="s">
        <v>3395</v>
      </c>
      <c r="N1257">
        <v>55.378050999999999</v>
      </c>
      <c r="O1257">
        <v>-3.4359730000000002</v>
      </c>
      <c r="P1257" s="1" t="s">
        <v>2310</v>
      </c>
      <c r="Q1257" s="1" t="s">
        <v>10620</v>
      </c>
      <c r="R1257" s="1"/>
      <c r="S1257" s="1" t="s">
        <v>10621</v>
      </c>
      <c r="T1257" s="1"/>
    </row>
    <row r="1258" spans="1:20" ht="12.75" customHeight="1" x14ac:dyDescent="0.2">
      <c r="A1258" s="1">
        <v>35864</v>
      </c>
      <c r="B1258" s="1" t="s">
        <v>78</v>
      </c>
      <c r="C1258" s="14" t="s">
        <v>38</v>
      </c>
      <c r="D1258" s="1" t="s">
        <v>2008</v>
      </c>
      <c r="E1258" s="1" t="s">
        <v>10622</v>
      </c>
      <c r="F1258" s="1" t="s">
        <v>10474</v>
      </c>
      <c r="G1258" s="1" t="s">
        <v>10567</v>
      </c>
      <c r="H1258" s="1">
        <v>2002</v>
      </c>
      <c r="I1258" s="1">
        <v>0</v>
      </c>
      <c r="J1258" s="1">
        <v>0</v>
      </c>
      <c r="K1258" s="1">
        <v>1</v>
      </c>
      <c r="L1258" s="1" t="s">
        <v>10623</v>
      </c>
      <c r="M1258" t="s">
        <v>10408</v>
      </c>
      <c r="N1258">
        <v>40.143898</v>
      </c>
      <c r="O1258">
        <v>18.491167999999998</v>
      </c>
      <c r="P1258" s="1" t="s">
        <v>1147</v>
      </c>
      <c r="Q1258" s="1" t="s">
        <v>10624</v>
      </c>
      <c r="R1258" s="2" t="s">
        <v>40</v>
      </c>
      <c r="S1258" s="1" t="s">
        <v>10625</v>
      </c>
      <c r="T1258" s="1"/>
    </row>
    <row r="1259" spans="1:20" ht="12.75" customHeight="1" x14ac:dyDescent="0.2">
      <c r="A1259" s="1">
        <v>35865</v>
      </c>
      <c r="B1259" s="1" t="s">
        <v>2082</v>
      </c>
      <c r="C1259" s="1" t="s">
        <v>32</v>
      </c>
      <c r="D1259" s="1" t="s">
        <v>2008</v>
      </c>
      <c r="E1259" s="1" t="s">
        <v>10628</v>
      </c>
      <c r="F1259" s="1" t="s">
        <v>10474</v>
      </c>
      <c r="G1259" s="1" t="s">
        <v>10567</v>
      </c>
      <c r="H1259" s="1">
        <v>2002</v>
      </c>
      <c r="I1259" s="1">
        <v>0</v>
      </c>
      <c r="J1259" s="1">
        <v>0</v>
      </c>
      <c r="K1259" s="1">
        <v>1</v>
      </c>
      <c r="L1259" s="1" t="s">
        <v>10629</v>
      </c>
      <c r="M1259" t="s">
        <v>10630</v>
      </c>
      <c r="N1259">
        <v>55.676096999999999</v>
      </c>
      <c r="O1259">
        <v>12.568337</v>
      </c>
      <c r="P1259" s="1" t="s">
        <v>2327</v>
      </c>
      <c r="Q1259" s="1" t="s">
        <v>10631</v>
      </c>
      <c r="R1259" s="1"/>
      <c r="S1259" s="1" t="s">
        <v>10632</v>
      </c>
      <c r="T1259" s="1"/>
    </row>
    <row r="1260" spans="1:20" ht="12.75" customHeight="1" x14ac:dyDescent="0.2">
      <c r="A1260" s="1">
        <v>35875</v>
      </c>
      <c r="B1260" s="1" t="s">
        <v>78</v>
      </c>
      <c r="C1260" s="14" t="s">
        <v>38</v>
      </c>
      <c r="D1260" s="1" t="s">
        <v>2008</v>
      </c>
      <c r="E1260" s="1" t="s">
        <v>10666</v>
      </c>
      <c r="F1260" s="1" t="s">
        <v>10474</v>
      </c>
      <c r="G1260" s="1" t="s">
        <v>10634</v>
      </c>
      <c r="H1260" s="1">
        <v>2002</v>
      </c>
      <c r="I1260" s="1">
        <v>0</v>
      </c>
      <c r="J1260" s="1">
        <v>0</v>
      </c>
      <c r="K1260" s="1">
        <v>1</v>
      </c>
      <c r="L1260" s="1" t="s">
        <v>10669</v>
      </c>
      <c r="M1260" t="s">
        <v>5115</v>
      </c>
      <c r="N1260">
        <v>28.358744000000002</v>
      </c>
      <c r="O1260">
        <v>-14.053675999999999</v>
      </c>
      <c r="P1260" s="1" t="s">
        <v>165</v>
      </c>
      <c r="Q1260" s="1" t="s">
        <v>10670</v>
      </c>
      <c r="R1260" s="1" t="s">
        <v>44</v>
      </c>
      <c r="S1260" s="1" t="s">
        <v>2425</v>
      </c>
      <c r="T1260" s="1"/>
    </row>
    <row r="1261" spans="1:20" ht="12.75" customHeight="1" x14ac:dyDescent="0.2">
      <c r="A1261" s="1">
        <v>35985</v>
      </c>
      <c r="B1261" s="1" t="s">
        <v>664</v>
      </c>
      <c r="C1261" s="14" t="s">
        <v>38</v>
      </c>
      <c r="D1261" s="1" t="s">
        <v>2008</v>
      </c>
      <c r="E1261" s="1" t="s">
        <v>10679</v>
      </c>
      <c r="F1261" s="1" t="s">
        <v>10385</v>
      </c>
      <c r="G1261" s="1" t="s">
        <v>10680</v>
      </c>
      <c r="H1261" s="1">
        <v>2002</v>
      </c>
      <c r="I1261" s="1">
        <v>0</v>
      </c>
      <c r="J1261" s="1">
        <v>0</v>
      </c>
      <c r="K1261" s="1">
        <v>1</v>
      </c>
      <c r="L1261" s="1" t="s">
        <v>10681</v>
      </c>
      <c r="M1261" t="s">
        <v>10682</v>
      </c>
      <c r="N1261">
        <v>52.118758999999997</v>
      </c>
      <c r="O1261">
        <v>5.4063299999999996</v>
      </c>
      <c r="P1261" s="1" t="s">
        <v>2088</v>
      </c>
      <c r="Q1261" s="1" t="s">
        <v>10683</v>
      </c>
      <c r="R1261" s="1"/>
      <c r="S1261" s="1" t="s">
        <v>10265</v>
      </c>
      <c r="T1261" s="1"/>
    </row>
    <row r="1262" spans="1:20" ht="12.75" customHeight="1" x14ac:dyDescent="0.2">
      <c r="A1262" s="1">
        <v>35986</v>
      </c>
      <c r="B1262" s="1" t="s">
        <v>112</v>
      </c>
      <c r="C1262" s="1" t="s">
        <v>43</v>
      </c>
      <c r="D1262" s="1" t="s">
        <v>2008</v>
      </c>
      <c r="E1262" s="1" t="s">
        <v>10684</v>
      </c>
      <c r="F1262" s="1" t="s">
        <v>10385</v>
      </c>
      <c r="G1262" s="1" t="s">
        <v>10680</v>
      </c>
      <c r="H1262" s="1">
        <v>2002</v>
      </c>
      <c r="I1262" s="1">
        <v>0</v>
      </c>
      <c r="J1262" s="1">
        <v>0</v>
      </c>
      <c r="K1262" s="1">
        <v>1</v>
      </c>
      <c r="L1262" s="1" t="s">
        <v>10685</v>
      </c>
      <c r="M1262" t="s">
        <v>9440</v>
      </c>
      <c r="N1262">
        <v>40.463667000000001</v>
      </c>
      <c r="O1262">
        <v>-3.7492200000000002</v>
      </c>
      <c r="P1262" s="1" t="s">
        <v>1182</v>
      </c>
      <c r="Q1262" s="1" t="s">
        <v>10686</v>
      </c>
      <c r="R1262" s="2" t="s">
        <v>45</v>
      </c>
      <c r="S1262" s="1" t="s">
        <v>8578</v>
      </c>
      <c r="T1262" s="1"/>
    </row>
    <row r="1263" spans="1:20" ht="12.75" customHeight="1" x14ac:dyDescent="0.2">
      <c r="A1263" s="1">
        <v>35988</v>
      </c>
      <c r="B1263" s="1" t="s">
        <v>1154</v>
      </c>
      <c r="C1263" s="1" t="s">
        <v>30</v>
      </c>
      <c r="D1263" s="1" t="s">
        <v>2008</v>
      </c>
      <c r="E1263" s="1" t="s">
        <v>10690</v>
      </c>
      <c r="F1263" s="1" t="s">
        <v>10385</v>
      </c>
      <c r="G1263" s="1" t="s">
        <v>10680</v>
      </c>
      <c r="H1263" s="1">
        <v>2002</v>
      </c>
      <c r="I1263" s="1">
        <v>0</v>
      </c>
      <c r="J1263" s="1">
        <v>0</v>
      </c>
      <c r="K1263" s="1">
        <v>1</v>
      </c>
      <c r="L1263" s="1" t="s">
        <v>10691</v>
      </c>
      <c r="M1263" t="s">
        <v>6384</v>
      </c>
      <c r="N1263">
        <v>32.427908000000002</v>
      </c>
      <c r="O1263">
        <v>53.688046</v>
      </c>
      <c r="P1263" s="1" t="s">
        <v>242</v>
      </c>
      <c r="Q1263" s="1" t="s">
        <v>10692</v>
      </c>
      <c r="R1263" s="1"/>
      <c r="S1263" s="1" t="s">
        <v>10693</v>
      </c>
      <c r="T1263" s="1"/>
    </row>
    <row r="1264" spans="1:20" ht="12.75" customHeight="1" x14ac:dyDescent="0.2">
      <c r="A1264" s="1">
        <v>35989</v>
      </c>
      <c r="B1264" s="1" t="s">
        <v>300</v>
      </c>
      <c r="C1264" s="1" t="s">
        <v>31</v>
      </c>
      <c r="D1264" s="1" t="s">
        <v>2008</v>
      </c>
      <c r="E1264" s="1" t="s">
        <v>10694</v>
      </c>
      <c r="F1264" s="1" t="s">
        <v>10385</v>
      </c>
      <c r="G1264" s="1" t="s">
        <v>10680</v>
      </c>
      <c r="H1264" s="1">
        <v>2002</v>
      </c>
      <c r="I1264" s="1">
        <v>0</v>
      </c>
      <c r="J1264" s="1">
        <v>0</v>
      </c>
      <c r="K1264" s="1">
        <v>1</v>
      </c>
      <c r="L1264" s="1" t="s">
        <v>10695</v>
      </c>
      <c r="M1264" t="s">
        <v>10696</v>
      </c>
      <c r="N1264">
        <v>50.917287999999999</v>
      </c>
      <c r="O1264">
        <v>1.8243419999999999</v>
      </c>
      <c r="P1264" s="1" t="s">
        <v>1850</v>
      </c>
      <c r="Q1264" s="1" t="s">
        <v>10697</v>
      </c>
      <c r="R1264" s="1"/>
      <c r="S1264" s="1" t="s">
        <v>10698</v>
      </c>
      <c r="T1264" s="1"/>
    </row>
    <row r="1265" spans="1:20" ht="12.75" customHeight="1" x14ac:dyDescent="0.2">
      <c r="A1265" s="1">
        <v>35991</v>
      </c>
      <c r="B1265" s="1" t="s">
        <v>143</v>
      </c>
      <c r="C1265" s="1" t="s">
        <v>34</v>
      </c>
      <c r="D1265" s="1" t="s">
        <v>2008</v>
      </c>
      <c r="E1265" s="1" t="s">
        <v>10699</v>
      </c>
      <c r="F1265" s="1" t="s">
        <v>10385</v>
      </c>
      <c r="G1265" s="1" t="s">
        <v>10680</v>
      </c>
      <c r="H1265" s="1">
        <v>2002</v>
      </c>
      <c r="I1265" s="1">
        <v>0</v>
      </c>
      <c r="J1265" s="1">
        <v>0</v>
      </c>
      <c r="K1265" s="1">
        <v>1</v>
      </c>
      <c r="L1265" s="1" t="s">
        <v>10703</v>
      </c>
      <c r="M1265" t="s">
        <v>2470</v>
      </c>
      <c r="N1265">
        <v>38.246639999999999</v>
      </c>
      <c r="O1265">
        <v>21.734573999999999</v>
      </c>
      <c r="P1265" s="1" t="s">
        <v>943</v>
      </c>
      <c r="Q1265" s="1" t="s">
        <v>10704</v>
      </c>
      <c r="R1265" s="1"/>
      <c r="S1265" s="1" t="s">
        <v>2518</v>
      </c>
      <c r="T1265" s="1"/>
    </row>
    <row r="1266" spans="1:20" ht="12.75" customHeight="1" x14ac:dyDescent="0.2">
      <c r="A1266" s="1">
        <v>35993</v>
      </c>
      <c r="B1266" s="1" t="s">
        <v>946</v>
      </c>
      <c r="C1266" s="14" t="s">
        <v>38</v>
      </c>
      <c r="D1266" s="1" t="s">
        <v>2008</v>
      </c>
      <c r="E1266" s="1" t="s">
        <v>10707</v>
      </c>
      <c r="F1266" s="1" t="s">
        <v>10385</v>
      </c>
      <c r="G1266" s="1" t="s">
        <v>10680</v>
      </c>
      <c r="H1266" s="1">
        <v>2002</v>
      </c>
      <c r="I1266" s="1">
        <v>0</v>
      </c>
      <c r="J1266" s="1">
        <v>0</v>
      </c>
      <c r="K1266" s="1">
        <v>1</v>
      </c>
      <c r="L1266" s="1" t="s">
        <v>10708</v>
      </c>
      <c r="M1266" t="s">
        <v>7214</v>
      </c>
      <c r="N1266">
        <v>38.652771000000001</v>
      </c>
      <c r="O1266">
        <v>26.613007</v>
      </c>
      <c r="P1266" s="1" t="s">
        <v>990</v>
      </c>
      <c r="Q1266" s="1" t="s">
        <v>10709</v>
      </c>
      <c r="R1266" s="2" t="s">
        <v>41</v>
      </c>
      <c r="S1266" s="1" t="s">
        <v>2518</v>
      </c>
      <c r="T1266" s="1"/>
    </row>
    <row r="1267" spans="1:20" ht="12.75" customHeight="1" x14ac:dyDescent="0.2">
      <c r="A1267" s="1">
        <v>35994</v>
      </c>
      <c r="B1267" s="1" t="s">
        <v>664</v>
      </c>
      <c r="C1267" s="14" t="s">
        <v>38</v>
      </c>
      <c r="D1267" s="1" t="s">
        <v>2008</v>
      </c>
      <c r="E1267" s="1" t="s">
        <v>10707</v>
      </c>
      <c r="F1267" s="1" t="s">
        <v>10385</v>
      </c>
      <c r="G1267" s="1" t="s">
        <v>10680</v>
      </c>
      <c r="H1267" s="1">
        <v>2002</v>
      </c>
      <c r="I1267" s="1">
        <v>0</v>
      </c>
      <c r="J1267" s="1">
        <v>0</v>
      </c>
      <c r="K1267" s="1">
        <v>1</v>
      </c>
      <c r="L1267" s="1" t="s">
        <v>10710</v>
      </c>
      <c r="M1267" t="s">
        <v>10711</v>
      </c>
      <c r="N1267">
        <v>52.952399999999997</v>
      </c>
      <c r="O1267">
        <v>6.3563029999999996</v>
      </c>
      <c r="P1267" s="1" t="s">
        <v>2206</v>
      </c>
      <c r="Q1267" s="1" t="s">
        <v>10712</v>
      </c>
      <c r="R1267" s="1"/>
      <c r="S1267" s="1" t="s">
        <v>10713</v>
      </c>
      <c r="T1267" s="1"/>
    </row>
    <row r="1268" spans="1:20" ht="12.75" customHeight="1" x14ac:dyDescent="0.2">
      <c r="A1268" s="1">
        <v>36002</v>
      </c>
      <c r="B1268" s="1" t="s">
        <v>112</v>
      </c>
      <c r="C1268" s="1" t="s">
        <v>43</v>
      </c>
      <c r="D1268" s="1" t="s">
        <v>2008</v>
      </c>
      <c r="E1268" s="1" t="s">
        <v>10714</v>
      </c>
      <c r="F1268" s="1" t="s">
        <v>10385</v>
      </c>
      <c r="G1268" s="1" t="s">
        <v>10680</v>
      </c>
      <c r="H1268" s="1">
        <v>2002</v>
      </c>
      <c r="I1268" s="1">
        <v>0</v>
      </c>
      <c r="J1268" s="1">
        <v>0</v>
      </c>
      <c r="K1268" s="1">
        <v>1</v>
      </c>
      <c r="L1268" s="1" t="s">
        <v>10721</v>
      </c>
      <c r="M1268" t="s">
        <v>2824</v>
      </c>
      <c r="N1268">
        <v>36.818809999999999</v>
      </c>
      <c r="O1268">
        <v>10.16596</v>
      </c>
      <c r="P1268" s="1" t="s">
        <v>651</v>
      </c>
      <c r="Q1268" s="1" t="s">
        <v>10722</v>
      </c>
      <c r="R1268" s="2" t="s">
        <v>862</v>
      </c>
      <c r="S1268" s="1" t="s">
        <v>10723</v>
      </c>
      <c r="T1268" s="1"/>
    </row>
    <row r="1269" spans="1:20" ht="12.75" customHeight="1" x14ac:dyDescent="0.2">
      <c r="A1269" s="1">
        <v>35998</v>
      </c>
      <c r="B1269" s="1" t="s">
        <v>78</v>
      </c>
      <c r="C1269" s="14" t="s">
        <v>38</v>
      </c>
      <c r="D1269" s="1" t="s">
        <v>2008</v>
      </c>
      <c r="E1269" s="1" t="s">
        <v>10714</v>
      </c>
      <c r="F1269" s="1" t="s">
        <v>10385</v>
      </c>
      <c r="G1269" s="1" t="s">
        <v>10680</v>
      </c>
      <c r="H1269" s="1">
        <v>2002</v>
      </c>
      <c r="I1269" s="1">
        <v>0</v>
      </c>
      <c r="J1269" s="1">
        <v>0</v>
      </c>
      <c r="K1269" s="1">
        <v>1</v>
      </c>
      <c r="L1269" s="1" t="s">
        <v>10725</v>
      </c>
      <c r="M1269" t="s">
        <v>10726</v>
      </c>
      <c r="N1269">
        <v>37.349722</v>
      </c>
      <c r="O1269">
        <v>22.352222000000001</v>
      </c>
      <c r="P1269" s="1" t="s">
        <v>745</v>
      </c>
      <c r="Q1269" s="1" t="s">
        <v>10727</v>
      </c>
      <c r="R1269" s="2" t="s">
        <v>41</v>
      </c>
      <c r="S1269" s="1" t="s">
        <v>2518</v>
      </c>
      <c r="T1269" s="1"/>
    </row>
    <row r="1270" spans="1:20" ht="12.75" customHeight="1" x14ac:dyDescent="0.2">
      <c r="A1270" s="1">
        <v>35995</v>
      </c>
      <c r="B1270" s="1" t="s">
        <v>112</v>
      </c>
      <c r="C1270" s="1" t="s">
        <v>43</v>
      </c>
      <c r="D1270" s="1" t="s">
        <v>1636</v>
      </c>
      <c r="E1270" s="1" t="s">
        <v>10714</v>
      </c>
      <c r="F1270" s="1" t="s">
        <v>10385</v>
      </c>
      <c r="G1270" s="1" t="s">
        <v>10680</v>
      </c>
      <c r="H1270" s="1">
        <v>2002</v>
      </c>
      <c r="I1270" s="1">
        <v>0</v>
      </c>
      <c r="J1270" s="1">
        <v>0</v>
      </c>
      <c r="K1270" s="1">
        <v>1</v>
      </c>
      <c r="L1270" s="1" t="s">
        <v>10728</v>
      </c>
      <c r="M1270" t="s">
        <v>3146</v>
      </c>
      <c r="N1270">
        <v>40.632728</v>
      </c>
      <c r="O1270">
        <v>17.941762000000001</v>
      </c>
      <c r="P1270" s="1" t="s">
        <v>1197</v>
      </c>
      <c r="Q1270" s="1" t="s">
        <v>10729</v>
      </c>
      <c r="R1270" s="2" t="s">
        <v>40</v>
      </c>
      <c r="S1270" s="1" t="s">
        <v>1170</v>
      </c>
      <c r="T1270" s="1" t="s">
        <v>6882</v>
      </c>
    </row>
    <row r="1271" spans="1:20" ht="12.75" customHeight="1" x14ac:dyDescent="0.2">
      <c r="A1271" s="1">
        <v>36003</v>
      </c>
      <c r="B1271" s="1" t="s">
        <v>3293</v>
      </c>
      <c r="C1271" s="1" t="s">
        <v>32</v>
      </c>
      <c r="D1271" s="1" t="s">
        <v>2008</v>
      </c>
      <c r="E1271" s="1" t="s">
        <v>10714</v>
      </c>
      <c r="F1271" s="1" t="s">
        <v>10385</v>
      </c>
      <c r="G1271" s="1" t="s">
        <v>10680</v>
      </c>
      <c r="H1271" s="1">
        <v>2002</v>
      </c>
      <c r="I1271" s="1">
        <v>0</v>
      </c>
      <c r="J1271" s="1">
        <v>0</v>
      </c>
      <c r="K1271" s="1">
        <v>1</v>
      </c>
      <c r="L1271" s="1" t="s">
        <v>10730</v>
      </c>
      <c r="M1271" t="s">
        <v>10731</v>
      </c>
      <c r="N1271">
        <v>52.516775000000003</v>
      </c>
      <c r="O1271">
        <v>6.0830219999999997</v>
      </c>
      <c r="P1271" s="1" t="s">
        <v>2161</v>
      </c>
      <c r="Q1271" s="1" t="s">
        <v>10732</v>
      </c>
      <c r="R1271" s="1"/>
      <c r="S1271" s="1" t="s">
        <v>2425</v>
      </c>
      <c r="T1271" s="1"/>
    </row>
    <row r="1272" spans="1:20" ht="12.75" customHeight="1" x14ac:dyDescent="0.2">
      <c r="A1272" s="1">
        <v>36006</v>
      </c>
      <c r="B1272" s="1" t="s">
        <v>78</v>
      </c>
      <c r="C1272" s="14" t="s">
        <v>38</v>
      </c>
      <c r="D1272" s="1" t="s">
        <v>2008</v>
      </c>
      <c r="E1272" s="1" t="s">
        <v>10733</v>
      </c>
      <c r="F1272" s="1" t="s">
        <v>10385</v>
      </c>
      <c r="G1272" s="1" t="s">
        <v>10680</v>
      </c>
      <c r="H1272" s="1">
        <v>2002</v>
      </c>
      <c r="I1272" s="1">
        <v>0</v>
      </c>
      <c r="J1272" s="1">
        <v>0</v>
      </c>
      <c r="K1272" s="1">
        <v>1</v>
      </c>
      <c r="L1272" s="1" t="s">
        <v>10743</v>
      </c>
      <c r="M1272" t="s">
        <v>7214</v>
      </c>
      <c r="N1272">
        <v>38.652771000000001</v>
      </c>
      <c r="O1272">
        <v>26.613007</v>
      </c>
      <c r="P1272" s="1" t="s">
        <v>990</v>
      </c>
      <c r="Q1272" s="1" t="s">
        <v>10741</v>
      </c>
      <c r="R1272" s="2" t="s">
        <v>41</v>
      </c>
      <c r="S1272" s="1" t="s">
        <v>2518</v>
      </c>
      <c r="T1272" s="1"/>
    </row>
    <row r="1273" spans="1:20" ht="12.75" customHeight="1" x14ac:dyDescent="0.2">
      <c r="A1273" s="1">
        <v>36010</v>
      </c>
      <c r="B1273" s="1" t="s">
        <v>2174</v>
      </c>
      <c r="C1273" s="1" t="s">
        <v>32</v>
      </c>
      <c r="D1273" s="1" t="s">
        <v>2008</v>
      </c>
      <c r="E1273" s="1" t="s">
        <v>10733</v>
      </c>
      <c r="F1273" s="1" t="s">
        <v>10385</v>
      </c>
      <c r="G1273" s="1" t="s">
        <v>10680</v>
      </c>
      <c r="H1273" s="1">
        <v>2002</v>
      </c>
      <c r="I1273" s="1">
        <v>0</v>
      </c>
      <c r="J1273" s="1">
        <v>0</v>
      </c>
      <c r="K1273" s="1">
        <v>1</v>
      </c>
      <c r="L1273" s="1" t="s">
        <v>10744</v>
      </c>
      <c r="M1273" t="s">
        <v>3110</v>
      </c>
      <c r="N1273">
        <v>55.571559999999998</v>
      </c>
      <c r="O1273">
        <v>-4.4103320000000004</v>
      </c>
      <c r="P1273" s="1" t="s">
        <v>2319</v>
      </c>
      <c r="Q1273" s="1" t="s">
        <v>10745</v>
      </c>
      <c r="R1273" s="1"/>
      <c r="S1273" s="1" t="s">
        <v>2425</v>
      </c>
      <c r="T1273" s="1"/>
    </row>
    <row r="1274" spans="1:20" ht="12.75" customHeight="1" x14ac:dyDescent="0.2">
      <c r="A1274" s="1">
        <v>36018</v>
      </c>
      <c r="B1274" s="1" t="s">
        <v>78</v>
      </c>
      <c r="C1274" s="14" t="s">
        <v>38</v>
      </c>
      <c r="D1274" s="1" t="s">
        <v>2008</v>
      </c>
      <c r="E1274" s="1" t="s">
        <v>10760</v>
      </c>
      <c r="F1274" s="1" t="s">
        <v>10385</v>
      </c>
      <c r="G1274" s="1" t="s">
        <v>10680</v>
      </c>
      <c r="H1274" s="1">
        <v>2002</v>
      </c>
      <c r="I1274" s="1">
        <v>0</v>
      </c>
      <c r="J1274" s="1">
        <v>0</v>
      </c>
      <c r="K1274" s="1">
        <v>1</v>
      </c>
      <c r="L1274" s="1" t="s">
        <v>10763</v>
      </c>
      <c r="M1274" t="s">
        <v>5115</v>
      </c>
      <c r="N1274">
        <v>28.358744000000002</v>
      </c>
      <c r="O1274">
        <v>-14.053675999999999</v>
      </c>
      <c r="P1274" s="1" t="s">
        <v>165</v>
      </c>
      <c r="Q1274" s="1" t="s">
        <v>10762</v>
      </c>
      <c r="R1274" s="1" t="s">
        <v>44</v>
      </c>
      <c r="S1274" s="1" t="s">
        <v>2518</v>
      </c>
      <c r="T1274" s="1"/>
    </row>
    <row r="1275" spans="1:20" ht="12.75" customHeight="1" x14ac:dyDescent="0.2">
      <c r="A1275" s="1">
        <v>36017</v>
      </c>
      <c r="B1275" s="1" t="s">
        <v>112</v>
      </c>
      <c r="C1275" s="1" t="s">
        <v>43</v>
      </c>
      <c r="D1275" s="1" t="s">
        <v>2008</v>
      </c>
      <c r="E1275" s="1" t="s">
        <v>10760</v>
      </c>
      <c r="F1275" s="1" t="s">
        <v>10385</v>
      </c>
      <c r="G1275" s="1" t="s">
        <v>10680</v>
      </c>
      <c r="H1275" s="1">
        <v>2002</v>
      </c>
      <c r="I1275" s="1">
        <v>0</v>
      </c>
      <c r="J1275" s="1">
        <v>0</v>
      </c>
      <c r="K1275" s="1">
        <v>1</v>
      </c>
      <c r="L1275" s="1" t="s">
        <v>10764</v>
      </c>
      <c r="M1275" t="s">
        <v>5115</v>
      </c>
      <c r="N1275">
        <v>28.358744000000002</v>
      </c>
      <c r="O1275">
        <v>-14.053675999999999</v>
      </c>
      <c r="P1275" s="1" t="s">
        <v>165</v>
      </c>
      <c r="Q1275" s="1" t="s">
        <v>10762</v>
      </c>
      <c r="R1275" s="1" t="s">
        <v>44</v>
      </c>
      <c r="S1275" s="1" t="s">
        <v>8578</v>
      </c>
      <c r="T1275" s="1"/>
    </row>
    <row r="1276" spans="1:20" ht="12.75" customHeight="1" x14ac:dyDescent="0.2">
      <c r="A1276" s="1">
        <v>36016</v>
      </c>
      <c r="B1276" s="1" t="s">
        <v>112</v>
      </c>
      <c r="C1276" s="1" t="s">
        <v>43</v>
      </c>
      <c r="D1276" s="1" t="s">
        <v>2008</v>
      </c>
      <c r="E1276" s="1" t="s">
        <v>10760</v>
      </c>
      <c r="F1276" s="1" t="s">
        <v>10385</v>
      </c>
      <c r="G1276" s="1" t="s">
        <v>10680</v>
      </c>
      <c r="H1276" s="1">
        <v>2002</v>
      </c>
      <c r="I1276" s="1">
        <v>0</v>
      </c>
      <c r="J1276" s="1">
        <v>0</v>
      </c>
      <c r="K1276" s="1">
        <v>1</v>
      </c>
      <c r="L1276" s="1" t="s">
        <v>10765</v>
      </c>
      <c r="M1276" t="s">
        <v>1670</v>
      </c>
      <c r="N1276">
        <v>35.888384000000002</v>
      </c>
      <c r="O1276">
        <v>-5.3246359999999999</v>
      </c>
      <c r="P1276" s="1" t="s">
        <v>499</v>
      </c>
      <c r="Q1276" s="1" t="s">
        <v>10766</v>
      </c>
      <c r="R1276" s="2" t="s">
        <v>45</v>
      </c>
      <c r="S1276" s="1" t="s">
        <v>8578</v>
      </c>
      <c r="T1276" s="1"/>
    </row>
    <row r="1277" spans="1:20" ht="12.75" customHeight="1" x14ac:dyDescent="0.2">
      <c r="A1277" s="1">
        <v>36026</v>
      </c>
      <c r="B1277" s="1" t="s">
        <v>78</v>
      </c>
      <c r="C1277" s="14" t="s">
        <v>38</v>
      </c>
      <c r="D1277" s="1" t="s">
        <v>2008</v>
      </c>
      <c r="E1277" s="1" t="s">
        <v>10771</v>
      </c>
      <c r="F1277" s="1" t="s">
        <v>10385</v>
      </c>
      <c r="G1277" s="1" t="s">
        <v>10680</v>
      </c>
      <c r="H1277" s="1">
        <v>2002</v>
      </c>
      <c r="I1277" s="1">
        <v>0</v>
      </c>
      <c r="J1277" s="1">
        <v>0</v>
      </c>
      <c r="K1277" s="1">
        <v>1</v>
      </c>
      <c r="L1277" s="1" t="s">
        <v>10776</v>
      </c>
      <c r="M1277" t="s">
        <v>10777</v>
      </c>
      <c r="N1277">
        <v>38.002298000000003</v>
      </c>
      <c r="O1277">
        <v>22.524508999999998</v>
      </c>
      <c r="P1277" s="1" t="s">
        <v>892</v>
      </c>
      <c r="Q1277" s="1" t="s">
        <v>10778</v>
      </c>
      <c r="R1277" s="2" t="s">
        <v>41</v>
      </c>
      <c r="S1277" s="1" t="s">
        <v>2518</v>
      </c>
      <c r="T1277" s="1"/>
    </row>
    <row r="1278" spans="1:20" ht="12.75" customHeight="1" x14ac:dyDescent="0.2">
      <c r="A1278" s="1">
        <v>36025</v>
      </c>
      <c r="B1278" s="1" t="s">
        <v>78</v>
      </c>
      <c r="C1278" s="14" t="s">
        <v>38</v>
      </c>
      <c r="D1278" s="1" t="s">
        <v>2008</v>
      </c>
      <c r="E1278" s="1" t="s">
        <v>10771</v>
      </c>
      <c r="F1278" s="1" t="s">
        <v>10385</v>
      </c>
      <c r="G1278" s="1" t="s">
        <v>10680</v>
      </c>
      <c r="H1278" s="1">
        <v>2002</v>
      </c>
      <c r="I1278" s="1">
        <v>0</v>
      </c>
      <c r="J1278" s="1">
        <v>0</v>
      </c>
      <c r="K1278" s="1">
        <v>1</v>
      </c>
      <c r="L1278" s="1" t="s">
        <v>10779</v>
      </c>
      <c r="M1278" t="s">
        <v>10777</v>
      </c>
      <c r="N1278">
        <v>38.002298000000003</v>
      </c>
      <c r="O1278">
        <v>22.524508999999998</v>
      </c>
      <c r="P1278" s="1" t="s">
        <v>892</v>
      </c>
      <c r="Q1278" s="1" t="s">
        <v>10778</v>
      </c>
      <c r="R1278" s="2" t="s">
        <v>41</v>
      </c>
      <c r="S1278" s="1" t="s">
        <v>2518</v>
      </c>
      <c r="T1278" s="1"/>
    </row>
    <row r="1279" spans="1:20" ht="12.75" customHeight="1" x14ac:dyDescent="0.2">
      <c r="A1279" s="1">
        <v>36031</v>
      </c>
      <c r="B1279" s="1" t="s">
        <v>453</v>
      </c>
      <c r="C1279" s="14" t="s">
        <v>38</v>
      </c>
      <c r="D1279" s="1" t="s">
        <v>2008</v>
      </c>
      <c r="E1279" s="1" t="s">
        <v>10793</v>
      </c>
      <c r="F1279" s="1" t="s">
        <v>10385</v>
      </c>
      <c r="G1279" s="1" t="s">
        <v>10680</v>
      </c>
      <c r="H1279" s="1">
        <v>2002</v>
      </c>
      <c r="I1279" s="1">
        <v>0</v>
      </c>
      <c r="J1279" s="1">
        <v>0</v>
      </c>
      <c r="K1279" s="1">
        <v>1</v>
      </c>
      <c r="L1279" s="1" t="s">
        <v>10796</v>
      </c>
      <c r="M1279" t="s">
        <v>9425</v>
      </c>
      <c r="N1279">
        <v>39.587628000000002</v>
      </c>
      <c r="O1279">
        <v>18.940429999999999</v>
      </c>
      <c r="P1279" s="1" t="s">
        <v>1103</v>
      </c>
      <c r="Q1279" s="1" t="s">
        <v>10797</v>
      </c>
      <c r="R1279" s="2" t="s">
        <v>40</v>
      </c>
      <c r="S1279" s="1" t="s">
        <v>10798</v>
      </c>
      <c r="T1279" s="1"/>
    </row>
    <row r="1280" spans="1:20" ht="12.75" customHeight="1" x14ac:dyDescent="0.2">
      <c r="A1280" s="1">
        <v>36033</v>
      </c>
      <c r="B1280" s="1" t="s">
        <v>2082</v>
      </c>
      <c r="C1280" s="1" t="s">
        <v>32</v>
      </c>
      <c r="D1280" s="1" t="s">
        <v>2008</v>
      </c>
      <c r="E1280" s="1" t="s">
        <v>10793</v>
      </c>
      <c r="F1280" s="1" t="s">
        <v>10385</v>
      </c>
      <c r="G1280" s="1" t="s">
        <v>10680</v>
      </c>
      <c r="H1280" s="1">
        <v>2002</v>
      </c>
      <c r="I1280" s="1">
        <v>0</v>
      </c>
      <c r="J1280" s="1">
        <v>0</v>
      </c>
      <c r="K1280" s="1">
        <v>1</v>
      </c>
      <c r="L1280" s="1" t="s">
        <v>10799</v>
      </c>
      <c r="M1280" t="s">
        <v>10388</v>
      </c>
      <c r="N1280">
        <v>50.413333000000002</v>
      </c>
      <c r="O1280">
        <v>12.451110999999999</v>
      </c>
      <c r="P1280" s="1" t="s">
        <v>1758</v>
      </c>
      <c r="Q1280" s="1" t="s">
        <v>10800</v>
      </c>
      <c r="R1280" s="1"/>
      <c r="S1280" s="1" t="s">
        <v>2518</v>
      </c>
      <c r="T1280" s="1"/>
    </row>
    <row r="1281" spans="1:20" ht="12.75" customHeight="1" x14ac:dyDescent="0.2">
      <c r="A1281" s="1">
        <v>36030</v>
      </c>
      <c r="B1281" s="1" t="s">
        <v>1820</v>
      </c>
      <c r="C1281" s="14" t="s">
        <v>38</v>
      </c>
      <c r="D1281" s="1" t="s">
        <v>2008</v>
      </c>
      <c r="E1281" s="1" t="s">
        <v>10793</v>
      </c>
      <c r="F1281" s="1" t="s">
        <v>10385</v>
      </c>
      <c r="G1281" s="1" t="s">
        <v>10680</v>
      </c>
      <c r="H1281" s="1">
        <v>2002</v>
      </c>
      <c r="I1281" s="1">
        <v>0</v>
      </c>
      <c r="J1281" s="1">
        <v>0</v>
      </c>
      <c r="K1281" s="1">
        <v>1</v>
      </c>
      <c r="L1281" s="1" t="s">
        <v>10801</v>
      </c>
      <c r="M1281" t="s">
        <v>10802</v>
      </c>
      <c r="N1281">
        <v>53.349805000000003</v>
      </c>
      <c r="O1281">
        <v>-6.2603099999999996</v>
      </c>
      <c r="P1281" s="1" t="s">
        <v>2225</v>
      </c>
      <c r="Q1281" s="1" t="s">
        <v>10803</v>
      </c>
      <c r="R1281" s="1"/>
      <c r="S1281" s="1" t="s">
        <v>10804</v>
      </c>
      <c r="T1281" s="1"/>
    </row>
    <row r="1282" spans="1:20" ht="12.75" customHeight="1" x14ac:dyDescent="0.2">
      <c r="A1282" s="1">
        <v>36087</v>
      </c>
      <c r="B1282" s="1" t="s">
        <v>2082</v>
      </c>
      <c r="C1282" s="1" t="s">
        <v>32</v>
      </c>
      <c r="D1282" s="1" t="s">
        <v>2008</v>
      </c>
      <c r="E1282" s="1" t="s">
        <v>10805</v>
      </c>
      <c r="F1282" s="1" t="s">
        <v>10806</v>
      </c>
      <c r="G1282" s="1" t="s">
        <v>10807</v>
      </c>
      <c r="H1282" s="1">
        <v>2001</v>
      </c>
      <c r="I1282" s="1">
        <v>0</v>
      </c>
      <c r="J1282" s="1">
        <v>0</v>
      </c>
      <c r="K1282" s="1">
        <v>1</v>
      </c>
      <c r="L1282" s="1" t="s">
        <v>10808</v>
      </c>
      <c r="M1282" t="s">
        <v>2622</v>
      </c>
      <c r="N1282">
        <v>50.503886999999999</v>
      </c>
      <c r="O1282">
        <v>4.4699359999999997</v>
      </c>
      <c r="P1282" s="1" t="s">
        <v>1765</v>
      </c>
      <c r="Q1282" s="1" t="s">
        <v>10809</v>
      </c>
      <c r="R1282" s="1"/>
      <c r="S1282" s="1" t="s">
        <v>2425</v>
      </c>
      <c r="T1282" s="1"/>
    </row>
    <row r="1283" spans="1:20" ht="12.75" customHeight="1" x14ac:dyDescent="0.2">
      <c r="A1283" s="1">
        <v>36088</v>
      </c>
      <c r="B1283" s="1" t="s">
        <v>4501</v>
      </c>
      <c r="C1283" s="1" t="s">
        <v>34</v>
      </c>
      <c r="D1283" s="1" t="s">
        <v>2008</v>
      </c>
      <c r="E1283" s="1" t="s">
        <v>10810</v>
      </c>
      <c r="F1283" s="1" t="s">
        <v>10806</v>
      </c>
      <c r="G1283" s="1" t="s">
        <v>10807</v>
      </c>
      <c r="H1283" s="1">
        <v>2001</v>
      </c>
      <c r="I1283" s="1">
        <v>0</v>
      </c>
      <c r="J1283" s="1">
        <v>0</v>
      </c>
      <c r="K1283" s="1">
        <v>1</v>
      </c>
      <c r="L1283" s="1" t="s">
        <v>10811</v>
      </c>
      <c r="M1283" t="s">
        <v>10812</v>
      </c>
      <c r="N1283">
        <v>40.962654999999998</v>
      </c>
      <c r="O1283">
        <v>26.330750999999999</v>
      </c>
      <c r="P1283" s="1" t="s">
        <v>1241</v>
      </c>
      <c r="Q1283" s="1" t="s">
        <v>10813</v>
      </c>
      <c r="R1283" s="1"/>
      <c r="S1283" s="1" t="s">
        <v>2425</v>
      </c>
      <c r="T1283" s="1" t="s">
        <v>10814</v>
      </c>
    </row>
    <row r="1284" spans="1:20" ht="12.75" customHeight="1" x14ac:dyDescent="0.2">
      <c r="A1284" s="1">
        <v>36089</v>
      </c>
      <c r="B1284" s="1" t="s">
        <v>112</v>
      </c>
      <c r="C1284" s="1" t="s">
        <v>43</v>
      </c>
      <c r="D1284" s="1" t="s">
        <v>1636</v>
      </c>
      <c r="E1284" s="1" t="s">
        <v>10815</v>
      </c>
      <c r="F1284" s="1" t="s">
        <v>10806</v>
      </c>
      <c r="G1284" s="1" t="s">
        <v>10807</v>
      </c>
      <c r="H1284" s="1">
        <v>2001</v>
      </c>
      <c r="I1284" s="1">
        <v>0</v>
      </c>
      <c r="J1284" s="1">
        <v>0</v>
      </c>
      <c r="K1284" s="1">
        <v>1</v>
      </c>
      <c r="L1284" s="1" t="s">
        <v>10816</v>
      </c>
      <c r="M1284" t="s">
        <v>3146</v>
      </c>
      <c r="N1284">
        <v>40.632728</v>
      </c>
      <c r="O1284">
        <v>17.941762000000001</v>
      </c>
      <c r="P1284" s="1" t="s">
        <v>1197</v>
      </c>
      <c r="Q1284" s="1" t="s">
        <v>10817</v>
      </c>
      <c r="R1284" s="2" t="s">
        <v>40</v>
      </c>
      <c r="S1284" s="1" t="s">
        <v>1170</v>
      </c>
      <c r="T1284" s="1" t="s">
        <v>6882</v>
      </c>
    </row>
    <row r="1285" spans="1:20" ht="12.75" customHeight="1" x14ac:dyDescent="0.2">
      <c r="A1285" s="1">
        <v>36092</v>
      </c>
      <c r="B1285" s="1" t="s">
        <v>2174</v>
      </c>
      <c r="C1285" s="1" t="s">
        <v>32</v>
      </c>
      <c r="D1285" s="1" t="s">
        <v>2008</v>
      </c>
      <c r="E1285" s="1" t="s">
        <v>10822</v>
      </c>
      <c r="F1285" s="1" t="s">
        <v>10806</v>
      </c>
      <c r="G1285" s="1" t="s">
        <v>10807</v>
      </c>
      <c r="H1285" s="1">
        <v>2001</v>
      </c>
      <c r="I1285" s="1">
        <v>0</v>
      </c>
      <c r="J1285" s="1">
        <v>0</v>
      </c>
      <c r="K1285" s="1">
        <v>1</v>
      </c>
      <c r="L1285" s="1" t="s">
        <v>10823</v>
      </c>
      <c r="M1285" t="s">
        <v>10824</v>
      </c>
      <c r="N1285">
        <v>46.656987000000001</v>
      </c>
      <c r="O1285">
        <v>9.5780259999999995</v>
      </c>
      <c r="P1285" s="1" t="s">
        <v>1522</v>
      </c>
      <c r="Q1285" s="1" t="s">
        <v>10825</v>
      </c>
      <c r="R1285" s="1"/>
      <c r="S1285" s="1" t="s">
        <v>5252</v>
      </c>
      <c r="T1285" s="1"/>
    </row>
    <row r="1286" spans="1:20" ht="12.75" customHeight="1" x14ac:dyDescent="0.2">
      <c r="A1286" s="1">
        <v>36091</v>
      </c>
      <c r="B1286" s="1" t="s">
        <v>112</v>
      </c>
      <c r="C1286" s="1" t="s">
        <v>43</v>
      </c>
      <c r="D1286" s="1" t="s">
        <v>2008</v>
      </c>
      <c r="E1286" s="1" t="s">
        <v>10822</v>
      </c>
      <c r="F1286" s="1" t="s">
        <v>10806</v>
      </c>
      <c r="G1286" s="1" t="s">
        <v>10807</v>
      </c>
      <c r="H1286" s="1">
        <v>2001</v>
      </c>
      <c r="I1286" s="1">
        <v>0</v>
      </c>
      <c r="J1286" s="1">
        <v>0</v>
      </c>
      <c r="K1286" s="1">
        <v>1</v>
      </c>
      <c r="L1286" s="1" t="s">
        <v>10826</v>
      </c>
      <c r="M1286" t="s">
        <v>10827</v>
      </c>
      <c r="N1286">
        <v>49.328575000000001</v>
      </c>
      <c r="O1286">
        <v>6.7718790000000002</v>
      </c>
      <c r="P1286" s="1" t="s">
        <v>1695</v>
      </c>
      <c r="Q1286" s="1" t="s">
        <v>10828</v>
      </c>
      <c r="R1286" s="1"/>
      <c r="S1286" s="1" t="s">
        <v>10829</v>
      </c>
      <c r="T1286" s="1"/>
    </row>
    <row r="1287" spans="1:20" ht="12.75" customHeight="1" x14ac:dyDescent="0.2">
      <c r="A1287" s="1">
        <v>36098</v>
      </c>
      <c r="B1287" s="1" t="s">
        <v>3408</v>
      </c>
      <c r="C1287" s="1" t="s">
        <v>32</v>
      </c>
      <c r="D1287" s="1" t="s">
        <v>2008</v>
      </c>
      <c r="E1287" s="1" t="s">
        <v>10845</v>
      </c>
      <c r="F1287" s="1" t="s">
        <v>10806</v>
      </c>
      <c r="G1287" s="1" t="s">
        <v>10807</v>
      </c>
      <c r="H1287" s="1">
        <v>2001</v>
      </c>
      <c r="I1287" s="1">
        <v>0</v>
      </c>
      <c r="J1287" s="1">
        <v>0</v>
      </c>
      <c r="K1287" s="1">
        <v>1</v>
      </c>
      <c r="L1287" s="1" t="s">
        <v>10846</v>
      </c>
      <c r="M1287" t="s">
        <v>5175</v>
      </c>
      <c r="N1287">
        <v>52.520007</v>
      </c>
      <c r="O1287">
        <v>13.404954</v>
      </c>
      <c r="P1287" s="1" t="s">
        <v>2165</v>
      </c>
      <c r="Q1287" s="1" t="s">
        <v>10847</v>
      </c>
      <c r="R1287" s="1"/>
      <c r="S1287" s="1" t="s">
        <v>3878</v>
      </c>
      <c r="T1287" s="1"/>
    </row>
    <row r="1288" spans="1:20" ht="12.75" customHeight="1" x14ac:dyDescent="0.2">
      <c r="A1288" s="1">
        <v>36102</v>
      </c>
      <c r="B1288" s="1" t="s">
        <v>453</v>
      </c>
      <c r="C1288" s="14" t="s">
        <v>38</v>
      </c>
      <c r="D1288" s="1" t="s">
        <v>2008</v>
      </c>
      <c r="E1288" s="1" t="s">
        <v>10854</v>
      </c>
      <c r="F1288" s="1" t="s">
        <v>10806</v>
      </c>
      <c r="G1288" s="1" t="s">
        <v>10807</v>
      </c>
      <c r="H1288" s="1">
        <v>2001</v>
      </c>
      <c r="I1288" s="1">
        <v>0</v>
      </c>
      <c r="J1288" s="1">
        <v>0</v>
      </c>
      <c r="K1288" s="1">
        <v>1</v>
      </c>
      <c r="L1288" s="1" t="s">
        <v>10855</v>
      </c>
      <c r="M1288" t="s">
        <v>1670</v>
      </c>
      <c r="N1288">
        <v>35.888384000000002</v>
      </c>
      <c r="O1288">
        <v>-5.3246359999999999</v>
      </c>
      <c r="P1288" s="1" t="s">
        <v>499</v>
      </c>
      <c r="Q1288" s="1" t="s">
        <v>10856</v>
      </c>
      <c r="R1288" s="2" t="s">
        <v>45</v>
      </c>
      <c r="S1288" s="1" t="s">
        <v>10857</v>
      </c>
      <c r="T1288" s="1"/>
    </row>
    <row r="1289" spans="1:20" ht="12.75" customHeight="1" x14ac:dyDescent="0.2">
      <c r="A1289" s="1">
        <v>36101</v>
      </c>
      <c r="B1289" s="1" t="s">
        <v>78</v>
      </c>
      <c r="C1289" s="14" t="s">
        <v>38</v>
      </c>
      <c r="D1289" s="1" t="s">
        <v>2008</v>
      </c>
      <c r="E1289" s="1" t="s">
        <v>10854</v>
      </c>
      <c r="F1289" s="1" t="s">
        <v>10806</v>
      </c>
      <c r="G1289" s="1" t="s">
        <v>10807</v>
      </c>
      <c r="H1289" s="1">
        <v>2001</v>
      </c>
      <c r="I1289" s="1">
        <v>0</v>
      </c>
      <c r="J1289" s="1">
        <v>0</v>
      </c>
      <c r="K1289" s="1">
        <v>1</v>
      </c>
      <c r="L1289" s="1" t="s">
        <v>10858</v>
      </c>
      <c r="M1289" t="s">
        <v>1737</v>
      </c>
      <c r="N1289">
        <v>36.018776000000003</v>
      </c>
      <c r="O1289">
        <v>-5.6008190000000004</v>
      </c>
      <c r="P1289" s="1" t="s">
        <v>542</v>
      </c>
      <c r="Q1289" s="1" t="s">
        <v>10859</v>
      </c>
      <c r="R1289" s="2" t="s">
        <v>45</v>
      </c>
      <c r="S1289" s="1" t="s">
        <v>10860</v>
      </c>
      <c r="T1289" s="1"/>
    </row>
    <row r="1290" spans="1:20" ht="12.75" customHeight="1" x14ac:dyDescent="0.2">
      <c r="A1290" s="1">
        <v>36105</v>
      </c>
      <c r="B1290" s="1" t="s">
        <v>112</v>
      </c>
      <c r="C1290" s="1" t="s">
        <v>43</v>
      </c>
      <c r="D1290" s="1" t="s">
        <v>2008</v>
      </c>
      <c r="E1290" s="1" t="s">
        <v>10861</v>
      </c>
      <c r="F1290" s="1" t="s">
        <v>10806</v>
      </c>
      <c r="G1290" s="1" t="s">
        <v>10807</v>
      </c>
      <c r="H1290" s="1">
        <v>2001</v>
      </c>
      <c r="I1290" s="1">
        <v>0</v>
      </c>
      <c r="J1290" s="1">
        <v>0</v>
      </c>
      <c r="K1290" s="1">
        <v>1</v>
      </c>
      <c r="L1290" s="1" t="s">
        <v>10862</v>
      </c>
      <c r="M1290" t="s">
        <v>1737</v>
      </c>
      <c r="N1290">
        <v>36.018776000000003</v>
      </c>
      <c r="O1290">
        <v>-5.6008190000000004</v>
      </c>
      <c r="P1290" s="1" t="s">
        <v>542</v>
      </c>
      <c r="Q1290" s="1" t="s">
        <v>10863</v>
      </c>
      <c r="R1290" s="2" t="s">
        <v>45</v>
      </c>
      <c r="S1290" s="1" t="s">
        <v>10864</v>
      </c>
      <c r="T1290" s="1"/>
    </row>
    <row r="1291" spans="1:20" ht="12.75" customHeight="1" x14ac:dyDescent="0.2">
      <c r="A1291" s="1">
        <v>36104</v>
      </c>
      <c r="B1291" s="1" t="s">
        <v>112</v>
      </c>
      <c r="C1291" s="1" t="s">
        <v>43</v>
      </c>
      <c r="D1291" s="1" t="s">
        <v>2008</v>
      </c>
      <c r="E1291" s="1" t="s">
        <v>10861</v>
      </c>
      <c r="F1291" s="1" t="s">
        <v>10806</v>
      </c>
      <c r="G1291" s="1" t="s">
        <v>10807</v>
      </c>
      <c r="H1291" s="1">
        <v>2001</v>
      </c>
      <c r="I1291" s="1">
        <v>0</v>
      </c>
      <c r="J1291" s="1">
        <v>0</v>
      </c>
      <c r="K1291" s="1">
        <v>1</v>
      </c>
      <c r="L1291" s="1" t="s">
        <v>10865</v>
      </c>
      <c r="M1291" t="s">
        <v>1737</v>
      </c>
      <c r="N1291">
        <v>36.018776000000003</v>
      </c>
      <c r="O1291">
        <v>-5.6008190000000004</v>
      </c>
      <c r="P1291" s="1" t="s">
        <v>542</v>
      </c>
      <c r="Q1291" s="1" t="s">
        <v>10863</v>
      </c>
      <c r="R1291" s="2" t="s">
        <v>45</v>
      </c>
      <c r="S1291" s="1" t="s">
        <v>10864</v>
      </c>
      <c r="T1291" s="1"/>
    </row>
    <row r="1292" spans="1:20" ht="12.75" customHeight="1" x14ac:dyDescent="0.2">
      <c r="A1292" s="1">
        <v>36106</v>
      </c>
      <c r="B1292" s="1" t="s">
        <v>112</v>
      </c>
      <c r="C1292" s="1" t="s">
        <v>43</v>
      </c>
      <c r="D1292" s="1" t="s">
        <v>1636</v>
      </c>
      <c r="E1292" s="1" t="s">
        <v>10870</v>
      </c>
      <c r="F1292" s="1" t="s">
        <v>10806</v>
      </c>
      <c r="G1292" s="1" t="s">
        <v>10871</v>
      </c>
      <c r="H1292" s="1">
        <v>2001</v>
      </c>
      <c r="I1292" s="1">
        <v>0</v>
      </c>
      <c r="J1292" s="1">
        <v>0</v>
      </c>
      <c r="K1292" s="1">
        <v>1</v>
      </c>
      <c r="L1292" s="1" t="s">
        <v>10872</v>
      </c>
      <c r="M1292" t="s">
        <v>10288</v>
      </c>
      <c r="N1292">
        <v>40.351515999999997</v>
      </c>
      <c r="O1292">
        <v>18.175015999999999</v>
      </c>
      <c r="P1292" s="1" t="s">
        <v>1163</v>
      </c>
      <c r="Q1292" s="1" t="s">
        <v>10873</v>
      </c>
      <c r="R1292" s="2" t="s">
        <v>40</v>
      </c>
      <c r="S1292" s="1" t="s">
        <v>7805</v>
      </c>
      <c r="T1292" s="1" t="s">
        <v>8673</v>
      </c>
    </row>
    <row r="1293" spans="1:20" ht="12.75" customHeight="1" x14ac:dyDescent="0.2">
      <c r="A1293" s="1">
        <v>36109</v>
      </c>
      <c r="B1293" s="1" t="s">
        <v>112</v>
      </c>
      <c r="C1293" s="1" t="s">
        <v>43</v>
      </c>
      <c r="D1293" s="1" t="s">
        <v>1636</v>
      </c>
      <c r="E1293" s="1" t="s">
        <v>10881</v>
      </c>
      <c r="F1293" s="1" t="s">
        <v>10806</v>
      </c>
      <c r="G1293" s="1" t="s">
        <v>10871</v>
      </c>
      <c r="H1293" s="1">
        <v>2001</v>
      </c>
      <c r="I1293" s="1">
        <v>0</v>
      </c>
      <c r="J1293" s="1">
        <v>0</v>
      </c>
      <c r="K1293" s="1">
        <v>1</v>
      </c>
      <c r="L1293" s="1" t="s">
        <v>10882</v>
      </c>
      <c r="M1293" t="s">
        <v>2014</v>
      </c>
      <c r="N1293">
        <v>36.527061000000003</v>
      </c>
      <c r="O1293">
        <v>-6.2885960000000001</v>
      </c>
      <c r="P1293" s="1" t="s">
        <v>595</v>
      </c>
      <c r="Q1293" s="1" t="s">
        <v>10883</v>
      </c>
      <c r="R1293" s="2" t="s">
        <v>45</v>
      </c>
      <c r="S1293" s="1" t="s">
        <v>1900</v>
      </c>
      <c r="T1293" s="1" t="s">
        <v>10884</v>
      </c>
    </row>
    <row r="1294" spans="1:20" ht="12.75" customHeight="1" x14ac:dyDescent="0.2">
      <c r="A1294" s="1">
        <v>36110</v>
      </c>
      <c r="B1294" s="1" t="s">
        <v>2174</v>
      </c>
      <c r="C1294" s="1" t="s">
        <v>32</v>
      </c>
      <c r="D1294" s="1" t="s">
        <v>2008</v>
      </c>
      <c r="E1294" s="1" t="s">
        <v>10881</v>
      </c>
      <c r="F1294" s="1" t="s">
        <v>10806</v>
      </c>
      <c r="G1294" s="1" t="s">
        <v>10871</v>
      </c>
      <c r="H1294" s="1">
        <v>2001</v>
      </c>
      <c r="I1294" s="1">
        <v>0</v>
      </c>
      <c r="J1294" s="1">
        <v>0</v>
      </c>
      <c r="K1294" s="1">
        <v>1</v>
      </c>
      <c r="L1294" s="1" t="s">
        <v>10885</v>
      </c>
      <c r="M1294" t="s">
        <v>10886</v>
      </c>
      <c r="N1294">
        <v>53.835186999999998</v>
      </c>
      <c r="O1294">
        <v>-2.2193770000000002</v>
      </c>
      <c r="P1294" s="1" t="s">
        <v>2285</v>
      </c>
      <c r="Q1294" s="1" t="s">
        <v>10887</v>
      </c>
      <c r="R1294" s="1"/>
      <c r="S1294" s="1" t="s">
        <v>10888</v>
      </c>
      <c r="T1294" s="1"/>
    </row>
    <row r="1295" spans="1:20" ht="12.75" customHeight="1" x14ac:dyDescent="0.2">
      <c r="A1295" s="1">
        <v>36112</v>
      </c>
      <c r="B1295" s="1" t="s">
        <v>78</v>
      </c>
      <c r="C1295" s="14" t="s">
        <v>38</v>
      </c>
      <c r="D1295" s="1" t="s">
        <v>2008</v>
      </c>
      <c r="E1295" s="1" t="s">
        <v>10889</v>
      </c>
      <c r="F1295" s="1" t="s">
        <v>10806</v>
      </c>
      <c r="G1295" s="1" t="s">
        <v>10871</v>
      </c>
      <c r="H1295" s="1">
        <v>2001</v>
      </c>
      <c r="I1295" s="1">
        <v>0</v>
      </c>
      <c r="J1295" s="1">
        <v>0</v>
      </c>
      <c r="K1295" s="1">
        <v>1</v>
      </c>
      <c r="L1295" s="1" t="s">
        <v>10890</v>
      </c>
      <c r="M1295" t="s">
        <v>10891</v>
      </c>
      <c r="N1295">
        <v>35.435000000000002</v>
      </c>
      <c r="O1295">
        <v>-2.993611</v>
      </c>
      <c r="P1295" s="1" t="s">
        <v>433</v>
      </c>
      <c r="Q1295" s="1" t="s">
        <v>10892</v>
      </c>
      <c r="R1295" s="2" t="s">
        <v>45</v>
      </c>
      <c r="S1295" s="1" t="s">
        <v>2425</v>
      </c>
      <c r="T1295" s="1"/>
    </row>
    <row r="1296" spans="1:20" ht="12.75" customHeight="1" x14ac:dyDescent="0.2">
      <c r="A1296" s="1">
        <v>36111</v>
      </c>
      <c r="B1296" s="1" t="s">
        <v>112</v>
      </c>
      <c r="C1296" s="1" t="s">
        <v>43</v>
      </c>
      <c r="D1296" s="1" t="s">
        <v>2008</v>
      </c>
      <c r="E1296" s="1" t="s">
        <v>10889</v>
      </c>
      <c r="F1296" s="1" t="s">
        <v>10806</v>
      </c>
      <c r="G1296" s="1" t="s">
        <v>10871</v>
      </c>
      <c r="H1296" s="1">
        <v>2001</v>
      </c>
      <c r="I1296" s="1">
        <v>0</v>
      </c>
      <c r="J1296" s="1">
        <v>0</v>
      </c>
      <c r="K1296" s="1">
        <v>1</v>
      </c>
      <c r="L1296" s="1" t="s">
        <v>10893</v>
      </c>
      <c r="M1296" t="s">
        <v>9419</v>
      </c>
      <c r="N1296">
        <v>51.127876000000001</v>
      </c>
      <c r="O1296">
        <v>1.3134030000000001</v>
      </c>
      <c r="P1296" s="1" t="s">
        <v>1917</v>
      </c>
      <c r="Q1296" s="1" t="s">
        <v>10894</v>
      </c>
      <c r="R1296" s="1"/>
      <c r="S1296" s="1" t="s">
        <v>10895</v>
      </c>
      <c r="T1296" s="1" t="s">
        <v>8007</v>
      </c>
    </row>
    <row r="1297" spans="1:20" ht="12.75" customHeight="1" x14ac:dyDescent="0.2">
      <c r="A1297" s="1">
        <v>36115</v>
      </c>
      <c r="B1297" s="1" t="s">
        <v>78</v>
      </c>
      <c r="C1297" s="14" t="s">
        <v>38</v>
      </c>
      <c r="D1297" s="1" t="s">
        <v>2008</v>
      </c>
      <c r="E1297" s="1" t="s">
        <v>10900</v>
      </c>
      <c r="F1297" s="1" t="s">
        <v>10806</v>
      </c>
      <c r="G1297" s="1" t="s">
        <v>10871</v>
      </c>
      <c r="H1297" s="1">
        <v>2001</v>
      </c>
      <c r="I1297" s="1">
        <v>0</v>
      </c>
      <c r="J1297" s="1">
        <v>0</v>
      </c>
      <c r="K1297" s="1">
        <v>1</v>
      </c>
      <c r="L1297" s="1" t="s">
        <v>10901</v>
      </c>
      <c r="M1297" t="s">
        <v>1737</v>
      </c>
      <c r="N1297">
        <v>36.018776000000003</v>
      </c>
      <c r="O1297">
        <v>-5.6008190000000004</v>
      </c>
      <c r="P1297" s="1" t="s">
        <v>542</v>
      </c>
      <c r="Q1297" s="1" t="s">
        <v>10902</v>
      </c>
      <c r="R1297" s="2" t="s">
        <v>45</v>
      </c>
      <c r="S1297" s="1" t="s">
        <v>10903</v>
      </c>
      <c r="T1297" s="1"/>
    </row>
    <row r="1298" spans="1:20" ht="12.75" customHeight="1" x14ac:dyDescent="0.2">
      <c r="A1298" s="1">
        <v>36119</v>
      </c>
      <c r="B1298" s="1" t="s">
        <v>112</v>
      </c>
      <c r="C1298" s="1" t="s">
        <v>43</v>
      </c>
      <c r="D1298" s="1" t="s">
        <v>1636</v>
      </c>
      <c r="E1298" s="1" t="s">
        <v>10914</v>
      </c>
      <c r="F1298" s="1" t="s">
        <v>10806</v>
      </c>
      <c r="G1298" s="1" t="s">
        <v>10871</v>
      </c>
      <c r="H1298" s="1">
        <v>2001</v>
      </c>
      <c r="I1298" s="1">
        <v>0</v>
      </c>
      <c r="J1298" s="1">
        <v>0</v>
      </c>
      <c r="K1298" s="1">
        <v>1</v>
      </c>
      <c r="L1298" s="1" t="s">
        <v>10915</v>
      </c>
      <c r="M1298" t="s">
        <v>1670</v>
      </c>
      <c r="N1298">
        <v>35.888384000000002</v>
      </c>
      <c r="O1298">
        <v>-5.3246359999999999</v>
      </c>
      <c r="P1298" s="1" t="s">
        <v>499</v>
      </c>
      <c r="Q1298" s="1" t="s">
        <v>10916</v>
      </c>
      <c r="R1298" s="2" t="s">
        <v>45</v>
      </c>
      <c r="S1298" s="1" t="s">
        <v>1900</v>
      </c>
      <c r="T1298" s="1" t="s">
        <v>10917</v>
      </c>
    </row>
    <row r="1299" spans="1:20" ht="12.75" customHeight="1" x14ac:dyDescent="0.2">
      <c r="A1299" s="1">
        <v>36120</v>
      </c>
      <c r="B1299" s="1" t="s">
        <v>112</v>
      </c>
      <c r="C1299" s="1" t="s">
        <v>43</v>
      </c>
      <c r="D1299" s="1" t="s">
        <v>1636</v>
      </c>
      <c r="E1299" s="1" t="s">
        <v>10914</v>
      </c>
      <c r="F1299" s="1" t="s">
        <v>10806</v>
      </c>
      <c r="G1299" s="1" t="s">
        <v>10871</v>
      </c>
      <c r="H1299" s="1">
        <v>2001</v>
      </c>
      <c r="I1299" s="1">
        <v>0</v>
      </c>
      <c r="J1299" s="1">
        <v>0</v>
      </c>
      <c r="K1299" s="1">
        <v>1</v>
      </c>
      <c r="L1299" s="1" t="s">
        <v>10918</v>
      </c>
      <c r="M1299" t="s">
        <v>1737</v>
      </c>
      <c r="N1299">
        <v>36.018776000000003</v>
      </c>
      <c r="O1299">
        <v>-5.6008190000000004</v>
      </c>
      <c r="P1299" s="1" t="s">
        <v>542</v>
      </c>
      <c r="Q1299" s="1" t="s">
        <v>10919</v>
      </c>
      <c r="R1299" s="2" t="s">
        <v>45</v>
      </c>
      <c r="S1299" s="1" t="s">
        <v>1900</v>
      </c>
      <c r="T1299" s="1" t="s">
        <v>10920</v>
      </c>
    </row>
    <row r="1300" spans="1:20" ht="12.75" customHeight="1" x14ac:dyDescent="0.2">
      <c r="A1300" s="1">
        <v>36124</v>
      </c>
      <c r="B1300" s="1" t="s">
        <v>112</v>
      </c>
      <c r="C1300" s="1" t="s">
        <v>43</v>
      </c>
      <c r="D1300" s="1" t="s">
        <v>1636</v>
      </c>
      <c r="E1300" s="1" t="s">
        <v>10930</v>
      </c>
      <c r="F1300" s="1" t="s">
        <v>10806</v>
      </c>
      <c r="G1300" s="1" t="s">
        <v>10871</v>
      </c>
      <c r="H1300" s="1">
        <v>2001</v>
      </c>
      <c r="I1300" s="1">
        <v>0</v>
      </c>
      <c r="J1300" s="1">
        <v>0</v>
      </c>
      <c r="K1300" s="1">
        <v>1</v>
      </c>
      <c r="L1300" s="1" t="s">
        <v>10931</v>
      </c>
      <c r="M1300" t="s">
        <v>2140</v>
      </c>
      <c r="N1300">
        <v>-12.827500000000001</v>
      </c>
      <c r="O1300">
        <v>45.166243999999999</v>
      </c>
      <c r="P1300" s="1" t="s">
        <v>51</v>
      </c>
      <c r="Q1300" s="1" t="s">
        <v>10932</v>
      </c>
      <c r="R1300" s="1"/>
      <c r="S1300" s="1" t="s">
        <v>7400</v>
      </c>
      <c r="T1300" s="1" t="s">
        <v>7888</v>
      </c>
    </row>
    <row r="1301" spans="1:20" ht="12.75" customHeight="1" x14ac:dyDescent="0.2">
      <c r="A1301" s="1">
        <v>36125</v>
      </c>
      <c r="B1301" s="1" t="s">
        <v>78</v>
      </c>
      <c r="C1301" s="14" t="s">
        <v>38</v>
      </c>
      <c r="D1301" s="1" t="s">
        <v>2008</v>
      </c>
      <c r="E1301" s="1" t="s">
        <v>10930</v>
      </c>
      <c r="F1301" s="1" t="s">
        <v>10806</v>
      </c>
      <c r="G1301" s="1" t="s">
        <v>10871</v>
      </c>
      <c r="H1301" s="1">
        <v>2001</v>
      </c>
      <c r="I1301" s="1">
        <v>0</v>
      </c>
      <c r="J1301" s="1">
        <v>0</v>
      </c>
      <c r="K1301" s="1">
        <v>1</v>
      </c>
      <c r="L1301" s="1" t="s">
        <v>10933</v>
      </c>
      <c r="M1301" t="s">
        <v>1737</v>
      </c>
      <c r="N1301">
        <v>36.018776000000003</v>
      </c>
      <c r="O1301">
        <v>-5.6008190000000004</v>
      </c>
      <c r="P1301" s="1" t="s">
        <v>542</v>
      </c>
      <c r="Q1301" s="1" t="s">
        <v>10934</v>
      </c>
      <c r="R1301" s="2" t="s">
        <v>45</v>
      </c>
      <c r="S1301" s="1" t="s">
        <v>10935</v>
      </c>
      <c r="T1301" s="1"/>
    </row>
    <row r="1302" spans="1:20" ht="12.75" customHeight="1" x14ac:dyDescent="0.2">
      <c r="A1302" s="1">
        <v>36199</v>
      </c>
      <c r="B1302" s="1" t="s">
        <v>3408</v>
      </c>
      <c r="C1302" s="1" t="s">
        <v>32</v>
      </c>
      <c r="D1302" s="1" t="s">
        <v>2008</v>
      </c>
      <c r="E1302" s="1" t="s">
        <v>10936</v>
      </c>
      <c r="F1302" s="1" t="s">
        <v>10806</v>
      </c>
      <c r="G1302" s="1" t="s">
        <v>10871</v>
      </c>
      <c r="H1302" s="1">
        <v>2001</v>
      </c>
      <c r="I1302" s="1">
        <v>0</v>
      </c>
      <c r="J1302" s="1">
        <v>0</v>
      </c>
      <c r="K1302" s="1">
        <v>1</v>
      </c>
      <c r="L1302" s="1" t="s">
        <v>10937</v>
      </c>
      <c r="M1302" t="s">
        <v>9517</v>
      </c>
      <c r="N1302">
        <v>48.208174</v>
      </c>
      <c r="O1302">
        <v>16.373819000000001</v>
      </c>
      <c r="P1302" s="1" t="s">
        <v>1613</v>
      </c>
      <c r="Q1302" s="1" t="s">
        <v>10938</v>
      </c>
      <c r="R1302" s="1"/>
      <c r="S1302" s="1" t="s">
        <v>10939</v>
      </c>
      <c r="T1302" s="1"/>
    </row>
    <row r="1303" spans="1:20" ht="12.75" customHeight="1" x14ac:dyDescent="0.2">
      <c r="A1303" s="1">
        <v>36126</v>
      </c>
      <c r="B1303" s="1" t="s">
        <v>1757</v>
      </c>
      <c r="C1303" s="1" t="s">
        <v>30</v>
      </c>
      <c r="D1303" s="1" t="s">
        <v>2008</v>
      </c>
      <c r="E1303" s="1" t="s">
        <v>10940</v>
      </c>
      <c r="F1303" s="1" t="s">
        <v>10806</v>
      </c>
      <c r="G1303" s="1" t="s">
        <v>10941</v>
      </c>
      <c r="H1303" s="1">
        <v>2001</v>
      </c>
      <c r="I1303" s="1">
        <v>0</v>
      </c>
      <c r="J1303" s="1">
        <v>0</v>
      </c>
      <c r="K1303" s="1">
        <v>1</v>
      </c>
      <c r="L1303" s="1" t="s">
        <v>10942</v>
      </c>
      <c r="M1303" t="s">
        <v>8498</v>
      </c>
      <c r="N1303">
        <v>38.963745000000003</v>
      </c>
      <c r="O1303">
        <v>35.243321999999999</v>
      </c>
      <c r="P1303" s="1" t="s">
        <v>1017</v>
      </c>
      <c r="Q1303" s="1" t="s">
        <v>10943</v>
      </c>
      <c r="R1303" s="1"/>
      <c r="S1303" s="1" t="s">
        <v>2425</v>
      </c>
      <c r="T1303" s="1"/>
    </row>
    <row r="1304" spans="1:20" ht="12.75" customHeight="1" x14ac:dyDescent="0.2">
      <c r="A1304" s="1">
        <v>36127</v>
      </c>
      <c r="B1304" s="1" t="s">
        <v>3408</v>
      </c>
      <c r="C1304" s="1" t="s">
        <v>32</v>
      </c>
      <c r="D1304" s="1" t="s">
        <v>2008</v>
      </c>
      <c r="E1304" s="1" t="s">
        <v>10944</v>
      </c>
      <c r="F1304" s="1" t="s">
        <v>10806</v>
      </c>
      <c r="G1304" s="1" t="s">
        <v>10941</v>
      </c>
      <c r="H1304" s="1">
        <v>2001</v>
      </c>
      <c r="I1304" s="1">
        <v>0</v>
      </c>
      <c r="J1304" s="1">
        <v>0</v>
      </c>
      <c r="K1304" s="1">
        <v>1</v>
      </c>
      <c r="L1304" s="1" t="s">
        <v>10945</v>
      </c>
      <c r="M1304" t="s">
        <v>10946</v>
      </c>
      <c r="N1304">
        <v>49.913333999999999</v>
      </c>
      <c r="O1304">
        <v>9.2922790000000006</v>
      </c>
      <c r="P1304" s="1" t="s">
        <v>1728</v>
      </c>
      <c r="Q1304" s="1" t="s">
        <v>10947</v>
      </c>
      <c r="R1304" s="1"/>
      <c r="S1304" s="1" t="s">
        <v>3878</v>
      </c>
      <c r="T1304" s="1"/>
    </row>
    <row r="1305" spans="1:20" ht="12.75" customHeight="1" x14ac:dyDescent="0.2">
      <c r="A1305" s="1">
        <v>36129</v>
      </c>
      <c r="B1305" s="1" t="s">
        <v>22</v>
      </c>
      <c r="C1305" s="1" t="s">
        <v>23</v>
      </c>
      <c r="D1305" s="1" t="s">
        <v>2008</v>
      </c>
      <c r="E1305" s="1" t="s">
        <v>10948</v>
      </c>
      <c r="F1305" s="1" t="s">
        <v>10806</v>
      </c>
      <c r="G1305" s="1" t="s">
        <v>10941</v>
      </c>
      <c r="H1305" s="1">
        <v>2001</v>
      </c>
      <c r="I1305" s="1">
        <v>0</v>
      </c>
      <c r="J1305" s="1">
        <v>0</v>
      </c>
      <c r="K1305" s="1">
        <v>1</v>
      </c>
      <c r="L1305" s="1" t="s">
        <v>10949</v>
      </c>
      <c r="M1305" t="s">
        <v>8085</v>
      </c>
      <c r="N1305">
        <v>34.802075000000002</v>
      </c>
      <c r="O1305">
        <v>38.996814999999998</v>
      </c>
      <c r="P1305" s="1" t="s">
        <v>367</v>
      </c>
      <c r="Q1305" s="1" t="s">
        <v>10950</v>
      </c>
      <c r="R1305" s="1"/>
      <c r="S1305" s="1" t="s">
        <v>10798</v>
      </c>
      <c r="T1305" s="1"/>
    </row>
    <row r="1306" spans="1:20" ht="12.75" customHeight="1" x14ac:dyDescent="0.2">
      <c r="A1306" s="1">
        <v>36133</v>
      </c>
      <c r="B1306" s="1" t="s">
        <v>78</v>
      </c>
      <c r="C1306" s="14" t="s">
        <v>38</v>
      </c>
      <c r="D1306" s="1" t="s">
        <v>2008</v>
      </c>
      <c r="E1306" s="1" t="s">
        <v>10962</v>
      </c>
      <c r="F1306" s="1" t="s">
        <v>10806</v>
      </c>
      <c r="G1306" s="1" t="s">
        <v>10941</v>
      </c>
      <c r="H1306" s="1">
        <v>2001</v>
      </c>
      <c r="I1306" s="1">
        <v>0</v>
      </c>
      <c r="J1306" s="1">
        <v>0</v>
      </c>
      <c r="K1306" s="1">
        <v>1</v>
      </c>
      <c r="L1306" s="1" t="s">
        <v>10963</v>
      </c>
      <c r="M1306" t="s">
        <v>1737</v>
      </c>
      <c r="N1306">
        <v>36.018776000000003</v>
      </c>
      <c r="O1306">
        <v>-5.6008190000000004</v>
      </c>
      <c r="P1306" s="1" t="s">
        <v>542</v>
      </c>
      <c r="Q1306" s="1" t="s">
        <v>10964</v>
      </c>
      <c r="R1306" s="2" t="s">
        <v>45</v>
      </c>
      <c r="S1306" s="1" t="s">
        <v>10965</v>
      </c>
      <c r="T1306" s="1"/>
    </row>
    <row r="1307" spans="1:20" ht="12.75" customHeight="1" x14ac:dyDescent="0.2">
      <c r="A1307" s="1">
        <v>36134</v>
      </c>
      <c r="B1307" s="1" t="s">
        <v>1154</v>
      </c>
      <c r="C1307" s="1" t="s">
        <v>30</v>
      </c>
      <c r="D1307" s="1" t="s">
        <v>1636</v>
      </c>
      <c r="E1307" s="1" t="s">
        <v>10966</v>
      </c>
      <c r="F1307" s="1" t="s">
        <v>10806</v>
      </c>
      <c r="G1307" s="1" t="s">
        <v>10941</v>
      </c>
      <c r="H1307" s="1">
        <v>2001</v>
      </c>
      <c r="I1307" s="1">
        <v>0</v>
      </c>
      <c r="J1307" s="1">
        <v>0</v>
      </c>
      <c r="K1307" s="1">
        <v>1</v>
      </c>
      <c r="L1307" s="1" t="s">
        <v>10967</v>
      </c>
      <c r="M1307" t="s">
        <v>1640</v>
      </c>
      <c r="N1307">
        <v>37.508038999999997</v>
      </c>
      <c r="O1307">
        <v>15.082851</v>
      </c>
      <c r="P1307" s="1" t="s">
        <v>786</v>
      </c>
      <c r="Q1307" s="1" t="s">
        <v>10968</v>
      </c>
      <c r="R1307" s="2" t="s">
        <v>862</v>
      </c>
      <c r="S1307" s="1" t="s">
        <v>1170</v>
      </c>
      <c r="T1307" s="1" t="s">
        <v>6882</v>
      </c>
    </row>
    <row r="1308" spans="1:20" ht="12.75" customHeight="1" x14ac:dyDescent="0.2">
      <c r="A1308" s="1">
        <v>36136</v>
      </c>
      <c r="B1308" s="1" t="s">
        <v>78</v>
      </c>
      <c r="C1308" s="14" t="s">
        <v>38</v>
      </c>
      <c r="D1308" s="1" t="s">
        <v>2008</v>
      </c>
      <c r="E1308" s="1" t="s">
        <v>10969</v>
      </c>
      <c r="F1308" s="1" t="s">
        <v>10806</v>
      </c>
      <c r="G1308" s="1" t="s">
        <v>10941</v>
      </c>
      <c r="H1308" s="1">
        <v>2001</v>
      </c>
      <c r="I1308" s="1">
        <v>0</v>
      </c>
      <c r="J1308" s="1">
        <v>0</v>
      </c>
      <c r="K1308" s="1">
        <v>1</v>
      </c>
      <c r="L1308" s="1" t="s">
        <v>10970</v>
      </c>
      <c r="M1308" t="s">
        <v>4031</v>
      </c>
      <c r="N1308">
        <v>37.035339</v>
      </c>
      <c r="O1308">
        <v>27.430289999999999</v>
      </c>
      <c r="P1308" s="1" t="s">
        <v>701</v>
      </c>
      <c r="Q1308" s="1" t="s">
        <v>10971</v>
      </c>
      <c r="R1308" s="2" t="s">
        <v>41</v>
      </c>
      <c r="S1308" s="1" t="s">
        <v>3792</v>
      </c>
      <c r="T1308" s="1"/>
    </row>
    <row r="1309" spans="1:20" ht="12.75" customHeight="1" x14ac:dyDescent="0.2">
      <c r="A1309" s="1">
        <v>36139</v>
      </c>
      <c r="B1309" s="1" t="s">
        <v>946</v>
      </c>
      <c r="C1309" s="14" t="s">
        <v>38</v>
      </c>
      <c r="D1309" s="1" t="s">
        <v>1636</v>
      </c>
      <c r="E1309" s="1" t="s">
        <v>10981</v>
      </c>
      <c r="F1309" s="1" t="s">
        <v>10806</v>
      </c>
      <c r="G1309" s="1" t="s">
        <v>10941</v>
      </c>
      <c r="H1309" s="1">
        <v>2001</v>
      </c>
      <c r="I1309" s="1">
        <v>0</v>
      </c>
      <c r="J1309" s="1">
        <v>0</v>
      </c>
      <c r="K1309" s="1">
        <v>1</v>
      </c>
      <c r="L1309" s="1" t="s">
        <v>10982</v>
      </c>
      <c r="M1309" t="s">
        <v>7427</v>
      </c>
      <c r="N1309">
        <v>42.733882999999999</v>
      </c>
      <c r="O1309">
        <v>25.48583</v>
      </c>
      <c r="P1309" s="1" t="s">
        <v>1349</v>
      </c>
      <c r="Q1309" s="1" t="s">
        <v>10983</v>
      </c>
      <c r="R1309" s="2" t="s">
        <v>41</v>
      </c>
      <c r="S1309" s="1" t="s">
        <v>8006</v>
      </c>
      <c r="T1309" s="1" t="s">
        <v>8007</v>
      </c>
    </row>
    <row r="1310" spans="1:20" ht="12.75" customHeight="1" x14ac:dyDescent="0.2">
      <c r="A1310" s="1">
        <v>36141</v>
      </c>
      <c r="B1310" s="1" t="s">
        <v>112</v>
      </c>
      <c r="C1310" s="1" t="s">
        <v>43</v>
      </c>
      <c r="D1310" s="1" t="s">
        <v>2008</v>
      </c>
      <c r="E1310" s="1" t="s">
        <v>10984</v>
      </c>
      <c r="F1310" s="1" t="s">
        <v>10985</v>
      </c>
      <c r="G1310" s="1" t="s">
        <v>10986</v>
      </c>
      <c r="H1310" s="1">
        <v>2001</v>
      </c>
      <c r="I1310" s="1">
        <v>0</v>
      </c>
      <c r="J1310" s="1">
        <v>0</v>
      </c>
      <c r="K1310" s="1">
        <v>1</v>
      </c>
      <c r="L1310" s="1" t="s">
        <v>10987</v>
      </c>
      <c r="M1310" t="s">
        <v>1737</v>
      </c>
      <c r="N1310">
        <v>36.018776000000003</v>
      </c>
      <c r="O1310">
        <v>-5.6008190000000004</v>
      </c>
      <c r="P1310" s="1" t="s">
        <v>542</v>
      </c>
      <c r="Q1310" s="1" t="s">
        <v>10988</v>
      </c>
      <c r="R1310" s="2" t="s">
        <v>45</v>
      </c>
      <c r="S1310" s="1" t="s">
        <v>10864</v>
      </c>
      <c r="T1310" s="1"/>
    </row>
    <row r="1311" spans="1:20" ht="12.75" customHeight="1" x14ac:dyDescent="0.2">
      <c r="A1311" s="1">
        <v>36140</v>
      </c>
      <c r="B1311" s="1" t="s">
        <v>112</v>
      </c>
      <c r="C1311" s="1" t="s">
        <v>43</v>
      </c>
      <c r="D1311" s="1" t="s">
        <v>1636</v>
      </c>
      <c r="E1311" s="1" t="s">
        <v>10984</v>
      </c>
      <c r="F1311" s="1" t="s">
        <v>10985</v>
      </c>
      <c r="G1311" s="1" t="s">
        <v>10986</v>
      </c>
      <c r="H1311" s="1">
        <v>2001</v>
      </c>
      <c r="I1311" s="1">
        <v>0</v>
      </c>
      <c r="J1311" s="1">
        <v>0</v>
      </c>
      <c r="K1311" s="1">
        <v>1</v>
      </c>
      <c r="L1311" s="1" t="s">
        <v>10989</v>
      </c>
      <c r="M1311" t="s">
        <v>1737</v>
      </c>
      <c r="N1311">
        <v>36.018776000000003</v>
      </c>
      <c r="O1311">
        <v>-5.6008190000000004</v>
      </c>
      <c r="P1311" s="1" t="s">
        <v>542</v>
      </c>
      <c r="Q1311" s="1" t="s">
        <v>10988</v>
      </c>
      <c r="R1311" s="2" t="s">
        <v>45</v>
      </c>
      <c r="S1311" s="1" t="s">
        <v>1900</v>
      </c>
      <c r="T1311" s="1" t="s">
        <v>10990</v>
      </c>
    </row>
    <row r="1312" spans="1:20" ht="12.75" customHeight="1" x14ac:dyDescent="0.2">
      <c r="A1312" s="1">
        <v>36142</v>
      </c>
      <c r="B1312" s="1" t="s">
        <v>453</v>
      </c>
      <c r="C1312" s="14" t="s">
        <v>38</v>
      </c>
      <c r="D1312" s="1" t="s">
        <v>2008</v>
      </c>
      <c r="E1312" s="1" t="s">
        <v>10991</v>
      </c>
      <c r="F1312" s="1" t="s">
        <v>10985</v>
      </c>
      <c r="G1312" s="1" t="s">
        <v>10986</v>
      </c>
      <c r="H1312" s="1">
        <v>2001</v>
      </c>
      <c r="I1312" s="1">
        <v>0</v>
      </c>
      <c r="J1312" s="1">
        <v>0</v>
      </c>
      <c r="K1312" s="1">
        <v>1</v>
      </c>
      <c r="L1312" s="1" t="s">
        <v>10992</v>
      </c>
      <c r="M1312" t="s">
        <v>4688</v>
      </c>
      <c r="N1312">
        <v>37.931705999999998</v>
      </c>
      <c r="O1312">
        <v>-0.66055299999999995</v>
      </c>
      <c r="P1312" s="1" t="s">
        <v>837</v>
      </c>
      <c r="Q1312" s="1" t="s">
        <v>10993</v>
      </c>
      <c r="R1312" s="2" t="s">
        <v>45</v>
      </c>
      <c r="S1312" s="1" t="s">
        <v>10994</v>
      </c>
      <c r="T1312" s="1"/>
    </row>
    <row r="1313" spans="1:20" ht="12.75" customHeight="1" x14ac:dyDescent="0.2">
      <c r="A1313" s="1">
        <v>36143</v>
      </c>
      <c r="B1313" s="1" t="s">
        <v>2082</v>
      </c>
      <c r="C1313" s="1" t="s">
        <v>32</v>
      </c>
      <c r="D1313" s="1" t="s">
        <v>2008</v>
      </c>
      <c r="E1313" s="1" t="s">
        <v>10995</v>
      </c>
      <c r="F1313" s="1" t="s">
        <v>10985</v>
      </c>
      <c r="G1313" s="1" t="s">
        <v>10986</v>
      </c>
      <c r="H1313" s="1">
        <v>2001</v>
      </c>
      <c r="I1313" s="1">
        <v>0</v>
      </c>
      <c r="J1313" s="1">
        <v>0</v>
      </c>
      <c r="K1313" s="1">
        <v>1</v>
      </c>
      <c r="L1313" s="1" t="s">
        <v>10996</v>
      </c>
      <c r="M1313" t="s">
        <v>10997</v>
      </c>
      <c r="N1313">
        <v>60.171536000000003</v>
      </c>
      <c r="O1313">
        <v>18.185188</v>
      </c>
      <c r="P1313" s="1" t="s">
        <v>2372</v>
      </c>
      <c r="Q1313" s="1" t="s">
        <v>10998</v>
      </c>
      <c r="R1313" s="1"/>
      <c r="S1313" s="1" t="s">
        <v>2425</v>
      </c>
      <c r="T1313" s="1"/>
    </row>
    <row r="1314" spans="1:20" ht="12.75" customHeight="1" x14ac:dyDescent="0.2">
      <c r="A1314" s="1">
        <v>36144</v>
      </c>
      <c r="B1314" s="1" t="s">
        <v>372</v>
      </c>
      <c r="C1314" s="1" t="s">
        <v>34</v>
      </c>
      <c r="D1314" s="1" t="s">
        <v>1636</v>
      </c>
      <c r="E1314" s="1" t="s">
        <v>10999</v>
      </c>
      <c r="F1314" s="1" t="s">
        <v>10985</v>
      </c>
      <c r="G1314" s="1" t="s">
        <v>10986</v>
      </c>
      <c r="H1314" s="1">
        <v>2001</v>
      </c>
      <c r="I1314" s="1">
        <v>0</v>
      </c>
      <c r="J1314" s="1">
        <v>0</v>
      </c>
      <c r="K1314" s="1">
        <v>1</v>
      </c>
      <c r="L1314" s="1" t="s">
        <v>11000</v>
      </c>
      <c r="M1314" t="s">
        <v>11001</v>
      </c>
      <c r="N1314">
        <v>51.155455000000003</v>
      </c>
      <c r="O1314">
        <v>-0.16505800000000001</v>
      </c>
      <c r="P1314" s="1" t="s">
        <v>1928</v>
      </c>
      <c r="Q1314" s="1" t="s">
        <v>11002</v>
      </c>
      <c r="R1314" s="1"/>
      <c r="S1314" s="1" t="s">
        <v>1050</v>
      </c>
      <c r="T1314" s="1" t="s">
        <v>11003</v>
      </c>
    </row>
    <row r="1315" spans="1:20" ht="12.75" customHeight="1" x14ac:dyDescent="0.2">
      <c r="A1315" s="1">
        <v>36145</v>
      </c>
      <c r="B1315" s="1" t="s">
        <v>78</v>
      </c>
      <c r="C1315" s="14" t="s">
        <v>38</v>
      </c>
      <c r="D1315" s="1" t="s">
        <v>2008</v>
      </c>
      <c r="E1315" s="1" t="s">
        <v>11004</v>
      </c>
      <c r="F1315" s="1" t="s">
        <v>10985</v>
      </c>
      <c r="G1315" s="1" t="s">
        <v>10986</v>
      </c>
      <c r="H1315" s="1">
        <v>2001</v>
      </c>
      <c r="I1315" s="1">
        <v>0</v>
      </c>
      <c r="J1315" s="1">
        <v>0</v>
      </c>
      <c r="K1315" s="1">
        <v>1</v>
      </c>
      <c r="L1315" s="1" t="s">
        <v>11005</v>
      </c>
      <c r="M1315" t="s">
        <v>4688</v>
      </c>
      <c r="N1315">
        <v>37.931705999999998</v>
      </c>
      <c r="O1315">
        <v>-0.66055299999999995</v>
      </c>
      <c r="P1315" s="1" t="s">
        <v>837</v>
      </c>
      <c r="Q1315" s="1" t="s">
        <v>11006</v>
      </c>
      <c r="R1315" s="2" t="s">
        <v>45</v>
      </c>
      <c r="S1315" s="1" t="s">
        <v>2425</v>
      </c>
      <c r="T1315" s="1"/>
    </row>
    <row r="1316" spans="1:20" ht="12.75" customHeight="1" x14ac:dyDescent="0.2">
      <c r="A1316" s="1">
        <v>36151</v>
      </c>
      <c r="B1316" s="1" t="s">
        <v>2109</v>
      </c>
      <c r="C1316" s="1" t="s">
        <v>34</v>
      </c>
      <c r="D1316" s="1" t="s">
        <v>2008</v>
      </c>
      <c r="E1316" s="1" t="s">
        <v>11011</v>
      </c>
      <c r="F1316" s="1" t="s">
        <v>10985</v>
      </c>
      <c r="G1316" s="1" t="s">
        <v>10986</v>
      </c>
      <c r="H1316" s="1">
        <v>2001</v>
      </c>
      <c r="I1316" s="1">
        <v>0</v>
      </c>
      <c r="J1316" s="1">
        <v>0</v>
      </c>
      <c r="K1316" s="1">
        <v>1</v>
      </c>
      <c r="L1316" s="1" t="s">
        <v>11012</v>
      </c>
      <c r="M1316" t="s">
        <v>11013</v>
      </c>
      <c r="N1316">
        <v>26.066700000000001</v>
      </c>
      <c r="O1316">
        <v>50.557699999999997</v>
      </c>
      <c r="P1316" s="1" t="s">
        <v>121</v>
      </c>
      <c r="Q1316" s="1" t="s">
        <v>11014</v>
      </c>
      <c r="R1316" s="1"/>
      <c r="S1316" s="1" t="s">
        <v>2425</v>
      </c>
      <c r="T1316" s="1"/>
    </row>
    <row r="1317" spans="1:20" ht="12.75" customHeight="1" x14ac:dyDescent="0.2">
      <c r="A1317" s="1">
        <v>36147</v>
      </c>
      <c r="B1317" s="1" t="s">
        <v>112</v>
      </c>
      <c r="C1317" s="1" t="s">
        <v>43</v>
      </c>
      <c r="D1317" s="1" t="s">
        <v>1636</v>
      </c>
      <c r="E1317" s="1" t="s">
        <v>11011</v>
      </c>
      <c r="F1317" s="1" t="s">
        <v>10985</v>
      </c>
      <c r="G1317" s="1" t="s">
        <v>10986</v>
      </c>
      <c r="H1317" s="1">
        <v>2001</v>
      </c>
      <c r="I1317" s="1">
        <v>0</v>
      </c>
      <c r="J1317" s="1">
        <v>0</v>
      </c>
      <c r="K1317" s="1">
        <v>1</v>
      </c>
      <c r="L1317" s="1" t="s">
        <v>11019</v>
      </c>
      <c r="M1317" t="s">
        <v>10288</v>
      </c>
      <c r="N1317">
        <v>40.351515999999997</v>
      </c>
      <c r="O1317">
        <v>18.175015999999999</v>
      </c>
      <c r="P1317" s="1" t="s">
        <v>1163</v>
      </c>
      <c r="Q1317" s="1" t="s">
        <v>11020</v>
      </c>
      <c r="R1317" s="2" t="s">
        <v>40</v>
      </c>
      <c r="S1317" s="1" t="s">
        <v>1170</v>
      </c>
      <c r="T1317" s="1" t="s">
        <v>6882</v>
      </c>
    </row>
    <row r="1318" spans="1:20" ht="12.75" customHeight="1" x14ac:dyDescent="0.2">
      <c r="A1318" s="1">
        <v>36150</v>
      </c>
      <c r="B1318" s="1" t="s">
        <v>372</v>
      </c>
      <c r="C1318" s="1" t="s">
        <v>34</v>
      </c>
      <c r="D1318" s="1" t="s">
        <v>2008</v>
      </c>
      <c r="E1318" s="1" t="s">
        <v>11011</v>
      </c>
      <c r="F1318" s="1" t="s">
        <v>10985</v>
      </c>
      <c r="G1318" s="1" t="s">
        <v>10986</v>
      </c>
      <c r="H1318" s="1">
        <v>2001</v>
      </c>
      <c r="I1318" s="1">
        <v>0</v>
      </c>
      <c r="J1318" s="1">
        <v>0</v>
      </c>
      <c r="K1318" s="1">
        <v>1</v>
      </c>
      <c r="L1318" s="1" t="s">
        <v>11021</v>
      </c>
      <c r="M1318" t="s">
        <v>2070</v>
      </c>
      <c r="N1318">
        <v>51.472380000000001</v>
      </c>
      <c r="O1318">
        <v>-0.45094000000000001</v>
      </c>
      <c r="P1318" s="1" t="s">
        <v>1992</v>
      </c>
      <c r="Q1318" s="1" t="s">
        <v>11022</v>
      </c>
      <c r="R1318" s="1"/>
      <c r="S1318" s="1" t="s">
        <v>11023</v>
      </c>
      <c r="T1318" s="1" t="s">
        <v>8007</v>
      </c>
    </row>
    <row r="1319" spans="1:20" ht="12.75" customHeight="1" x14ac:dyDescent="0.2">
      <c r="A1319" s="1">
        <v>36153</v>
      </c>
      <c r="B1319" s="1" t="s">
        <v>78</v>
      </c>
      <c r="C1319" s="14" t="s">
        <v>38</v>
      </c>
      <c r="D1319" s="1" t="s">
        <v>1636</v>
      </c>
      <c r="E1319" s="1" t="s">
        <v>11024</v>
      </c>
      <c r="F1319" s="1" t="s">
        <v>10985</v>
      </c>
      <c r="G1319" s="1" t="s">
        <v>10986</v>
      </c>
      <c r="H1319" s="1">
        <v>2001</v>
      </c>
      <c r="I1319" s="1">
        <v>0</v>
      </c>
      <c r="J1319" s="1">
        <v>0</v>
      </c>
      <c r="K1319" s="1">
        <v>1</v>
      </c>
      <c r="L1319" s="1" t="s">
        <v>11025</v>
      </c>
      <c r="M1319" t="s">
        <v>1737</v>
      </c>
      <c r="N1319">
        <v>36.018776000000003</v>
      </c>
      <c r="O1319">
        <v>-5.6008190000000004</v>
      </c>
      <c r="P1319" s="1" t="s">
        <v>542</v>
      </c>
      <c r="Q1319" s="1" t="s">
        <v>11026</v>
      </c>
      <c r="R1319" s="2" t="s">
        <v>45</v>
      </c>
      <c r="S1319" s="1" t="s">
        <v>1900</v>
      </c>
      <c r="T1319" s="1" t="s">
        <v>11027</v>
      </c>
    </row>
    <row r="1320" spans="1:20" ht="12.75" customHeight="1" x14ac:dyDescent="0.2">
      <c r="A1320" s="1">
        <v>36155</v>
      </c>
      <c r="B1320" s="1" t="s">
        <v>143</v>
      </c>
      <c r="C1320" s="1" t="s">
        <v>34</v>
      </c>
      <c r="D1320" s="1" t="s">
        <v>2008</v>
      </c>
      <c r="E1320" s="1" t="s">
        <v>11024</v>
      </c>
      <c r="F1320" s="1" t="s">
        <v>10985</v>
      </c>
      <c r="G1320" s="1" t="s">
        <v>10986</v>
      </c>
      <c r="H1320" s="1">
        <v>2001</v>
      </c>
      <c r="I1320" s="1">
        <v>0</v>
      </c>
      <c r="J1320" s="1">
        <v>0</v>
      </c>
      <c r="K1320" s="1">
        <v>1</v>
      </c>
      <c r="L1320" s="1" t="s">
        <v>11031</v>
      </c>
      <c r="M1320" t="s">
        <v>8498</v>
      </c>
      <c r="N1320">
        <v>38.963745000000003</v>
      </c>
      <c r="O1320">
        <v>35.243321999999999</v>
      </c>
      <c r="P1320" s="1" t="s">
        <v>1017</v>
      </c>
      <c r="Q1320" s="1" t="s">
        <v>11032</v>
      </c>
      <c r="R1320" s="1"/>
      <c r="S1320" s="1" t="s">
        <v>6034</v>
      </c>
      <c r="T1320" s="1"/>
    </row>
    <row r="1321" spans="1:20" ht="12.75" customHeight="1" x14ac:dyDescent="0.2">
      <c r="A1321" s="1">
        <v>36159</v>
      </c>
      <c r="B1321" s="1" t="s">
        <v>372</v>
      </c>
      <c r="C1321" s="1" t="s">
        <v>34</v>
      </c>
      <c r="D1321" s="1" t="s">
        <v>2008</v>
      </c>
      <c r="E1321" s="1" t="s">
        <v>11043</v>
      </c>
      <c r="F1321" s="1" t="s">
        <v>10985</v>
      </c>
      <c r="G1321" s="1" t="s">
        <v>10986</v>
      </c>
      <c r="H1321" s="1">
        <v>2001</v>
      </c>
      <c r="I1321" s="1">
        <v>0</v>
      </c>
      <c r="J1321" s="1">
        <v>0</v>
      </c>
      <c r="K1321" s="1">
        <v>1</v>
      </c>
      <c r="L1321" s="1" t="s">
        <v>11044</v>
      </c>
      <c r="M1321" t="s">
        <v>1737</v>
      </c>
      <c r="N1321">
        <v>36.018776000000003</v>
      </c>
      <c r="O1321">
        <v>-5.6008190000000004</v>
      </c>
      <c r="P1321" s="1" t="s">
        <v>542</v>
      </c>
      <c r="Q1321" s="1" t="s">
        <v>11045</v>
      </c>
      <c r="R1321" s="2" t="s">
        <v>45</v>
      </c>
      <c r="S1321" s="1" t="s">
        <v>11046</v>
      </c>
      <c r="T1321" s="1"/>
    </row>
    <row r="1322" spans="1:20" ht="12.75" customHeight="1" x14ac:dyDescent="0.2">
      <c r="A1322" s="1">
        <v>36160</v>
      </c>
      <c r="B1322" s="1" t="s">
        <v>78</v>
      </c>
      <c r="C1322" s="14" t="s">
        <v>38</v>
      </c>
      <c r="D1322" s="1" t="s">
        <v>2008</v>
      </c>
      <c r="E1322" s="1" t="s">
        <v>11047</v>
      </c>
      <c r="F1322" s="1" t="s">
        <v>10985</v>
      </c>
      <c r="G1322" s="1" t="s">
        <v>11048</v>
      </c>
      <c r="H1322" s="1">
        <v>2001</v>
      </c>
      <c r="I1322" s="1">
        <v>0</v>
      </c>
      <c r="J1322" s="1">
        <v>0</v>
      </c>
      <c r="K1322" s="1">
        <v>1</v>
      </c>
      <c r="L1322" s="1" t="s">
        <v>11049</v>
      </c>
      <c r="M1322" t="s">
        <v>1737</v>
      </c>
      <c r="N1322">
        <v>36.018776000000003</v>
      </c>
      <c r="O1322">
        <v>-5.6008190000000004</v>
      </c>
      <c r="P1322" s="1" t="s">
        <v>542</v>
      </c>
      <c r="Q1322" s="1" t="s">
        <v>11050</v>
      </c>
      <c r="R1322" s="2" t="s">
        <v>45</v>
      </c>
      <c r="S1322" s="1" t="s">
        <v>11051</v>
      </c>
      <c r="T1322" s="1"/>
    </row>
    <row r="1323" spans="1:20" ht="12.75" customHeight="1" x14ac:dyDescent="0.2">
      <c r="A1323" s="1">
        <v>36162</v>
      </c>
      <c r="B1323" s="1" t="s">
        <v>167</v>
      </c>
      <c r="C1323" s="1" t="s">
        <v>34</v>
      </c>
      <c r="D1323" s="1" t="s">
        <v>2008</v>
      </c>
      <c r="E1323" s="1" t="s">
        <v>11057</v>
      </c>
      <c r="F1323" s="1" t="s">
        <v>10985</v>
      </c>
      <c r="G1323" s="1" t="s">
        <v>11048</v>
      </c>
      <c r="H1323" s="1">
        <v>2001</v>
      </c>
      <c r="I1323" s="1">
        <v>0</v>
      </c>
      <c r="J1323" s="1">
        <v>0</v>
      </c>
      <c r="K1323" s="1">
        <v>1</v>
      </c>
      <c r="L1323" s="1" t="s">
        <v>11058</v>
      </c>
      <c r="M1323" t="s">
        <v>11059</v>
      </c>
      <c r="N1323">
        <v>50.728872000000003</v>
      </c>
      <c r="O1323">
        <v>12.375184000000001</v>
      </c>
      <c r="P1323" s="1" t="s">
        <v>1785</v>
      </c>
      <c r="Q1323" s="1" t="s">
        <v>11060</v>
      </c>
      <c r="R1323" s="1"/>
      <c r="S1323" s="1" t="s">
        <v>3878</v>
      </c>
      <c r="T1323" s="1"/>
    </row>
    <row r="1324" spans="1:20" ht="12.75" customHeight="1" x14ac:dyDescent="0.2">
      <c r="A1324" s="1">
        <v>36165</v>
      </c>
      <c r="B1324" s="1" t="s">
        <v>78</v>
      </c>
      <c r="C1324" s="14" t="s">
        <v>38</v>
      </c>
      <c r="D1324" s="1" t="s">
        <v>2008</v>
      </c>
      <c r="E1324" s="1" t="s">
        <v>11065</v>
      </c>
      <c r="F1324" s="1" t="s">
        <v>10985</v>
      </c>
      <c r="G1324" s="1" t="s">
        <v>11048</v>
      </c>
      <c r="H1324" s="1">
        <v>2001</v>
      </c>
      <c r="I1324" s="1">
        <v>0</v>
      </c>
      <c r="J1324" s="1">
        <v>0</v>
      </c>
      <c r="K1324" s="1">
        <v>1</v>
      </c>
      <c r="L1324" s="1" t="s">
        <v>11066</v>
      </c>
      <c r="M1324" t="s">
        <v>1800</v>
      </c>
      <c r="N1324">
        <v>35.292278000000003</v>
      </c>
      <c r="O1324">
        <v>-2.938097</v>
      </c>
      <c r="P1324" s="1" t="s">
        <v>418</v>
      </c>
      <c r="Q1324" s="1" t="s">
        <v>11067</v>
      </c>
      <c r="R1324" s="2" t="s">
        <v>45</v>
      </c>
      <c r="S1324" s="1" t="s">
        <v>2425</v>
      </c>
      <c r="T1324" s="1"/>
    </row>
    <row r="1325" spans="1:20" ht="12.75" customHeight="1" x14ac:dyDescent="0.2">
      <c r="A1325" s="1">
        <v>36164</v>
      </c>
      <c r="B1325" s="1" t="s">
        <v>78</v>
      </c>
      <c r="C1325" s="14" t="s">
        <v>38</v>
      </c>
      <c r="D1325" s="1" t="s">
        <v>2008</v>
      </c>
      <c r="E1325" s="1" t="s">
        <v>11065</v>
      </c>
      <c r="F1325" s="1" t="s">
        <v>10985</v>
      </c>
      <c r="G1325" s="1" t="s">
        <v>11048</v>
      </c>
      <c r="H1325" s="1">
        <v>2001</v>
      </c>
      <c r="I1325" s="1">
        <v>0</v>
      </c>
      <c r="J1325" s="1">
        <v>0</v>
      </c>
      <c r="K1325" s="1">
        <v>1</v>
      </c>
      <c r="L1325" s="1" t="s">
        <v>11068</v>
      </c>
      <c r="M1325" t="s">
        <v>2014</v>
      </c>
      <c r="N1325">
        <v>36.527061000000003</v>
      </c>
      <c r="O1325">
        <v>-6.2885960000000001</v>
      </c>
      <c r="P1325" s="1" t="s">
        <v>595</v>
      </c>
      <c r="Q1325" s="1" t="s">
        <v>11069</v>
      </c>
      <c r="R1325" s="2" t="s">
        <v>45</v>
      </c>
      <c r="S1325" s="1" t="s">
        <v>11070</v>
      </c>
      <c r="T1325" s="1"/>
    </row>
    <row r="1326" spans="1:20" ht="12.75" customHeight="1" x14ac:dyDescent="0.2">
      <c r="A1326" s="1">
        <v>36166</v>
      </c>
      <c r="B1326" s="1" t="s">
        <v>2174</v>
      </c>
      <c r="C1326" s="1" t="s">
        <v>32</v>
      </c>
      <c r="D1326" s="1" t="s">
        <v>2008</v>
      </c>
      <c r="E1326" s="1" t="s">
        <v>11071</v>
      </c>
      <c r="F1326" s="1" t="s">
        <v>10985</v>
      </c>
      <c r="G1326" s="1" t="s">
        <v>11048</v>
      </c>
      <c r="H1326" s="1">
        <v>2001</v>
      </c>
      <c r="I1326" s="1">
        <v>0</v>
      </c>
      <c r="J1326" s="1">
        <v>0</v>
      </c>
      <c r="K1326" s="1">
        <v>1</v>
      </c>
      <c r="L1326" s="1" t="s">
        <v>11072</v>
      </c>
      <c r="M1326" t="s">
        <v>11073</v>
      </c>
      <c r="N1326">
        <v>40.754548</v>
      </c>
      <c r="O1326">
        <v>-3.7815210000000001</v>
      </c>
      <c r="P1326" s="1" t="s">
        <v>1214</v>
      </c>
      <c r="Q1326" s="1" t="s">
        <v>11074</v>
      </c>
      <c r="R1326" s="2" t="s">
        <v>45</v>
      </c>
      <c r="S1326" s="1" t="s">
        <v>10864</v>
      </c>
      <c r="T1326" s="1"/>
    </row>
    <row r="1327" spans="1:20" ht="12.75" customHeight="1" x14ac:dyDescent="0.2">
      <c r="A1327" s="1">
        <v>36169</v>
      </c>
      <c r="B1327" s="1" t="s">
        <v>2082</v>
      </c>
      <c r="C1327" s="1" t="s">
        <v>32</v>
      </c>
      <c r="D1327" s="1" t="s">
        <v>2008</v>
      </c>
      <c r="E1327" s="1" t="s">
        <v>11079</v>
      </c>
      <c r="F1327" s="1" t="s">
        <v>10985</v>
      </c>
      <c r="G1327" s="1" t="s">
        <v>11048</v>
      </c>
      <c r="H1327" s="1">
        <v>2001</v>
      </c>
      <c r="I1327" s="1">
        <v>0</v>
      </c>
      <c r="J1327" s="1">
        <v>0</v>
      </c>
      <c r="K1327" s="1">
        <v>1</v>
      </c>
      <c r="L1327" s="1" t="s">
        <v>11084</v>
      </c>
      <c r="M1327" t="s">
        <v>11085</v>
      </c>
      <c r="N1327">
        <v>51.974449</v>
      </c>
      <c r="O1327">
        <v>4.251163</v>
      </c>
      <c r="P1327" s="1" t="s">
        <v>2074</v>
      </c>
      <c r="Q1327" s="1" t="s">
        <v>11086</v>
      </c>
      <c r="R1327" s="1"/>
      <c r="S1327" s="1" t="s">
        <v>11087</v>
      </c>
      <c r="T1327" s="1"/>
    </row>
    <row r="1328" spans="1:20" ht="12.75" customHeight="1" x14ac:dyDescent="0.2">
      <c r="A1328" s="1">
        <v>36171</v>
      </c>
      <c r="B1328" s="1" t="s">
        <v>946</v>
      </c>
      <c r="C1328" s="14" t="s">
        <v>38</v>
      </c>
      <c r="D1328" s="1" t="s">
        <v>2008</v>
      </c>
      <c r="E1328" s="1" t="s">
        <v>11092</v>
      </c>
      <c r="F1328" s="1" t="s">
        <v>10985</v>
      </c>
      <c r="G1328" s="1" t="s">
        <v>11048</v>
      </c>
      <c r="H1328" s="1">
        <v>2001</v>
      </c>
      <c r="I1328" s="1">
        <v>0</v>
      </c>
      <c r="J1328" s="1">
        <v>0</v>
      </c>
      <c r="K1328" s="1">
        <v>1</v>
      </c>
      <c r="L1328" s="1" t="s">
        <v>11093</v>
      </c>
      <c r="M1328" t="s">
        <v>11094</v>
      </c>
      <c r="N1328">
        <v>35.696216</v>
      </c>
      <c r="O1328">
        <v>51.422944999999999</v>
      </c>
      <c r="P1328" s="1" t="s">
        <v>462</v>
      </c>
      <c r="Q1328" s="1" t="s">
        <v>11095</v>
      </c>
      <c r="R1328" s="1"/>
      <c r="S1328" s="1" t="s">
        <v>4730</v>
      </c>
      <c r="T1328" s="1"/>
    </row>
    <row r="1329" spans="1:20" ht="12.75" customHeight="1" x14ac:dyDescent="0.2">
      <c r="A1329" s="1">
        <v>36173</v>
      </c>
      <c r="B1329" s="1" t="s">
        <v>112</v>
      </c>
      <c r="C1329" s="1" t="s">
        <v>43</v>
      </c>
      <c r="D1329" s="1" t="s">
        <v>1636</v>
      </c>
      <c r="E1329" s="1" t="s">
        <v>11099</v>
      </c>
      <c r="F1329" s="1" t="s">
        <v>10985</v>
      </c>
      <c r="G1329" s="1" t="s">
        <v>11048</v>
      </c>
      <c r="H1329" s="1">
        <v>2001</v>
      </c>
      <c r="I1329" s="1">
        <v>0</v>
      </c>
      <c r="J1329" s="1">
        <v>0</v>
      </c>
      <c r="K1329" s="1">
        <v>1</v>
      </c>
      <c r="L1329" s="1" t="s">
        <v>11100</v>
      </c>
      <c r="M1329" t="s">
        <v>1737</v>
      </c>
      <c r="N1329">
        <v>36.018776000000003</v>
      </c>
      <c r="O1329">
        <v>-5.6008190000000004</v>
      </c>
      <c r="P1329" s="1" t="s">
        <v>542</v>
      </c>
      <c r="Q1329" s="1" t="s">
        <v>11101</v>
      </c>
      <c r="R1329" s="2" t="s">
        <v>45</v>
      </c>
      <c r="S1329" s="1" t="s">
        <v>1900</v>
      </c>
      <c r="T1329" s="1" t="s">
        <v>11102</v>
      </c>
    </row>
    <row r="1330" spans="1:20" ht="12.75" customHeight="1" x14ac:dyDescent="0.2">
      <c r="A1330" s="1">
        <v>36174</v>
      </c>
      <c r="B1330" s="1" t="s">
        <v>946</v>
      </c>
      <c r="C1330" s="14" t="s">
        <v>38</v>
      </c>
      <c r="D1330" s="1" t="s">
        <v>2008</v>
      </c>
      <c r="E1330" s="1" t="s">
        <v>11103</v>
      </c>
      <c r="F1330" s="1" t="s">
        <v>10985</v>
      </c>
      <c r="G1330" s="1" t="s">
        <v>11048</v>
      </c>
      <c r="H1330" s="1">
        <v>2001</v>
      </c>
      <c r="I1330" s="1">
        <v>0</v>
      </c>
      <c r="J1330" s="1">
        <v>0</v>
      </c>
      <c r="K1330" s="1">
        <v>1</v>
      </c>
      <c r="L1330" s="1" t="s">
        <v>11104</v>
      </c>
      <c r="M1330" t="s">
        <v>7427</v>
      </c>
      <c r="N1330">
        <v>42.733882999999999</v>
      </c>
      <c r="O1330">
        <v>25.48583</v>
      </c>
      <c r="P1330" s="1" t="s">
        <v>1349</v>
      </c>
      <c r="Q1330" s="1" t="s">
        <v>11105</v>
      </c>
      <c r="R1330" s="2" t="s">
        <v>41</v>
      </c>
      <c r="S1330" s="1" t="s">
        <v>2425</v>
      </c>
      <c r="T1330" s="1"/>
    </row>
    <row r="1331" spans="1:20" ht="12.75" customHeight="1" x14ac:dyDescent="0.2">
      <c r="A1331" s="1">
        <v>36175</v>
      </c>
      <c r="B1331" s="1" t="s">
        <v>112</v>
      </c>
      <c r="C1331" s="1" t="s">
        <v>43</v>
      </c>
      <c r="D1331" s="1" t="s">
        <v>1636</v>
      </c>
      <c r="E1331" s="1" t="s">
        <v>11106</v>
      </c>
      <c r="F1331" s="1" t="s">
        <v>10985</v>
      </c>
      <c r="G1331" s="1" t="s">
        <v>11048</v>
      </c>
      <c r="H1331" s="1">
        <v>2001</v>
      </c>
      <c r="I1331" s="1">
        <v>0</v>
      </c>
      <c r="J1331" s="1">
        <v>0</v>
      </c>
      <c r="K1331" s="1">
        <v>1</v>
      </c>
      <c r="L1331" s="1" t="s">
        <v>11107</v>
      </c>
      <c r="M1331" t="s">
        <v>2887</v>
      </c>
      <c r="N1331">
        <v>41.871940000000002</v>
      </c>
      <c r="O1331">
        <v>12.56738</v>
      </c>
      <c r="P1331" s="1" t="s">
        <v>1330</v>
      </c>
      <c r="Q1331" s="1" t="s">
        <v>11108</v>
      </c>
      <c r="R1331" s="1"/>
      <c r="S1331" s="1" t="s">
        <v>1170</v>
      </c>
      <c r="T1331" s="1" t="s">
        <v>6882</v>
      </c>
    </row>
    <row r="1332" spans="1:20" ht="12.75" customHeight="1" x14ac:dyDescent="0.2">
      <c r="A1332" s="1">
        <v>36176</v>
      </c>
      <c r="B1332" s="1" t="s">
        <v>112</v>
      </c>
      <c r="C1332" s="1" t="s">
        <v>43</v>
      </c>
      <c r="D1332" s="1" t="s">
        <v>2008</v>
      </c>
      <c r="E1332" s="1" t="s">
        <v>11109</v>
      </c>
      <c r="F1332" s="1" t="s">
        <v>10985</v>
      </c>
      <c r="G1332" s="1" t="s">
        <v>11048</v>
      </c>
      <c r="H1332" s="1">
        <v>2001</v>
      </c>
      <c r="I1332" s="1">
        <v>0</v>
      </c>
      <c r="J1332" s="1">
        <v>0</v>
      </c>
      <c r="K1332" s="1">
        <v>1</v>
      </c>
      <c r="L1332" s="1" t="s">
        <v>11110</v>
      </c>
      <c r="M1332" t="s">
        <v>7902</v>
      </c>
      <c r="N1332">
        <v>33.533332999999999</v>
      </c>
      <c r="O1332">
        <v>-7.5833329999999997</v>
      </c>
      <c r="P1332" s="1" t="s">
        <v>307</v>
      </c>
      <c r="Q1332" s="1" t="s">
        <v>11111</v>
      </c>
      <c r="R1332" s="2" t="s">
        <v>45</v>
      </c>
      <c r="S1332" s="1" t="s">
        <v>2425</v>
      </c>
      <c r="T1332" s="1"/>
    </row>
    <row r="1333" spans="1:20" ht="12.75" customHeight="1" x14ac:dyDescent="0.2">
      <c r="A1333" s="1">
        <v>36179</v>
      </c>
      <c r="B1333" s="1" t="s">
        <v>78</v>
      </c>
      <c r="C1333" s="14" t="s">
        <v>38</v>
      </c>
      <c r="D1333" s="1" t="s">
        <v>2008</v>
      </c>
      <c r="E1333" s="1" t="s">
        <v>11112</v>
      </c>
      <c r="F1333" s="1" t="s">
        <v>10985</v>
      </c>
      <c r="G1333" s="1" t="s">
        <v>11048</v>
      </c>
      <c r="H1333" s="1">
        <v>2001</v>
      </c>
      <c r="I1333" s="1">
        <v>0</v>
      </c>
      <c r="J1333" s="1">
        <v>0</v>
      </c>
      <c r="K1333" s="1">
        <v>1</v>
      </c>
      <c r="L1333" s="1" t="s">
        <v>11116</v>
      </c>
      <c r="M1333" t="s">
        <v>1737</v>
      </c>
      <c r="N1333">
        <v>36.018776000000003</v>
      </c>
      <c r="O1333">
        <v>-5.6008190000000004</v>
      </c>
      <c r="P1333" s="1" t="s">
        <v>542</v>
      </c>
      <c r="Q1333" s="1" t="s">
        <v>11114</v>
      </c>
      <c r="R1333" s="2" t="s">
        <v>45</v>
      </c>
      <c r="S1333" s="1" t="s">
        <v>11115</v>
      </c>
      <c r="T1333" s="1"/>
    </row>
    <row r="1334" spans="1:20" ht="12.75" customHeight="1" x14ac:dyDescent="0.2">
      <c r="A1334" s="1">
        <v>36178</v>
      </c>
      <c r="B1334" s="1" t="s">
        <v>78</v>
      </c>
      <c r="C1334" s="14" t="s">
        <v>38</v>
      </c>
      <c r="D1334" s="1" t="s">
        <v>2008</v>
      </c>
      <c r="E1334" s="1" t="s">
        <v>11112</v>
      </c>
      <c r="F1334" s="1" t="s">
        <v>10985</v>
      </c>
      <c r="G1334" s="1" t="s">
        <v>11048</v>
      </c>
      <c r="H1334" s="1">
        <v>2001</v>
      </c>
      <c r="I1334" s="1">
        <v>0</v>
      </c>
      <c r="J1334" s="1">
        <v>0</v>
      </c>
      <c r="K1334" s="1">
        <v>1</v>
      </c>
      <c r="L1334" s="1" t="s">
        <v>11117</v>
      </c>
      <c r="M1334" t="s">
        <v>1737</v>
      </c>
      <c r="N1334">
        <v>36.018776000000003</v>
      </c>
      <c r="O1334">
        <v>-5.6008190000000004</v>
      </c>
      <c r="P1334" s="1" t="s">
        <v>542</v>
      </c>
      <c r="Q1334" s="1" t="s">
        <v>11114</v>
      </c>
      <c r="R1334" s="2" t="s">
        <v>45</v>
      </c>
      <c r="S1334" s="1" t="s">
        <v>11115</v>
      </c>
      <c r="T1334" s="1"/>
    </row>
    <row r="1335" spans="1:20" ht="12.75" customHeight="1" x14ac:dyDescent="0.2">
      <c r="A1335" s="1">
        <v>36177</v>
      </c>
      <c r="B1335" s="1" t="s">
        <v>78</v>
      </c>
      <c r="C1335" s="14" t="s">
        <v>38</v>
      </c>
      <c r="D1335" s="1" t="s">
        <v>2008</v>
      </c>
      <c r="E1335" s="1" t="s">
        <v>11112</v>
      </c>
      <c r="F1335" s="1" t="s">
        <v>10985</v>
      </c>
      <c r="G1335" s="1" t="s">
        <v>11048</v>
      </c>
      <c r="H1335" s="1">
        <v>2001</v>
      </c>
      <c r="I1335" s="1">
        <v>0</v>
      </c>
      <c r="J1335" s="1">
        <v>0</v>
      </c>
      <c r="K1335" s="1">
        <v>1</v>
      </c>
      <c r="L1335" s="1" t="s">
        <v>11118</v>
      </c>
      <c r="M1335" t="s">
        <v>1737</v>
      </c>
      <c r="N1335">
        <v>36.018776000000003</v>
      </c>
      <c r="O1335">
        <v>-5.6008190000000004</v>
      </c>
      <c r="P1335" s="1" t="s">
        <v>542</v>
      </c>
      <c r="Q1335" s="1" t="s">
        <v>11114</v>
      </c>
      <c r="R1335" s="2" t="s">
        <v>45</v>
      </c>
      <c r="S1335" s="1" t="s">
        <v>11115</v>
      </c>
      <c r="T1335" s="1"/>
    </row>
    <row r="1336" spans="1:20" ht="12.75" customHeight="1" x14ac:dyDescent="0.2">
      <c r="A1336" s="1">
        <v>36182</v>
      </c>
      <c r="B1336" s="1" t="s">
        <v>78</v>
      </c>
      <c r="C1336" s="14" t="s">
        <v>38</v>
      </c>
      <c r="D1336" s="1" t="s">
        <v>2008</v>
      </c>
      <c r="E1336" s="1" t="s">
        <v>11125</v>
      </c>
      <c r="F1336" s="1" t="s">
        <v>10985</v>
      </c>
      <c r="G1336" s="1" t="s">
        <v>11120</v>
      </c>
      <c r="H1336" s="1">
        <v>2001</v>
      </c>
      <c r="I1336" s="1">
        <v>0</v>
      </c>
      <c r="J1336" s="1">
        <v>0</v>
      </c>
      <c r="K1336" s="1">
        <v>1</v>
      </c>
      <c r="L1336" s="1" t="s">
        <v>11126</v>
      </c>
      <c r="M1336" t="s">
        <v>11127</v>
      </c>
      <c r="N1336">
        <v>51.103951000000002</v>
      </c>
      <c r="O1336">
        <v>14.235404000000001</v>
      </c>
      <c r="P1336" s="1" t="s">
        <v>1909</v>
      </c>
      <c r="Q1336" s="1" t="s">
        <v>11128</v>
      </c>
      <c r="R1336" s="1"/>
      <c r="S1336" s="1" t="s">
        <v>11129</v>
      </c>
      <c r="T1336" s="1"/>
    </row>
    <row r="1337" spans="1:20" ht="12.75" customHeight="1" x14ac:dyDescent="0.2">
      <c r="A1337" s="1">
        <v>36187</v>
      </c>
      <c r="B1337" s="1" t="s">
        <v>4501</v>
      </c>
      <c r="C1337" s="1" t="s">
        <v>34</v>
      </c>
      <c r="D1337" s="1" t="s">
        <v>2008</v>
      </c>
      <c r="E1337" s="1" t="s">
        <v>11142</v>
      </c>
      <c r="F1337" s="1" t="s">
        <v>11143</v>
      </c>
      <c r="G1337" s="1" t="s">
        <v>11144</v>
      </c>
      <c r="H1337" s="1">
        <v>2001</v>
      </c>
      <c r="I1337" s="1">
        <v>0</v>
      </c>
      <c r="J1337" s="1">
        <v>0</v>
      </c>
      <c r="K1337" s="1">
        <v>1</v>
      </c>
      <c r="L1337" s="1" t="s">
        <v>11145</v>
      </c>
      <c r="M1337" t="s">
        <v>7214</v>
      </c>
      <c r="N1337">
        <v>38.652771000000001</v>
      </c>
      <c r="O1337">
        <v>26.613007</v>
      </c>
      <c r="P1337" s="1" t="s">
        <v>990</v>
      </c>
      <c r="Q1337" s="1" t="s">
        <v>11146</v>
      </c>
      <c r="R1337" s="2" t="s">
        <v>41</v>
      </c>
      <c r="S1337" s="1" t="s">
        <v>9170</v>
      </c>
      <c r="T1337" s="1"/>
    </row>
    <row r="1338" spans="1:20" ht="12.75" customHeight="1" x14ac:dyDescent="0.2">
      <c r="A1338" s="1">
        <v>36186</v>
      </c>
      <c r="B1338" s="1" t="s">
        <v>4501</v>
      </c>
      <c r="C1338" s="1" t="s">
        <v>34</v>
      </c>
      <c r="D1338" s="1" t="s">
        <v>2008</v>
      </c>
      <c r="E1338" s="1" t="s">
        <v>11142</v>
      </c>
      <c r="F1338" s="1" t="s">
        <v>11143</v>
      </c>
      <c r="G1338" s="1" t="s">
        <v>11144</v>
      </c>
      <c r="H1338" s="1">
        <v>2001</v>
      </c>
      <c r="I1338" s="1">
        <v>0</v>
      </c>
      <c r="J1338" s="1">
        <v>0</v>
      </c>
      <c r="K1338" s="1">
        <v>1</v>
      </c>
      <c r="L1338" s="1" t="s">
        <v>11147</v>
      </c>
      <c r="M1338" t="s">
        <v>7214</v>
      </c>
      <c r="N1338">
        <v>38.652771000000001</v>
      </c>
      <c r="O1338">
        <v>26.613007</v>
      </c>
      <c r="P1338" s="1" t="s">
        <v>990</v>
      </c>
      <c r="Q1338" s="1" t="s">
        <v>11146</v>
      </c>
      <c r="R1338" s="2" t="s">
        <v>41</v>
      </c>
      <c r="S1338" s="1" t="s">
        <v>9170</v>
      </c>
      <c r="T1338" s="1"/>
    </row>
    <row r="1339" spans="1:20" ht="12.75" customHeight="1" x14ac:dyDescent="0.2">
      <c r="A1339" s="1">
        <v>36188</v>
      </c>
      <c r="B1339" s="1" t="s">
        <v>78</v>
      </c>
      <c r="C1339" s="14" t="s">
        <v>38</v>
      </c>
      <c r="D1339" s="1" t="s">
        <v>2008</v>
      </c>
      <c r="E1339" s="1" t="s">
        <v>11148</v>
      </c>
      <c r="F1339" s="1" t="s">
        <v>11143</v>
      </c>
      <c r="G1339" s="1" t="s">
        <v>11144</v>
      </c>
      <c r="H1339" s="1">
        <v>2001</v>
      </c>
      <c r="I1339" s="1">
        <v>0</v>
      </c>
      <c r="J1339" s="1">
        <v>0</v>
      </c>
      <c r="K1339" s="1">
        <v>1</v>
      </c>
      <c r="L1339" s="1" t="s">
        <v>11149</v>
      </c>
      <c r="M1339" t="s">
        <v>1737</v>
      </c>
      <c r="N1339">
        <v>36.018776000000003</v>
      </c>
      <c r="O1339">
        <v>-5.6008190000000004</v>
      </c>
      <c r="P1339" s="1" t="s">
        <v>542</v>
      </c>
      <c r="Q1339" s="1" t="s">
        <v>11150</v>
      </c>
      <c r="R1339" s="2" t="s">
        <v>45</v>
      </c>
      <c r="S1339" s="1" t="s">
        <v>10513</v>
      </c>
      <c r="T1339" s="1"/>
    </row>
    <row r="1340" spans="1:20" ht="12.75" customHeight="1" x14ac:dyDescent="0.2">
      <c r="A1340" s="1">
        <v>36189</v>
      </c>
      <c r="B1340" s="1" t="s">
        <v>143</v>
      </c>
      <c r="C1340" s="1" t="s">
        <v>34</v>
      </c>
      <c r="D1340" s="1" t="s">
        <v>2008</v>
      </c>
      <c r="E1340" s="1" t="s">
        <v>11151</v>
      </c>
      <c r="F1340" s="1" t="s">
        <v>11143</v>
      </c>
      <c r="G1340" s="1" t="s">
        <v>11144</v>
      </c>
      <c r="H1340" s="1">
        <v>2001</v>
      </c>
      <c r="I1340" s="1">
        <v>0</v>
      </c>
      <c r="J1340" s="1">
        <v>0</v>
      </c>
      <c r="K1340" s="1">
        <v>1</v>
      </c>
      <c r="L1340" s="1" t="s">
        <v>11152</v>
      </c>
      <c r="M1340" t="s">
        <v>11153</v>
      </c>
      <c r="N1340">
        <v>52.534681999999997</v>
      </c>
      <c r="O1340">
        <v>5.7218090000000004</v>
      </c>
      <c r="P1340" s="1" t="s">
        <v>2173</v>
      </c>
      <c r="Q1340" s="1" t="s">
        <v>11154</v>
      </c>
      <c r="R1340" s="1"/>
      <c r="S1340" s="1" t="s">
        <v>11155</v>
      </c>
      <c r="T1340" s="1"/>
    </row>
    <row r="1341" spans="1:20" ht="12.75" customHeight="1" x14ac:dyDescent="0.2">
      <c r="A1341" s="1">
        <v>36191</v>
      </c>
      <c r="B1341" s="1" t="s">
        <v>78</v>
      </c>
      <c r="C1341" s="14" t="s">
        <v>38</v>
      </c>
      <c r="D1341" s="1" t="s">
        <v>2008</v>
      </c>
      <c r="E1341" s="1" t="s">
        <v>11160</v>
      </c>
      <c r="F1341" s="1" t="s">
        <v>11143</v>
      </c>
      <c r="G1341" s="1" t="s">
        <v>11144</v>
      </c>
      <c r="H1341" s="1">
        <v>2001</v>
      </c>
      <c r="I1341" s="1">
        <v>0</v>
      </c>
      <c r="J1341" s="1">
        <v>0</v>
      </c>
      <c r="K1341" s="1">
        <v>1</v>
      </c>
      <c r="L1341" s="1" t="s">
        <v>11161</v>
      </c>
      <c r="M1341" t="s">
        <v>1737</v>
      </c>
      <c r="N1341">
        <v>36.018776000000003</v>
      </c>
      <c r="O1341">
        <v>-5.6008190000000004</v>
      </c>
      <c r="P1341" s="1" t="s">
        <v>542</v>
      </c>
      <c r="Q1341" s="1" t="s">
        <v>11162</v>
      </c>
      <c r="R1341" s="2" t="s">
        <v>45</v>
      </c>
      <c r="S1341" s="1" t="s">
        <v>11163</v>
      </c>
      <c r="T1341" s="1" t="s">
        <v>11164</v>
      </c>
    </row>
    <row r="1342" spans="1:20" ht="12.75" customHeight="1" x14ac:dyDescent="0.2">
      <c r="A1342" s="1">
        <v>36192</v>
      </c>
      <c r="B1342" s="1" t="s">
        <v>143</v>
      </c>
      <c r="C1342" s="1" t="s">
        <v>34</v>
      </c>
      <c r="D1342" s="1" t="s">
        <v>2008</v>
      </c>
      <c r="E1342" s="1" t="s">
        <v>11160</v>
      </c>
      <c r="F1342" s="1" t="s">
        <v>11143</v>
      </c>
      <c r="G1342" s="1" t="s">
        <v>11144</v>
      </c>
      <c r="H1342" s="1">
        <v>2001</v>
      </c>
      <c r="I1342" s="1">
        <v>0</v>
      </c>
      <c r="J1342" s="1">
        <v>0</v>
      </c>
      <c r="K1342" s="1">
        <v>1</v>
      </c>
      <c r="L1342" s="1" t="s">
        <v>11165</v>
      </c>
      <c r="M1342" t="s">
        <v>11166</v>
      </c>
      <c r="N1342">
        <v>37.349815999999997</v>
      </c>
      <c r="O1342">
        <v>-3.2892589999999999</v>
      </c>
      <c r="P1342" s="1" t="s">
        <v>748</v>
      </c>
      <c r="Q1342" s="1" t="s">
        <v>11167</v>
      </c>
      <c r="R1342" s="2" t="s">
        <v>45</v>
      </c>
      <c r="S1342" s="1" t="s">
        <v>2425</v>
      </c>
      <c r="T1342" s="1" t="s">
        <v>11168</v>
      </c>
    </row>
    <row r="1343" spans="1:20" ht="12.75" customHeight="1" x14ac:dyDescent="0.2">
      <c r="A1343" s="1">
        <v>36193</v>
      </c>
      <c r="B1343" s="1" t="s">
        <v>1154</v>
      </c>
      <c r="C1343" s="1" t="s">
        <v>30</v>
      </c>
      <c r="D1343" s="1" t="s">
        <v>2008</v>
      </c>
      <c r="E1343" s="1" t="s">
        <v>11169</v>
      </c>
      <c r="F1343" s="1" t="s">
        <v>11143</v>
      </c>
      <c r="G1343" s="1" t="s">
        <v>11144</v>
      </c>
      <c r="H1343" s="1">
        <v>2001</v>
      </c>
      <c r="I1343" s="1">
        <v>0</v>
      </c>
      <c r="J1343" s="1">
        <v>0</v>
      </c>
      <c r="K1343" s="1">
        <v>1</v>
      </c>
      <c r="L1343" s="1" t="s">
        <v>11170</v>
      </c>
      <c r="M1343" t="s">
        <v>2679</v>
      </c>
      <c r="N1343">
        <v>36.834046999999998</v>
      </c>
      <c r="O1343">
        <v>-2.463714</v>
      </c>
      <c r="P1343" s="1" t="s">
        <v>661</v>
      </c>
      <c r="Q1343" s="1" t="s">
        <v>11171</v>
      </c>
      <c r="R1343" s="2" t="s">
        <v>45</v>
      </c>
      <c r="S1343" s="1" t="s">
        <v>11159</v>
      </c>
      <c r="T1343" s="1"/>
    </row>
    <row r="1344" spans="1:20" ht="12.75" customHeight="1" x14ac:dyDescent="0.2">
      <c r="A1344" s="1">
        <v>36195</v>
      </c>
      <c r="B1344" s="1" t="s">
        <v>78</v>
      </c>
      <c r="C1344" s="14" t="s">
        <v>38</v>
      </c>
      <c r="D1344" s="1" t="s">
        <v>2008</v>
      </c>
      <c r="E1344" s="1" t="s">
        <v>11172</v>
      </c>
      <c r="F1344" s="1" t="s">
        <v>11143</v>
      </c>
      <c r="G1344" s="1" t="s">
        <v>11144</v>
      </c>
      <c r="H1344" s="1">
        <v>2001</v>
      </c>
      <c r="I1344" s="1">
        <v>0</v>
      </c>
      <c r="J1344" s="1">
        <v>0</v>
      </c>
      <c r="K1344" s="1">
        <v>1</v>
      </c>
      <c r="L1344" s="1" t="s">
        <v>11175</v>
      </c>
      <c r="M1344" t="s">
        <v>1737</v>
      </c>
      <c r="N1344">
        <v>36.018776000000003</v>
      </c>
      <c r="O1344">
        <v>-5.6008190000000004</v>
      </c>
      <c r="P1344" s="1" t="s">
        <v>542</v>
      </c>
      <c r="Q1344" s="1" t="s">
        <v>11174</v>
      </c>
      <c r="R1344" s="2" t="s">
        <v>45</v>
      </c>
      <c r="S1344" s="1" t="s">
        <v>11176</v>
      </c>
      <c r="T1344" s="1"/>
    </row>
    <row r="1345" spans="1:20" ht="12.75" customHeight="1" x14ac:dyDescent="0.2">
      <c r="A1345" s="1">
        <v>36197</v>
      </c>
      <c r="B1345" s="1" t="s">
        <v>112</v>
      </c>
      <c r="C1345" s="1" t="s">
        <v>43</v>
      </c>
      <c r="D1345" s="1" t="s">
        <v>1636</v>
      </c>
      <c r="E1345" s="1" t="s">
        <v>11178</v>
      </c>
      <c r="F1345" s="1" t="s">
        <v>11143</v>
      </c>
      <c r="G1345" s="1" t="s">
        <v>11144</v>
      </c>
      <c r="H1345" s="1">
        <v>2001</v>
      </c>
      <c r="I1345" s="1">
        <v>0</v>
      </c>
      <c r="J1345" s="1">
        <v>0</v>
      </c>
      <c r="K1345" s="1">
        <v>1</v>
      </c>
      <c r="L1345" s="1" t="s">
        <v>11179</v>
      </c>
      <c r="M1345" t="s">
        <v>2870</v>
      </c>
      <c r="N1345">
        <v>36.828220999999999</v>
      </c>
      <c r="O1345">
        <v>11.940496</v>
      </c>
      <c r="P1345" s="1" t="s">
        <v>655</v>
      </c>
      <c r="Q1345" s="1" t="s">
        <v>11180</v>
      </c>
      <c r="R1345" s="2" t="s">
        <v>862</v>
      </c>
      <c r="S1345" s="1" t="s">
        <v>1170</v>
      </c>
      <c r="T1345" s="1" t="s">
        <v>6882</v>
      </c>
    </row>
    <row r="1346" spans="1:20" ht="12.75" customHeight="1" x14ac:dyDescent="0.2">
      <c r="A1346" s="1">
        <v>36198</v>
      </c>
      <c r="B1346" s="1" t="s">
        <v>78</v>
      </c>
      <c r="C1346" s="14" t="s">
        <v>38</v>
      </c>
      <c r="D1346" s="1" t="s">
        <v>2008</v>
      </c>
      <c r="E1346" s="1" t="s">
        <v>11181</v>
      </c>
      <c r="F1346" s="1" t="s">
        <v>11143</v>
      </c>
      <c r="G1346" s="1" t="s">
        <v>11144</v>
      </c>
      <c r="H1346" s="1">
        <v>2001</v>
      </c>
      <c r="I1346" s="1">
        <v>0</v>
      </c>
      <c r="J1346" s="1">
        <v>0</v>
      </c>
      <c r="K1346" s="1">
        <v>1</v>
      </c>
      <c r="L1346" s="1" t="s">
        <v>11182</v>
      </c>
      <c r="M1346" t="s">
        <v>1800</v>
      </c>
      <c r="N1346">
        <v>35.292278000000003</v>
      </c>
      <c r="O1346">
        <v>-2.938097</v>
      </c>
      <c r="P1346" s="1" t="s">
        <v>418</v>
      </c>
      <c r="Q1346" s="1" t="s">
        <v>11183</v>
      </c>
      <c r="R1346" s="2" t="s">
        <v>45</v>
      </c>
      <c r="S1346" s="1" t="s">
        <v>11140</v>
      </c>
      <c r="T1346" s="1" t="s">
        <v>11184</v>
      </c>
    </row>
    <row r="1347" spans="1:20" ht="12.75" customHeight="1" x14ac:dyDescent="0.2">
      <c r="A1347" s="1">
        <v>36200</v>
      </c>
      <c r="B1347" s="1" t="s">
        <v>112</v>
      </c>
      <c r="C1347" s="1" t="s">
        <v>43</v>
      </c>
      <c r="D1347" s="1" t="s">
        <v>1636</v>
      </c>
      <c r="E1347" s="1" t="s">
        <v>11185</v>
      </c>
      <c r="F1347" s="1" t="s">
        <v>11143</v>
      </c>
      <c r="G1347" s="1" t="s">
        <v>11144</v>
      </c>
      <c r="H1347" s="1">
        <v>2001</v>
      </c>
      <c r="I1347" s="1">
        <v>0</v>
      </c>
      <c r="J1347" s="1">
        <v>0</v>
      </c>
      <c r="K1347" s="1">
        <v>1</v>
      </c>
      <c r="L1347" s="1" t="s">
        <v>11186</v>
      </c>
      <c r="M1347" t="s">
        <v>7902</v>
      </c>
      <c r="N1347">
        <v>33.533332999999999</v>
      </c>
      <c r="O1347">
        <v>-7.5833329999999997</v>
      </c>
      <c r="P1347" s="1" t="s">
        <v>307</v>
      </c>
      <c r="Q1347" s="1" t="s">
        <v>11187</v>
      </c>
      <c r="R1347" s="1"/>
      <c r="S1347" s="1" t="s">
        <v>8006</v>
      </c>
      <c r="T1347" s="1" t="s">
        <v>8007</v>
      </c>
    </row>
    <row r="1348" spans="1:20" ht="12.75" customHeight="1" x14ac:dyDescent="0.2">
      <c r="A1348" s="1">
        <v>36204</v>
      </c>
      <c r="B1348" s="1" t="s">
        <v>664</v>
      </c>
      <c r="C1348" s="14" t="s">
        <v>38</v>
      </c>
      <c r="D1348" s="1" t="s">
        <v>2008</v>
      </c>
      <c r="E1348" s="1" t="s">
        <v>11199</v>
      </c>
      <c r="F1348" s="1" t="s">
        <v>11143</v>
      </c>
      <c r="G1348" s="1" t="s">
        <v>11192</v>
      </c>
      <c r="H1348" s="1">
        <v>2001</v>
      </c>
      <c r="I1348" s="1">
        <v>0</v>
      </c>
      <c r="J1348" s="1">
        <v>0</v>
      </c>
      <c r="K1348" s="1">
        <v>1</v>
      </c>
      <c r="L1348" s="1" t="s">
        <v>11200</v>
      </c>
      <c r="M1348" t="s">
        <v>11201</v>
      </c>
      <c r="N1348">
        <v>52.031297000000002</v>
      </c>
      <c r="O1348">
        <v>4.6591319999999996</v>
      </c>
      <c r="P1348" s="1" t="s">
        <v>2079</v>
      </c>
      <c r="Q1348" s="1" t="s">
        <v>11202</v>
      </c>
      <c r="R1348" s="1"/>
      <c r="S1348" s="1" t="s">
        <v>2425</v>
      </c>
      <c r="T1348" s="1"/>
    </row>
    <row r="1349" spans="1:20" ht="12.75" customHeight="1" x14ac:dyDescent="0.2">
      <c r="A1349" s="1">
        <v>36205</v>
      </c>
      <c r="B1349" s="1" t="s">
        <v>8465</v>
      </c>
      <c r="C1349" s="1" t="s">
        <v>30</v>
      </c>
      <c r="D1349" s="1" t="s">
        <v>2008</v>
      </c>
      <c r="E1349" s="1" t="s">
        <v>11203</v>
      </c>
      <c r="F1349" s="1" t="s">
        <v>11143</v>
      </c>
      <c r="G1349" s="1" t="s">
        <v>11192</v>
      </c>
      <c r="H1349" s="1">
        <v>2001</v>
      </c>
      <c r="I1349" s="1">
        <v>0</v>
      </c>
      <c r="J1349" s="1">
        <v>0</v>
      </c>
      <c r="K1349" s="1">
        <v>1</v>
      </c>
      <c r="L1349" s="1" t="s">
        <v>11204</v>
      </c>
      <c r="M1349" t="s">
        <v>3821</v>
      </c>
      <c r="N1349">
        <v>48.208174</v>
      </c>
      <c r="O1349">
        <v>16.373819000000001</v>
      </c>
      <c r="P1349" s="1" t="s">
        <v>1613</v>
      </c>
      <c r="Q1349" s="1" t="s">
        <v>11205</v>
      </c>
      <c r="R1349" s="1"/>
      <c r="S1349" s="1" t="s">
        <v>8859</v>
      </c>
      <c r="T1349" s="1"/>
    </row>
    <row r="1350" spans="1:20" ht="12.75" customHeight="1" x14ac:dyDescent="0.2">
      <c r="A1350" s="1">
        <v>36206</v>
      </c>
      <c r="B1350" s="1" t="s">
        <v>2109</v>
      </c>
      <c r="C1350" s="1" t="s">
        <v>34</v>
      </c>
      <c r="D1350" s="1" t="s">
        <v>2008</v>
      </c>
      <c r="E1350" s="1" t="s">
        <v>11203</v>
      </c>
      <c r="F1350" s="1" t="s">
        <v>11143</v>
      </c>
      <c r="G1350" s="1" t="s">
        <v>11192</v>
      </c>
      <c r="H1350" s="1">
        <v>2001</v>
      </c>
      <c r="I1350" s="1">
        <v>0</v>
      </c>
      <c r="J1350" s="1">
        <v>0</v>
      </c>
      <c r="K1350" s="1">
        <v>1</v>
      </c>
      <c r="L1350" s="1" t="s">
        <v>11206</v>
      </c>
      <c r="M1350" t="s">
        <v>11001</v>
      </c>
      <c r="N1350">
        <v>51.155455000000003</v>
      </c>
      <c r="O1350">
        <v>-0.16505800000000001</v>
      </c>
      <c r="P1350" s="1" t="s">
        <v>1928</v>
      </c>
      <c r="Q1350" s="1" t="s">
        <v>11207</v>
      </c>
      <c r="R1350" s="1"/>
      <c r="S1350" s="1" t="s">
        <v>11208</v>
      </c>
      <c r="T1350" s="1"/>
    </row>
    <row r="1351" spans="1:20" ht="12.75" customHeight="1" x14ac:dyDescent="0.2">
      <c r="A1351" s="1">
        <v>36505</v>
      </c>
      <c r="B1351" s="1" t="s">
        <v>360</v>
      </c>
      <c r="C1351" s="1" t="s">
        <v>34</v>
      </c>
      <c r="D1351" s="1"/>
      <c r="E1351" s="1" t="s">
        <v>11220</v>
      </c>
      <c r="F1351" s="1" t="s">
        <v>11143</v>
      </c>
      <c r="G1351" s="1" t="s">
        <v>11192</v>
      </c>
      <c r="H1351" s="1">
        <v>2001</v>
      </c>
      <c r="I1351" s="1">
        <v>0</v>
      </c>
      <c r="J1351" s="1">
        <v>0</v>
      </c>
      <c r="K1351" s="1">
        <v>1</v>
      </c>
      <c r="L1351" s="1" t="s">
        <v>11221</v>
      </c>
      <c r="M1351" t="s">
        <v>3209</v>
      </c>
      <c r="N1351">
        <v>50.95129</v>
      </c>
      <c r="O1351">
        <v>1.8586860000000001</v>
      </c>
      <c r="P1351" s="1" t="s">
        <v>1329</v>
      </c>
      <c r="Q1351" s="1" t="s">
        <v>11222</v>
      </c>
      <c r="R1351" s="1"/>
      <c r="S1351" s="1" t="s">
        <v>1493</v>
      </c>
      <c r="T1351" s="1" t="s">
        <v>11136</v>
      </c>
    </row>
    <row r="1352" spans="1:20" ht="12.75" customHeight="1" x14ac:dyDescent="0.2">
      <c r="A1352" s="1">
        <v>36035</v>
      </c>
      <c r="B1352" s="1" t="s">
        <v>946</v>
      </c>
      <c r="C1352" s="14" t="s">
        <v>38</v>
      </c>
      <c r="D1352" s="1" t="s">
        <v>1636</v>
      </c>
      <c r="E1352" s="1" t="s">
        <v>11223</v>
      </c>
      <c r="F1352" s="1" t="s">
        <v>11224</v>
      </c>
      <c r="G1352" s="1" t="s">
        <v>11225</v>
      </c>
      <c r="H1352" s="1">
        <v>2001</v>
      </c>
      <c r="I1352" s="1">
        <v>0</v>
      </c>
      <c r="J1352" s="1">
        <v>0</v>
      </c>
      <c r="K1352" s="1">
        <v>1</v>
      </c>
      <c r="L1352" s="1" t="s">
        <v>11235</v>
      </c>
      <c r="M1352" t="s">
        <v>10149</v>
      </c>
      <c r="N1352">
        <v>41.681807999999997</v>
      </c>
      <c r="O1352">
        <v>26.562269000000001</v>
      </c>
      <c r="P1352" s="1" t="s">
        <v>1319</v>
      </c>
      <c r="Q1352" s="1" t="s">
        <v>11236</v>
      </c>
      <c r="R1352" s="2" t="s">
        <v>41</v>
      </c>
      <c r="S1352" s="1" t="s">
        <v>10260</v>
      </c>
      <c r="T1352" s="1" t="s">
        <v>10106</v>
      </c>
    </row>
    <row r="1353" spans="1:20" ht="12.75" customHeight="1" x14ac:dyDescent="0.2">
      <c r="A1353" s="1">
        <v>36038</v>
      </c>
      <c r="B1353" s="1" t="s">
        <v>78</v>
      </c>
      <c r="C1353" s="14" t="s">
        <v>38</v>
      </c>
      <c r="D1353" s="1" t="s">
        <v>2008</v>
      </c>
      <c r="E1353" s="1" t="s">
        <v>11223</v>
      </c>
      <c r="F1353" s="1" t="s">
        <v>11224</v>
      </c>
      <c r="G1353" s="1" t="s">
        <v>11225</v>
      </c>
      <c r="H1353" s="1">
        <v>2001</v>
      </c>
      <c r="I1353" s="1">
        <v>0</v>
      </c>
      <c r="J1353" s="1">
        <v>0</v>
      </c>
      <c r="K1353" s="1">
        <v>1</v>
      </c>
      <c r="L1353" s="1" t="s">
        <v>11237</v>
      </c>
      <c r="M1353" t="s">
        <v>11238</v>
      </c>
      <c r="N1353">
        <v>48.60192</v>
      </c>
      <c r="O1353">
        <v>17.666015999999999</v>
      </c>
      <c r="P1353" s="1" t="s">
        <v>1648</v>
      </c>
      <c r="Q1353" s="1" t="s">
        <v>11239</v>
      </c>
      <c r="R1353" s="1"/>
      <c r="S1353" s="1" t="s">
        <v>11240</v>
      </c>
      <c r="T1353" s="1"/>
    </row>
    <row r="1354" spans="1:20" ht="12.75" customHeight="1" x14ac:dyDescent="0.2">
      <c r="A1354" s="1">
        <v>36040</v>
      </c>
      <c r="B1354" s="1" t="s">
        <v>300</v>
      </c>
      <c r="C1354" s="1" t="s">
        <v>31</v>
      </c>
      <c r="D1354" s="1" t="s">
        <v>2008</v>
      </c>
      <c r="E1354" s="1" t="s">
        <v>11223</v>
      </c>
      <c r="F1354" s="1" t="s">
        <v>11224</v>
      </c>
      <c r="G1354" s="1" t="s">
        <v>11225</v>
      </c>
      <c r="H1354" s="1">
        <v>2001</v>
      </c>
      <c r="I1354" s="1">
        <v>0</v>
      </c>
      <c r="J1354" s="1">
        <v>0</v>
      </c>
      <c r="K1354" s="1">
        <v>1</v>
      </c>
      <c r="L1354" s="1" t="s">
        <v>11241</v>
      </c>
      <c r="M1354" t="s">
        <v>4139</v>
      </c>
      <c r="N1354">
        <v>52.355518000000004</v>
      </c>
      <c r="O1354">
        <v>-1.17432</v>
      </c>
      <c r="P1354" s="1" t="s">
        <v>2138</v>
      </c>
      <c r="Q1354" s="1" t="s">
        <v>11242</v>
      </c>
      <c r="R1354" s="1"/>
      <c r="S1354" s="1" t="s">
        <v>2518</v>
      </c>
      <c r="T1354" s="1" t="s">
        <v>11243</v>
      </c>
    </row>
    <row r="1355" spans="1:20" ht="12.75" customHeight="1" x14ac:dyDescent="0.2">
      <c r="A1355" s="1">
        <v>36041</v>
      </c>
      <c r="B1355" s="1" t="s">
        <v>2073</v>
      </c>
      <c r="C1355" s="1" t="s">
        <v>32</v>
      </c>
      <c r="D1355" s="1" t="s">
        <v>2008</v>
      </c>
      <c r="E1355" s="1" t="s">
        <v>11223</v>
      </c>
      <c r="F1355" s="1" t="s">
        <v>11224</v>
      </c>
      <c r="G1355" s="1" t="s">
        <v>11225</v>
      </c>
      <c r="H1355" s="1">
        <v>2001</v>
      </c>
      <c r="I1355" s="1">
        <v>0</v>
      </c>
      <c r="J1355" s="1">
        <v>0</v>
      </c>
      <c r="K1355" s="1">
        <v>1</v>
      </c>
      <c r="L1355" s="1" t="s">
        <v>11244</v>
      </c>
      <c r="M1355" t="s">
        <v>11245</v>
      </c>
      <c r="N1355">
        <v>54.977732000000003</v>
      </c>
      <c r="O1355">
        <v>-1.604519</v>
      </c>
      <c r="P1355" s="1" t="s">
        <v>2298</v>
      </c>
      <c r="Q1355" s="1" t="s">
        <v>11246</v>
      </c>
      <c r="R1355" s="1"/>
      <c r="S1355" s="1" t="s">
        <v>11247</v>
      </c>
      <c r="T1355" s="1"/>
    </row>
    <row r="1356" spans="1:20" ht="12.75" customHeight="1" x14ac:dyDescent="0.2">
      <c r="A1356" s="1">
        <v>36042</v>
      </c>
      <c r="B1356" s="1" t="s">
        <v>78</v>
      </c>
      <c r="C1356" s="14" t="s">
        <v>38</v>
      </c>
      <c r="D1356" s="1" t="s">
        <v>2008</v>
      </c>
      <c r="E1356" s="1" t="s">
        <v>11248</v>
      </c>
      <c r="F1356" s="1" t="s">
        <v>11224</v>
      </c>
      <c r="G1356" s="1" t="s">
        <v>11225</v>
      </c>
      <c r="H1356" s="1">
        <v>2001</v>
      </c>
      <c r="I1356" s="1">
        <v>0</v>
      </c>
      <c r="J1356" s="1">
        <v>0</v>
      </c>
      <c r="K1356" s="1">
        <v>1</v>
      </c>
      <c r="L1356" s="1" t="s">
        <v>11249</v>
      </c>
      <c r="M1356" t="s">
        <v>1670</v>
      </c>
      <c r="N1356">
        <v>35.888384000000002</v>
      </c>
      <c r="O1356">
        <v>-5.3246359999999999</v>
      </c>
      <c r="P1356" s="1" t="s">
        <v>499</v>
      </c>
      <c r="Q1356" s="1" t="s">
        <v>11250</v>
      </c>
      <c r="R1356" s="2" t="s">
        <v>45</v>
      </c>
      <c r="S1356" s="1" t="s">
        <v>2425</v>
      </c>
      <c r="T1356" s="1" t="s">
        <v>11251</v>
      </c>
    </row>
    <row r="1357" spans="1:20" ht="12.75" customHeight="1" x14ac:dyDescent="0.2">
      <c r="A1357" s="1">
        <v>36043</v>
      </c>
      <c r="B1357" s="1" t="s">
        <v>946</v>
      </c>
      <c r="C1357" s="14" t="s">
        <v>38</v>
      </c>
      <c r="D1357" s="1" t="s">
        <v>1636</v>
      </c>
      <c r="E1357" s="1" t="s">
        <v>11252</v>
      </c>
      <c r="F1357" s="1" t="s">
        <v>11224</v>
      </c>
      <c r="G1357" s="1" t="s">
        <v>11225</v>
      </c>
      <c r="H1357" s="1">
        <v>2001</v>
      </c>
      <c r="I1357" s="1">
        <v>0</v>
      </c>
      <c r="J1357" s="1">
        <v>0</v>
      </c>
      <c r="K1357" s="1">
        <v>1</v>
      </c>
      <c r="L1357" s="1" t="s">
        <v>11256</v>
      </c>
      <c r="M1357" t="s">
        <v>3110</v>
      </c>
      <c r="N1357">
        <v>55.571559999999998</v>
      </c>
      <c r="O1357">
        <v>-4.4103320000000004</v>
      </c>
      <c r="P1357" s="1" t="s">
        <v>2319</v>
      </c>
      <c r="Q1357" s="1" t="s">
        <v>11257</v>
      </c>
      <c r="R1357" s="1"/>
      <c r="S1357" s="1" t="s">
        <v>1079</v>
      </c>
      <c r="T1357" s="1" t="s">
        <v>11258</v>
      </c>
    </row>
    <row r="1358" spans="1:20" ht="12.75" customHeight="1" x14ac:dyDescent="0.2">
      <c r="A1358" s="1">
        <v>36048</v>
      </c>
      <c r="B1358" s="1" t="s">
        <v>112</v>
      </c>
      <c r="C1358" s="1" t="s">
        <v>43</v>
      </c>
      <c r="D1358" s="1" t="s">
        <v>2008</v>
      </c>
      <c r="E1358" s="1" t="s">
        <v>11266</v>
      </c>
      <c r="F1358" s="1" t="s">
        <v>11224</v>
      </c>
      <c r="G1358" s="1" t="s">
        <v>11225</v>
      </c>
      <c r="H1358" s="1">
        <v>2001</v>
      </c>
      <c r="I1358" s="1">
        <v>0</v>
      </c>
      <c r="J1358" s="1">
        <v>0</v>
      </c>
      <c r="K1358" s="1">
        <v>1</v>
      </c>
      <c r="L1358" s="1" t="s">
        <v>11267</v>
      </c>
      <c r="M1358" t="s">
        <v>9440</v>
      </c>
      <c r="N1358">
        <v>40.463667000000001</v>
      </c>
      <c r="O1358">
        <v>-3.7492200000000002</v>
      </c>
      <c r="P1358" s="1" t="s">
        <v>1182</v>
      </c>
      <c r="Q1358" s="1" t="s">
        <v>11268</v>
      </c>
      <c r="R1358" s="2" t="s">
        <v>45</v>
      </c>
      <c r="S1358" s="1" t="s">
        <v>8578</v>
      </c>
      <c r="T1358" s="1"/>
    </row>
    <row r="1359" spans="1:20" ht="12.75" customHeight="1" x14ac:dyDescent="0.2">
      <c r="A1359" s="1">
        <v>36053</v>
      </c>
      <c r="B1359" s="1" t="s">
        <v>78</v>
      </c>
      <c r="C1359" s="14" t="s">
        <v>38</v>
      </c>
      <c r="D1359" s="1" t="s">
        <v>2008</v>
      </c>
      <c r="E1359" s="1" t="s">
        <v>11286</v>
      </c>
      <c r="F1359" s="1" t="s">
        <v>11224</v>
      </c>
      <c r="G1359" s="1" t="s">
        <v>11225</v>
      </c>
      <c r="H1359" s="1">
        <v>2001</v>
      </c>
      <c r="I1359" s="1">
        <v>0</v>
      </c>
      <c r="J1359" s="1">
        <v>0</v>
      </c>
      <c r="K1359" s="1">
        <v>1</v>
      </c>
      <c r="L1359" s="1" t="s">
        <v>11287</v>
      </c>
      <c r="M1359" t="s">
        <v>1737</v>
      </c>
      <c r="N1359">
        <v>36.018776000000003</v>
      </c>
      <c r="O1359">
        <v>-5.6008190000000004</v>
      </c>
      <c r="P1359" s="1" t="s">
        <v>542</v>
      </c>
      <c r="Q1359" s="1" t="s">
        <v>11288</v>
      </c>
      <c r="R1359" s="2" t="s">
        <v>45</v>
      </c>
      <c r="S1359" s="1" t="s">
        <v>11289</v>
      </c>
      <c r="T1359" s="1"/>
    </row>
    <row r="1360" spans="1:20" ht="12.75" customHeight="1" x14ac:dyDescent="0.2">
      <c r="A1360" s="1">
        <v>36054</v>
      </c>
      <c r="B1360" s="1" t="s">
        <v>112</v>
      </c>
      <c r="C1360" s="1" t="s">
        <v>43</v>
      </c>
      <c r="D1360" s="1" t="s">
        <v>2008</v>
      </c>
      <c r="E1360" s="1" t="s">
        <v>11290</v>
      </c>
      <c r="F1360" s="1" t="s">
        <v>11224</v>
      </c>
      <c r="G1360" s="1" t="s">
        <v>11225</v>
      </c>
      <c r="H1360" s="1">
        <v>2001</v>
      </c>
      <c r="I1360" s="1">
        <v>0</v>
      </c>
      <c r="J1360" s="1">
        <v>0</v>
      </c>
      <c r="K1360" s="1">
        <v>1</v>
      </c>
      <c r="L1360" s="1" t="s">
        <v>11291</v>
      </c>
      <c r="M1360" t="s">
        <v>1737</v>
      </c>
      <c r="N1360">
        <v>36.018776000000003</v>
      </c>
      <c r="O1360">
        <v>-5.6008190000000004</v>
      </c>
      <c r="P1360" s="1" t="s">
        <v>542</v>
      </c>
      <c r="Q1360" s="1" t="s">
        <v>11292</v>
      </c>
      <c r="R1360" s="2" t="s">
        <v>45</v>
      </c>
      <c r="S1360" s="1" t="s">
        <v>10864</v>
      </c>
      <c r="T1360" s="1"/>
    </row>
    <row r="1361" spans="1:20" ht="12.75" customHeight="1" x14ac:dyDescent="0.2">
      <c r="A1361" s="1">
        <v>36055</v>
      </c>
      <c r="B1361" s="1" t="s">
        <v>300</v>
      </c>
      <c r="C1361" s="1" t="s">
        <v>31</v>
      </c>
      <c r="D1361" s="1" t="s">
        <v>2008</v>
      </c>
      <c r="E1361" s="1" t="s">
        <v>11293</v>
      </c>
      <c r="F1361" s="1" t="s">
        <v>11224</v>
      </c>
      <c r="G1361" s="1" t="s">
        <v>11225</v>
      </c>
      <c r="H1361" s="1">
        <v>2001</v>
      </c>
      <c r="I1361" s="1">
        <v>0</v>
      </c>
      <c r="J1361" s="1">
        <v>0</v>
      </c>
      <c r="K1361" s="1">
        <v>1</v>
      </c>
      <c r="L1361" s="1" t="s">
        <v>11294</v>
      </c>
      <c r="M1361" t="s">
        <v>3209</v>
      </c>
      <c r="N1361">
        <v>50.95129</v>
      </c>
      <c r="O1361">
        <v>1.8586860000000001</v>
      </c>
      <c r="P1361" s="1" t="s">
        <v>1329</v>
      </c>
      <c r="Q1361" s="1" t="s">
        <v>11295</v>
      </c>
      <c r="R1361" s="1"/>
      <c r="S1361" s="1" t="s">
        <v>2425</v>
      </c>
      <c r="T1361" s="1"/>
    </row>
    <row r="1362" spans="1:20" ht="12.75" customHeight="1" x14ac:dyDescent="0.2">
      <c r="A1362" s="1">
        <v>36057</v>
      </c>
      <c r="B1362" s="1" t="s">
        <v>167</v>
      </c>
      <c r="C1362" s="1" t="s">
        <v>34</v>
      </c>
      <c r="D1362" s="1" t="s">
        <v>2008</v>
      </c>
      <c r="E1362" s="1" t="s">
        <v>11301</v>
      </c>
      <c r="F1362" s="1" t="s">
        <v>11224</v>
      </c>
      <c r="G1362" s="1" t="s">
        <v>11302</v>
      </c>
      <c r="H1362" s="1">
        <v>2001</v>
      </c>
      <c r="I1362" s="1">
        <v>0</v>
      </c>
      <c r="J1362" s="1">
        <v>0</v>
      </c>
      <c r="K1362" s="1">
        <v>1</v>
      </c>
      <c r="L1362" s="1" t="s">
        <v>11303</v>
      </c>
      <c r="M1362" t="s">
        <v>11304</v>
      </c>
      <c r="N1362">
        <v>51.187666</v>
      </c>
      <c r="O1362">
        <v>10.039773</v>
      </c>
      <c r="P1362" s="1" t="s">
        <v>1954</v>
      </c>
      <c r="Q1362" s="1" t="s">
        <v>11305</v>
      </c>
      <c r="R1362" s="1"/>
      <c r="S1362" s="1" t="s">
        <v>3878</v>
      </c>
      <c r="T1362" s="1"/>
    </row>
    <row r="1363" spans="1:20" ht="12.75" customHeight="1" x14ac:dyDescent="0.2">
      <c r="A1363" s="1">
        <v>36058</v>
      </c>
      <c r="B1363" s="1" t="s">
        <v>78</v>
      </c>
      <c r="C1363" s="14" t="s">
        <v>38</v>
      </c>
      <c r="D1363" s="1" t="s">
        <v>2008</v>
      </c>
      <c r="E1363" s="1" t="s">
        <v>11306</v>
      </c>
      <c r="F1363" s="1" t="s">
        <v>11224</v>
      </c>
      <c r="G1363" s="1" t="s">
        <v>11302</v>
      </c>
      <c r="H1363" s="1">
        <v>2001</v>
      </c>
      <c r="I1363" s="1">
        <v>0</v>
      </c>
      <c r="J1363" s="1">
        <v>0</v>
      </c>
      <c r="K1363" s="1">
        <v>1</v>
      </c>
      <c r="L1363" s="1" t="s">
        <v>11307</v>
      </c>
      <c r="M1363" t="s">
        <v>5115</v>
      </c>
      <c r="N1363">
        <v>28.358744000000002</v>
      </c>
      <c r="O1363">
        <v>-14.053675999999999</v>
      </c>
      <c r="P1363" s="1" t="s">
        <v>165</v>
      </c>
      <c r="Q1363" s="1" t="s">
        <v>11308</v>
      </c>
      <c r="R1363" s="1" t="s">
        <v>44</v>
      </c>
      <c r="S1363" s="1" t="s">
        <v>8578</v>
      </c>
      <c r="T1363" s="1" t="s">
        <v>11309</v>
      </c>
    </row>
    <row r="1364" spans="1:20" ht="12.75" customHeight="1" x14ac:dyDescent="0.2">
      <c r="A1364" s="1">
        <v>36060</v>
      </c>
      <c r="B1364" s="1" t="s">
        <v>78</v>
      </c>
      <c r="C1364" s="14" t="s">
        <v>38</v>
      </c>
      <c r="D1364" s="1" t="s">
        <v>2008</v>
      </c>
      <c r="E1364" s="1" t="s">
        <v>11310</v>
      </c>
      <c r="F1364" s="1" t="s">
        <v>11224</v>
      </c>
      <c r="G1364" s="1" t="s">
        <v>11302</v>
      </c>
      <c r="H1364" s="1">
        <v>2001</v>
      </c>
      <c r="I1364" s="1">
        <v>0</v>
      </c>
      <c r="J1364" s="1">
        <v>0</v>
      </c>
      <c r="K1364" s="1">
        <v>1</v>
      </c>
      <c r="L1364" s="1" t="s">
        <v>11311</v>
      </c>
      <c r="M1364" t="s">
        <v>1670</v>
      </c>
      <c r="N1364">
        <v>35.888384000000002</v>
      </c>
      <c r="O1364">
        <v>-5.3246359999999999</v>
      </c>
      <c r="P1364" s="1" t="s">
        <v>499</v>
      </c>
      <c r="Q1364" s="1" t="s">
        <v>11312</v>
      </c>
      <c r="R1364" s="2" t="s">
        <v>45</v>
      </c>
      <c r="S1364" s="1" t="s">
        <v>8578</v>
      </c>
      <c r="T1364" s="1"/>
    </row>
    <row r="1365" spans="1:20" ht="12.75" customHeight="1" x14ac:dyDescent="0.2">
      <c r="A1365" s="1">
        <v>36061</v>
      </c>
      <c r="B1365" s="1" t="s">
        <v>372</v>
      </c>
      <c r="C1365" s="1" t="s">
        <v>34</v>
      </c>
      <c r="D1365" s="1" t="s">
        <v>2008</v>
      </c>
      <c r="E1365" s="1" t="s">
        <v>11310</v>
      </c>
      <c r="F1365" s="1" t="s">
        <v>11224</v>
      </c>
      <c r="G1365" s="1" t="s">
        <v>11302</v>
      </c>
      <c r="H1365" s="1">
        <v>2001</v>
      </c>
      <c r="I1365" s="1">
        <v>0</v>
      </c>
      <c r="J1365" s="1">
        <v>0</v>
      </c>
      <c r="K1365" s="1">
        <v>1</v>
      </c>
      <c r="L1365" s="1" t="s">
        <v>11313</v>
      </c>
      <c r="M1365" t="s">
        <v>4387</v>
      </c>
      <c r="N1365">
        <v>51.511214000000002</v>
      </c>
      <c r="O1365">
        <v>-0.119824</v>
      </c>
      <c r="P1365" s="1" t="s">
        <v>2022</v>
      </c>
      <c r="Q1365" s="1" t="s">
        <v>11314</v>
      </c>
      <c r="R1365" s="1"/>
      <c r="S1365" s="1" t="s">
        <v>11315</v>
      </c>
      <c r="T1365" s="1"/>
    </row>
    <row r="1366" spans="1:20" ht="12.75" customHeight="1" x14ac:dyDescent="0.2">
      <c r="A1366" s="1">
        <v>36062</v>
      </c>
      <c r="B1366" s="1" t="s">
        <v>946</v>
      </c>
      <c r="C1366" s="14" t="s">
        <v>38</v>
      </c>
      <c r="D1366" s="1" t="s">
        <v>2008</v>
      </c>
      <c r="E1366" s="1" t="s">
        <v>11310</v>
      </c>
      <c r="F1366" s="1" t="s">
        <v>11224</v>
      </c>
      <c r="G1366" s="1" t="s">
        <v>11302</v>
      </c>
      <c r="H1366" s="1">
        <v>2001</v>
      </c>
      <c r="I1366" s="1">
        <v>0</v>
      </c>
      <c r="J1366" s="1">
        <v>0</v>
      </c>
      <c r="K1366" s="1">
        <v>1</v>
      </c>
      <c r="L1366" s="1" t="s">
        <v>11316</v>
      </c>
      <c r="M1366" t="s">
        <v>11317</v>
      </c>
      <c r="N1366">
        <v>52.958345999999999</v>
      </c>
      <c r="O1366">
        <v>3.8671880000000001</v>
      </c>
      <c r="P1366" s="1" t="s">
        <v>2210</v>
      </c>
      <c r="Q1366" s="1" t="s">
        <v>11318</v>
      </c>
      <c r="R1366" s="1"/>
      <c r="S1366" s="1" t="s">
        <v>11319</v>
      </c>
      <c r="T1366" s="1"/>
    </row>
    <row r="1367" spans="1:20" ht="12.75" customHeight="1" x14ac:dyDescent="0.2">
      <c r="A1367" s="1">
        <v>36063</v>
      </c>
      <c r="B1367" s="1" t="s">
        <v>1260</v>
      </c>
      <c r="C1367" s="1" t="s">
        <v>23</v>
      </c>
      <c r="D1367" s="1" t="s">
        <v>2008</v>
      </c>
      <c r="E1367" s="1" t="s">
        <v>11320</v>
      </c>
      <c r="F1367" s="1" t="s">
        <v>11224</v>
      </c>
      <c r="G1367" s="1" t="s">
        <v>11302</v>
      </c>
      <c r="H1367" s="1">
        <v>2001</v>
      </c>
      <c r="I1367" s="1">
        <v>0</v>
      </c>
      <c r="J1367" s="1">
        <v>0</v>
      </c>
      <c r="K1367" s="1">
        <v>1</v>
      </c>
      <c r="L1367" s="1" t="s">
        <v>11321</v>
      </c>
      <c r="M1367" t="s">
        <v>11322</v>
      </c>
      <c r="N1367">
        <v>51.458832000000001</v>
      </c>
      <c r="O1367">
        <v>-0.10972</v>
      </c>
      <c r="P1367" s="1" t="s">
        <v>1989</v>
      </c>
      <c r="Q1367" s="1" t="s">
        <v>11323</v>
      </c>
      <c r="R1367" s="1"/>
      <c r="S1367" s="1" t="s">
        <v>11324</v>
      </c>
      <c r="T1367" s="1"/>
    </row>
    <row r="1368" spans="1:20" ht="12.75" customHeight="1" x14ac:dyDescent="0.2">
      <c r="A1368" s="1">
        <v>36072</v>
      </c>
      <c r="B1368" s="1" t="s">
        <v>78</v>
      </c>
      <c r="C1368" s="14" t="s">
        <v>38</v>
      </c>
      <c r="D1368" s="1" t="s">
        <v>2008</v>
      </c>
      <c r="E1368" s="1" t="s">
        <v>11338</v>
      </c>
      <c r="F1368" s="1" t="s">
        <v>11224</v>
      </c>
      <c r="G1368" s="1" t="s">
        <v>11302</v>
      </c>
      <c r="H1368" s="1">
        <v>2001</v>
      </c>
      <c r="I1368" s="1">
        <v>0</v>
      </c>
      <c r="J1368" s="1">
        <v>0</v>
      </c>
      <c r="K1368" s="1">
        <v>1</v>
      </c>
      <c r="L1368" s="1" t="s">
        <v>11339</v>
      </c>
      <c r="M1368" t="s">
        <v>1737</v>
      </c>
      <c r="N1368">
        <v>36.018776000000003</v>
      </c>
      <c r="O1368">
        <v>-5.6008190000000004</v>
      </c>
      <c r="P1368" s="1" t="s">
        <v>542</v>
      </c>
      <c r="Q1368" s="1" t="s">
        <v>11340</v>
      </c>
      <c r="R1368" s="2" t="s">
        <v>45</v>
      </c>
      <c r="S1368" s="1" t="s">
        <v>11341</v>
      </c>
      <c r="T1368" s="1"/>
    </row>
    <row r="1369" spans="1:20" ht="12.75" customHeight="1" x14ac:dyDescent="0.2">
      <c r="A1369" s="1">
        <v>36069</v>
      </c>
      <c r="B1369" s="1" t="s">
        <v>78</v>
      </c>
      <c r="C1369" s="14" t="s">
        <v>38</v>
      </c>
      <c r="D1369" s="1" t="s">
        <v>2008</v>
      </c>
      <c r="E1369" s="1" t="s">
        <v>11338</v>
      </c>
      <c r="F1369" s="1" t="s">
        <v>11224</v>
      </c>
      <c r="G1369" s="1" t="s">
        <v>11302</v>
      </c>
      <c r="H1369" s="1">
        <v>2001</v>
      </c>
      <c r="I1369" s="1">
        <v>0</v>
      </c>
      <c r="J1369" s="1">
        <v>0</v>
      </c>
      <c r="K1369" s="1">
        <v>1</v>
      </c>
      <c r="L1369" s="1" t="s">
        <v>11351</v>
      </c>
      <c r="M1369" t="s">
        <v>11352</v>
      </c>
      <c r="N1369">
        <v>49.195098000000002</v>
      </c>
      <c r="O1369">
        <v>16.606729999999999</v>
      </c>
      <c r="P1369" s="1" t="s">
        <v>1692</v>
      </c>
      <c r="Q1369" s="1" t="s">
        <v>11348</v>
      </c>
      <c r="R1369" s="1"/>
      <c r="S1369" s="1" t="s">
        <v>11349</v>
      </c>
      <c r="T1369" s="1"/>
    </row>
    <row r="1370" spans="1:20" ht="12.75" customHeight="1" x14ac:dyDescent="0.2">
      <c r="A1370" s="1">
        <v>36073</v>
      </c>
      <c r="B1370" s="1" t="s">
        <v>143</v>
      </c>
      <c r="C1370" s="1" t="s">
        <v>34</v>
      </c>
      <c r="D1370" s="1" t="s">
        <v>2008</v>
      </c>
      <c r="E1370" s="1" t="s">
        <v>11353</v>
      </c>
      <c r="F1370" s="1" t="s">
        <v>11224</v>
      </c>
      <c r="G1370" s="1" t="s">
        <v>11354</v>
      </c>
      <c r="H1370" s="1">
        <v>2001</v>
      </c>
      <c r="I1370" s="1">
        <v>0</v>
      </c>
      <c r="J1370" s="1">
        <v>0</v>
      </c>
      <c r="K1370" s="1">
        <v>1</v>
      </c>
      <c r="L1370" s="1" t="s">
        <v>11355</v>
      </c>
      <c r="M1370" t="s">
        <v>3209</v>
      </c>
      <c r="N1370">
        <v>50.95129</v>
      </c>
      <c r="O1370">
        <v>1.8586860000000001</v>
      </c>
      <c r="P1370" s="1" t="s">
        <v>1329</v>
      </c>
      <c r="Q1370" s="1" t="s">
        <v>11356</v>
      </c>
      <c r="R1370" s="1"/>
      <c r="S1370" s="1" t="s">
        <v>2425</v>
      </c>
      <c r="T1370" s="1" t="s">
        <v>8007</v>
      </c>
    </row>
    <row r="1371" spans="1:20" ht="12.75" customHeight="1" x14ac:dyDescent="0.2">
      <c r="A1371" s="1">
        <v>36074</v>
      </c>
      <c r="B1371" s="1" t="s">
        <v>112</v>
      </c>
      <c r="C1371" s="1" t="s">
        <v>43</v>
      </c>
      <c r="D1371" s="1" t="s">
        <v>2008</v>
      </c>
      <c r="E1371" s="1" t="s">
        <v>11357</v>
      </c>
      <c r="F1371" s="1" t="s">
        <v>11224</v>
      </c>
      <c r="G1371" s="1" t="s">
        <v>11354</v>
      </c>
      <c r="H1371" s="1">
        <v>2001</v>
      </c>
      <c r="I1371" s="1">
        <v>0</v>
      </c>
      <c r="J1371" s="1">
        <v>0</v>
      </c>
      <c r="K1371" s="1">
        <v>1</v>
      </c>
      <c r="L1371" s="1" t="s">
        <v>11358</v>
      </c>
      <c r="M1371" t="s">
        <v>5284</v>
      </c>
      <c r="N1371">
        <v>36.132976999999997</v>
      </c>
      <c r="O1371">
        <v>-5.4539090000000003</v>
      </c>
      <c r="P1371" s="1" t="s">
        <v>555</v>
      </c>
      <c r="Q1371" s="1" t="s">
        <v>11359</v>
      </c>
      <c r="R1371" s="2" t="s">
        <v>45</v>
      </c>
      <c r="S1371" s="1" t="s">
        <v>9082</v>
      </c>
      <c r="T1371" s="1" t="s">
        <v>11360</v>
      </c>
    </row>
    <row r="1372" spans="1:20" ht="12.75" customHeight="1" x14ac:dyDescent="0.2">
      <c r="A1372" s="1">
        <v>36075</v>
      </c>
      <c r="B1372" s="1" t="s">
        <v>112</v>
      </c>
      <c r="C1372" s="1" t="s">
        <v>43</v>
      </c>
      <c r="D1372" s="1" t="s">
        <v>1636</v>
      </c>
      <c r="E1372" s="1" t="s">
        <v>11361</v>
      </c>
      <c r="F1372" s="1" t="s">
        <v>11224</v>
      </c>
      <c r="G1372" s="1" t="s">
        <v>11354</v>
      </c>
      <c r="H1372" s="1">
        <v>2001</v>
      </c>
      <c r="I1372" s="1">
        <v>0</v>
      </c>
      <c r="J1372" s="1">
        <v>0</v>
      </c>
      <c r="K1372" s="1">
        <v>1</v>
      </c>
      <c r="L1372" s="1" t="s">
        <v>11362</v>
      </c>
      <c r="M1372" t="s">
        <v>1776</v>
      </c>
      <c r="N1372">
        <v>36.799850999999997</v>
      </c>
      <c r="O1372">
        <v>27.102943</v>
      </c>
      <c r="P1372" s="1" t="s">
        <v>644</v>
      </c>
      <c r="Q1372" s="1" t="s">
        <v>11363</v>
      </c>
      <c r="R1372" s="2" t="s">
        <v>41</v>
      </c>
      <c r="S1372" s="1" t="s">
        <v>2618</v>
      </c>
      <c r="T1372" s="1" t="s">
        <v>11364</v>
      </c>
    </row>
    <row r="1373" spans="1:20" ht="12.75" customHeight="1" x14ac:dyDescent="0.2">
      <c r="A1373" s="1">
        <v>36077</v>
      </c>
      <c r="B1373" s="1" t="s">
        <v>78</v>
      </c>
      <c r="C1373" s="14" t="s">
        <v>38</v>
      </c>
      <c r="D1373" s="1" t="s">
        <v>2008</v>
      </c>
      <c r="E1373" s="1" t="s">
        <v>11365</v>
      </c>
      <c r="F1373" s="1" t="s">
        <v>11224</v>
      </c>
      <c r="G1373" s="1" t="s">
        <v>11354</v>
      </c>
      <c r="H1373" s="1">
        <v>2001</v>
      </c>
      <c r="I1373" s="1">
        <v>0</v>
      </c>
      <c r="J1373" s="1">
        <v>0</v>
      </c>
      <c r="K1373" s="1">
        <v>1</v>
      </c>
      <c r="L1373" s="1" t="s">
        <v>11368</v>
      </c>
      <c r="M1373" t="s">
        <v>8014</v>
      </c>
      <c r="N1373">
        <v>50.482286000000002</v>
      </c>
      <c r="O1373">
        <v>17.329585999999999</v>
      </c>
      <c r="P1373" s="1" t="s">
        <v>1762</v>
      </c>
      <c r="Q1373" s="1" t="s">
        <v>11369</v>
      </c>
      <c r="R1373" s="1"/>
      <c r="S1373" s="1" t="s">
        <v>3878</v>
      </c>
      <c r="T1373" s="1" t="s">
        <v>11370</v>
      </c>
    </row>
    <row r="1374" spans="1:20" ht="12.75" customHeight="1" x14ac:dyDescent="0.2">
      <c r="A1374" s="1">
        <v>36078</v>
      </c>
      <c r="B1374" s="1" t="s">
        <v>78</v>
      </c>
      <c r="C1374" s="14" t="s">
        <v>38</v>
      </c>
      <c r="D1374" s="1" t="s">
        <v>2008</v>
      </c>
      <c r="E1374" s="1" t="s">
        <v>11371</v>
      </c>
      <c r="F1374" s="1" t="s">
        <v>11224</v>
      </c>
      <c r="G1374" s="1" t="s">
        <v>11354</v>
      </c>
      <c r="H1374" s="1">
        <v>2001</v>
      </c>
      <c r="I1374" s="1">
        <v>0</v>
      </c>
      <c r="J1374" s="1">
        <v>0</v>
      </c>
      <c r="K1374" s="1">
        <v>1</v>
      </c>
      <c r="L1374" s="1" t="s">
        <v>11372</v>
      </c>
      <c r="M1374" t="s">
        <v>2438</v>
      </c>
      <c r="N1374">
        <v>36.140751000000002</v>
      </c>
      <c r="O1374">
        <v>-5.3535849999999998</v>
      </c>
      <c r="P1374" s="1" t="s">
        <v>560</v>
      </c>
      <c r="Q1374" s="1" t="s">
        <v>11373</v>
      </c>
      <c r="R1374" s="2" t="s">
        <v>45</v>
      </c>
      <c r="S1374" s="1" t="s">
        <v>8578</v>
      </c>
      <c r="T1374" s="1"/>
    </row>
    <row r="1375" spans="1:20" ht="12.75" customHeight="1" x14ac:dyDescent="0.2">
      <c r="A1375" s="1">
        <v>36080</v>
      </c>
      <c r="B1375" s="1" t="s">
        <v>112</v>
      </c>
      <c r="C1375" s="1" t="s">
        <v>43</v>
      </c>
      <c r="D1375" s="1" t="s">
        <v>2008</v>
      </c>
      <c r="E1375" s="1" t="s">
        <v>11374</v>
      </c>
      <c r="F1375" s="1" t="s">
        <v>11224</v>
      </c>
      <c r="G1375" s="1" t="s">
        <v>11354</v>
      </c>
      <c r="H1375" s="1">
        <v>2001</v>
      </c>
      <c r="I1375" s="1">
        <v>0</v>
      </c>
      <c r="J1375" s="1">
        <v>0</v>
      </c>
      <c r="K1375" s="1">
        <v>1</v>
      </c>
      <c r="L1375" s="1" t="s">
        <v>11377</v>
      </c>
      <c r="M1375" t="s">
        <v>11378</v>
      </c>
      <c r="N1375">
        <v>50.95129</v>
      </c>
      <c r="O1375">
        <v>1.8586860000000001</v>
      </c>
      <c r="P1375" s="1" t="s">
        <v>1329</v>
      </c>
      <c r="Q1375" s="1" t="s">
        <v>11379</v>
      </c>
      <c r="R1375" s="1"/>
      <c r="S1375" s="1" t="s">
        <v>2518</v>
      </c>
      <c r="T1375" s="1"/>
    </row>
    <row r="1376" spans="1:20" ht="12.75" customHeight="1" x14ac:dyDescent="0.2">
      <c r="A1376" s="1">
        <v>36082</v>
      </c>
      <c r="B1376" s="1" t="s">
        <v>112</v>
      </c>
      <c r="C1376" s="1" t="s">
        <v>43</v>
      </c>
      <c r="D1376" s="1" t="s">
        <v>2008</v>
      </c>
      <c r="E1376" s="1" t="s">
        <v>11380</v>
      </c>
      <c r="F1376" s="1" t="s">
        <v>11224</v>
      </c>
      <c r="G1376" s="1" t="s">
        <v>11354</v>
      </c>
      <c r="H1376" s="1">
        <v>2001</v>
      </c>
      <c r="I1376" s="1">
        <v>0</v>
      </c>
      <c r="J1376" s="1">
        <v>0</v>
      </c>
      <c r="K1376" s="1">
        <v>1</v>
      </c>
      <c r="L1376" s="1" t="s">
        <v>11381</v>
      </c>
      <c r="M1376" t="s">
        <v>11382</v>
      </c>
      <c r="N1376">
        <v>35.922272999999997</v>
      </c>
      <c r="O1376">
        <v>28.476562999999999</v>
      </c>
      <c r="P1376" s="1" t="s">
        <v>514</v>
      </c>
      <c r="Q1376" s="1" t="s">
        <v>11383</v>
      </c>
      <c r="R1376" s="2" t="s">
        <v>41</v>
      </c>
      <c r="S1376" s="1" t="s">
        <v>4730</v>
      </c>
      <c r="T1376" s="1"/>
    </row>
    <row r="1377" spans="1:20" ht="12.75" customHeight="1" x14ac:dyDescent="0.2">
      <c r="A1377" s="1">
        <v>36081</v>
      </c>
      <c r="B1377" s="1" t="s">
        <v>112</v>
      </c>
      <c r="C1377" s="1" t="s">
        <v>43</v>
      </c>
      <c r="D1377" s="1" t="s">
        <v>1636</v>
      </c>
      <c r="E1377" s="1" t="s">
        <v>11380</v>
      </c>
      <c r="F1377" s="1" t="s">
        <v>11224</v>
      </c>
      <c r="G1377" s="1" t="s">
        <v>11354</v>
      </c>
      <c r="H1377" s="1">
        <v>2001</v>
      </c>
      <c r="I1377" s="1">
        <v>0</v>
      </c>
      <c r="J1377" s="1">
        <v>0</v>
      </c>
      <c r="K1377" s="1">
        <v>1</v>
      </c>
      <c r="L1377" s="1" t="s">
        <v>11384</v>
      </c>
      <c r="M1377" t="s">
        <v>1720</v>
      </c>
      <c r="N1377">
        <v>39.080793</v>
      </c>
      <c r="O1377">
        <v>17.127109999999998</v>
      </c>
      <c r="P1377" s="1" t="s">
        <v>1049</v>
      </c>
      <c r="Q1377" s="1" t="s">
        <v>11385</v>
      </c>
      <c r="R1377" s="2" t="s">
        <v>40</v>
      </c>
      <c r="S1377" s="1" t="s">
        <v>1170</v>
      </c>
      <c r="T1377" s="1" t="s">
        <v>6882</v>
      </c>
    </row>
    <row r="1378" spans="1:20" ht="12.75" customHeight="1" x14ac:dyDescent="0.2">
      <c r="A1378" s="1">
        <v>36211</v>
      </c>
      <c r="B1378" s="1" t="s">
        <v>78</v>
      </c>
      <c r="C1378" s="14" t="s">
        <v>38</v>
      </c>
      <c r="D1378" s="1" t="s">
        <v>2008</v>
      </c>
      <c r="E1378" s="1" t="s">
        <v>11404</v>
      </c>
      <c r="F1378" s="1" t="s">
        <v>11143</v>
      </c>
      <c r="G1378" s="1" t="s">
        <v>11401</v>
      </c>
      <c r="H1378" s="1">
        <v>2001</v>
      </c>
      <c r="I1378" s="1">
        <v>0</v>
      </c>
      <c r="J1378" s="1">
        <v>0</v>
      </c>
      <c r="K1378" s="1">
        <v>1</v>
      </c>
      <c r="L1378" s="1" t="s">
        <v>11405</v>
      </c>
      <c r="M1378" t="s">
        <v>1737</v>
      </c>
      <c r="N1378">
        <v>36.018776000000003</v>
      </c>
      <c r="O1378">
        <v>-5.6008190000000004</v>
      </c>
      <c r="P1378" s="1" t="s">
        <v>542</v>
      </c>
      <c r="Q1378" s="1" t="s">
        <v>11406</v>
      </c>
      <c r="R1378" s="2" t="s">
        <v>45</v>
      </c>
      <c r="S1378" s="1" t="s">
        <v>11159</v>
      </c>
      <c r="T1378" s="1" t="s">
        <v>11407</v>
      </c>
    </row>
    <row r="1379" spans="1:20" ht="12.75" customHeight="1" x14ac:dyDescent="0.2">
      <c r="A1379" s="1">
        <v>36213</v>
      </c>
      <c r="B1379" s="1" t="s">
        <v>78</v>
      </c>
      <c r="C1379" s="14" t="s">
        <v>38</v>
      </c>
      <c r="D1379" s="1" t="s">
        <v>2008</v>
      </c>
      <c r="E1379" s="1" t="s">
        <v>11411</v>
      </c>
      <c r="F1379" s="1" t="s">
        <v>11143</v>
      </c>
      <c r="G1379" s="1" t="s">
        <v>11401</v>
      </c>
      <c r="H1379" s="1">
        <v>2001</v>
      </c>
      <c r="I1379" s="1">
        <v>0</v>
      </c>
      <c r="J1379" s="1">
        <v>0</v>
      </c>
      <c r="K1379" s="1">
        <v>1</v>
      </c>
      <c r="L1379" s="1" t="s">
        <v>11412</v>
      </c>
      <c r="M1379" t="s">
        <v>9419</v>
      </c>
      <c r="N1379">
        <v>51.127876000000001</v>
      </c>
      <c r="O1379">
        <v>1.3134030000000001</v>
      </c>
      <c r="P1379" s="1" t="s">
        <v>1917</v>
      </c>
      <c r="Q1379" s="1" t="s">
        <v>11413</v>
      </c>
      <c r="R1379" s="1"/>
      <c r="S1379" s="1" t="s">
        <v>9337</v>
      </c>
      <c r="T1379" s="1" t="s">
        <v>11243</v>
      </c>
    </row>
    <row r="1380" spans="1:20" ht="12.75" customHeight="1" x14ac:dyDescent="0.2">
      <c r="A1380" s="1">
        <v>36214</v>
      </c>
      <c r="B1380" s="1" t="s">
        <v>2082</v>
      </c>
      <c r="C1380" s="1" t="s">
        <v>32</v>
      </c>
      <c r="D1380" s="1" t="s">
        <v>2008</v>
      </c>
      <c r="E1380" s="1" t="s">
        <v>11414</v>
      </c>
      <c r="F1380" s="1" t="s">
        <v>11143</v>
      </c>
      <c r="G1380" s="1" t="s">
        <v>11401</v>
      </c>
      <c r="H1380" s="1">
        <v>2001</v>
      </c>
      <c r="I1380" s="1">
        <v>0</v>
      </c>
      <c r="J1380" s="1">
        <v>0</v>
      </c>
      <c r="K1380" s="1">
        <v>1</v>
      </c>
      <c r="L1380" s="1" t="s">
        <v>11415</v>
      </c>
      <c r="M1380" t="s">
        <v>9201</v>
      </c>
      <c r="N1380">
        <v>52.636878000000003</v>
      </c>
      <c r="O1380">
        <v>-1.139759</v>
      </c>
      <c r="P1380" s="1" t="s">
        <v>2183</v>
      </c>
      <c r="Q1380" s="1" t="s">
        <v>11416</v>
      </c>
      <c r="R1380" s="1"/>
      <c r="S1380" s="1" t="s">
        <v>11417</v>
      </c>
      <c r="T1380" s="1"/>
    </row>
    <row r="1381" spans="1:20" ht="12.75" customHeight="1" x14ac:dyDescent="0.2">
      <c r="A1381" s="1">
        <v>36215</v>
      </c>
      <c r="B1381" s="1" t="s">
        <v>78</v>
      </c>
      <c r="C1381" s="14" t="s">
        <v>38</v>
      </c>
      <c r="D1381" s="1" t="s">
        <v>2008</v>
      </c>
      <c r="E1381" s="1" t="s">
        <v>11418</v>
      </c>
      <c r="F1381" s="1" t="s">
        <v>11143</v>
      </c>
      <c r="G1381" s="1" t="s">
        <v>11401</v>
      </c>
      <c r="H1381" s="1">
        <v>2001</v>
      </c>
      <c r="I1381" s="1">
        <v>0</v>
      </c>
      <c r="J1381" s="1">
        <v>0</v>
      </c>
      <c r="K1381" s="1">
        <v>1</v>
      </c>
      <c r="L1381" s="1" t="s">
        <v>11419</v>
      </c>
      <c r="M1381" t="s">
        <v>5414</v>
      </c>
      <c r="N1381">
        <v>37.075546000000003</v>
      </c>
      <c r="O1381">
        <v>25.520735999999999</v>
      </c>
      <c r="P1381" s="1" t="s">
        <v>713</v>
      </c>
      <c r="Q1381" s="1" t="s">
        <v>11420</v>
      </c>
      <c r="R1381" s="2" t="s">
        <v>41</v>
      </c>
      <c r="S1381" s="1" t="s">
        <v>11421</v>
      </c>
      <c r="T1381" s="1"/>
    </row>
    <row r="1382" spans="1:20" ht="12.75" customHeight="1" x14ac:dyDescent="0.2">
      <c r="A1382" s="1">
        <v>36217</v>
      </c>
      <c r="B1382" s="1" t="s">
        <v>78</v>
      </c>
      <c r="C1382" s="14" t="s">
        <v>38</v>
      </c>
      <c r="D1382" s="1" t="s">
        <v>2008</v>
      </c>
      <c r="E1382" s="1" t="s">
        <v>11418</v>
      </c>
      <c r="F1382" s="1" t="s">
        <v>11143</v>
      </c>
      <c r="G1382" s="1" t="s">
        <v>11401</v>
      </c>
      <c r="H1382" s="1">
        <v>2001</v>
      </c>
      <c r="I1382" s="1">
        <v>0</v>
      </c>
      <c r="J1382" s="1">
        <v>0</v>
      </c>
      <c r="K1382" s="1">
        <v>1</v>
      </c>
      <c r="L1382" s="1" t="s">
        <v>11428</v>
      </c>
      <c r="M1382" t="s">
        <v>11426</v>
      </c>
      <c r="N1382">
        <v>40.771667000000001</v>
      </c>
      <c r="O1382">
        <v>18.698730000000001</v>
      </c>
      <c r="P1382" s="1" t="s">
        <v>1220</v>
      </c>
      <c r="Q1382" s="1" t="s">
        <v>11427</v>
      </c>
      <c r="R1382" s="2" t="s">
        <v>40</v>
      </c>
      <c r="S1382" s="1" t="s">
        <v>2518</v>
      </c>
      <c r="T1382" s="1"/>
    </row>
    <row r="1383" spans="1:20" ht="12.75" customHeight="1" x14ac:dyDescent="0.2">
      <c r="A1383" s="1">
        <v>36220</v>
      </c>
      <c r="B1383" s="1" t="s">
        <v>372</v>
      </c>
      <c r="C1383" s="1" t="s">
        <v>34</v>
      </c>
      <c r="D1383" s="1" t="s">
        <v>2008</v>
      </c>
      <c r="E1383" s="1" t="s">
        <v>11429</v>
      </c>
      <c r="F1383" s="1" t="s">
        <v>11143</v>
      </c>
      <c r="G1383" s="1" t="s">
        <v>11401</v>
      </c>
      <c r="H1383" s="1">
        <v>2001</v>
      </c>
      <c r="I1383" s="1">
        <v>0</v>
      </c>
      <c r="J1383" s="1">
        <v>0</v>
      </c>
      <c r="K1383" s="1">
        <v>1</v>
      </c>
      <c r="L1383" s="1" t="s">
        <v>11430</v>
      </c>
      <c r="M1383" t="s">
        <v>3750</v>
      </c>
      <c r="N1383">
        <v>45.465454000000001</v>
      </c>
      <c r="O1383">
        <v>9.1865159999999992</v>
      </c>
      <c r="P1383" s="1" t="s">
        <v>1452</v>
      </c>
      <c r="Q1383" s="1" t="s">
        <v>11431</v>
      </c>
      <c r="R1383" s="1"/>
      <c r="S1383" s="1" t="s">
        <v>2518</v>
      </c>
      <c r="T1383" s="1"/>
    </row>
    <row r="1384" spans="1:20" ht="12.75" customHeight="1" x14ac:dyDescent="0.2">
      <c r="A1384" s="1">
        <v>36222</v>
      </c>
      <c r="B1384" s="1" t="s">
        <v>78</v>
      </c>
      <c r="C1384" s="14" t="s">
        <v>38</v>
      </c>
      <c r="D1384" s="1" t="s">
        <v>2008</v>
      </c>
      <c r="E1384" s="1" t="s">
        <v>11435</v>
      </c>
      <c r="F1384" s="1" t="s">
        <v>11143</v>
      </c>
      <c r="G1384" s="1" t="s">
        <v>11401</v>
      </c>
      <c r="H1384" s="1">
        <v>2001</v>
      </c>
      <c r="I1384" s="1">
        <v>0</v>
      </c>
      <c r="J1384" s="1">
        <v>0</v>
      </c>
      <c r="K1384" s="1">
        <v>1</v>
      </c>
      <c r="L1384" s="1" t="s">
        <v>11436</v>
      </c>
      <c r="M1384" t="s">
        <v>5115</v>
      </c>
      <c r="N1384">
        <v>28.358744000000002</v>
      </c>
      <c r="O1384">
        <v>-14.053675999999999</v>
      </c>
      <c r="P1384" s="1" t="s">
        <v>165</v>
      </c>
      <c r="Q1384" s="1" t="s">
        <v>11437</v>
      </c>
      <c r="R1384" s="1" t="s">
        <v>44</v>
      </c>
      <c r="S1384" s="1" t="s">
        <v>998</v>
      </c>
      <c r="T1384" s="1"/>
    </row>
    <row r="1385" spans="1:20" ht="12.75" customHeight="1" x14ac:dyDescent="0.2">
      <c r="A1385" s="1">
        <v>36226</v>
      </c>
      <c r="B1385" s="1" t="s">
        <v>78</v>
      </c>
      <c r="C1385" s="14" t="s">
        <v>38</v>
      </c>
      <c r="D1385" s="1" t="s">
        <v>2008</v>
      </c>
      <c r="E1385" s="1" t="s">
        <v>11444</v>
      </c>
      <c r="F1385" s="1" t="s">
        <v>11143</v>
      </c>
      <c r="G1385" s="1" t="s">
        <v>11401</v>
      </c>
      <c r="H1385" s="1">
        <v>2001</v>
      </c>
      <c r="I1385" s="1">
        <v>0</v>
      </c>
      <c r="J1385" s="1">
        <v>0</v>
      </c>
      <c r="K1385" s="1">
        <v>1</v>
      </c>
      <c r="L1385" s="1" t="s">
        <v>11445</v>
      </c>
      <c r="M1385" t="s">
        <v>2014</v>
      </c>
      <c r="N1385">
        <v>36.527061000000003</v>
      </c>
      <c r="O1385">
        <v>-6.2885960000000001</v>
      </c>
      <c r="P1385" s="1" t="s">
        <v>595</v>
      </c>
      <c r="Q1385" s="1" t="s">
        <v>11446</v>
      </c>
      <c r="R1385" s="2" t="s">
        <v>45</v>
      </c>
      <c r="S1385" s="1" t="s">
        <v>8812</v>
      </c>
      <c r="T1385" s="1"/>
    </row>
    <row r="1386" spans="1:20" ht="12.75" customHeight="1" x14ac:dyDescent="0.2">
      <c r="A1386" s="1">
        <v>36227</v>
      </c>
      <c r="B1386" s="1" t="s">
        <v>453</v>
      </c>
      <c r="C1386" s="14" t="s">
        <v>38</v>
      </c>
      <c r="D1386" s="1" t="s">
        <v>2008</v>
      </c>
      <c r="E1386" s="1" t="s">
        <v>11447</v>
      </c>
      <c r="F1386" s="1" t="s">
        <v>11143</v>
      </c>
      <c r="G1386" s="1" t="s">
        <v>11401</v>
      </c>
      <c r="H1386" s="1">
        <v>2001</v>
      </c>
      <c r="I1386" s="1">
        <v>0</v>
      </c>
      <c r="J1386" s="1">
        <v>0</v>
      </c>
      <c r="K1386" s="1">
        <v>1</v>
      </c>
      <c r="L1386" s="1" t="s">
        <v>11448</v>
      </c>
      <c r="M1386" t="s">
        <v>5817</v>
      </c>
      <c r="N1386">
        <v>17.607789</v>
      </c>
      <c r="O1386">
        <v>8.0816660000000002</v>
      </c>
      <c r="P1386" s="1" t="s">
        <v>84</v>
      </c>
      <c r="Q1386" s="1" t="s">
        <v>11449</v>
      </c>
      <c r="R1386" s="1"/>
      <c r="S1386" s="1" t="s">
        <v>11450</v>
      </c>
      <c r="T1386" s="1"/>
    </row>
    <row r="1387" spans="1:20" ht="12.75" customHeight="1" x14ac:dyDescent="0.2">
      <c r="A1387" s="1">
        <v>36228</v>
      </c>
      <c r="B1387" s="1" t="s">
        <v>463</v>
      </c>
      <c r="C1387" s="14" t="s">
        <v>38</v>
      </c>
      <c r="D1387" s="1" t="s">
        <v>2008</v>
      </c>
      <c r="E1387" s="1" t="s">
        <v>11447</v>
      </c>
      <c r="F1387" s="1" t="s">
        <v>11143</v>
      </c>
      <c r="G1387" s="1" t="s">
        <v>11401</v>
      </c>
      <c r="H1387" s="1">
        <v>2001</v>
      </c>
      <c r="I1387" s="1">
        <v>0</v>
      </c>
      <c r="J1387" s="1">
        <v>0</v>
      </c>
      <c r="K1387" s="1">
        <v>1</v>
      </c>
      <c r="L1387" s="1" t="s">
        <v>11451</v>
      </c>
      <c r="M1387" t="s">
        <v>5264</v>
      </c>
      <c r="N1387">
        <v>46.227637999999999</v>
      </c>
      <c r="O1387">
        <v>2.213749</v>
      </c>
      <c r="P1387" s="1" t="s">
        <v>1504</v>
      </c>
      <c r="Q1387" s="1" t="s">
        <v>11452</v>
      </c>
      <c r="R1387" s="1"/>
      <c r="S1387" s="1" t="s">
        <v>3878</v>
      </c>
      <c r="T1387" s="1"/>
    </row>
    <row r="1388" spans="1:20" ht="12.75" customHeight="1" x14ac:dyDescent="0.2">
      <c r="A1388" s="1">
        <v>36229</v>
      </c>
      <c r="B1388" s="1" t="s">
        <v>112</v>
      </c>
      <c r="C1388" s="1" t="s">
        <v>43</v>
      </c>
      <c r="D1388" s="1" t="s">
        <v>1636</v>
      </c>
      <c r="E1388" s="1" t="s">
        <v>11453</v>
      </c>
      <c r="F1388" s="1" t="s">
        <v>11143</v>
      </c>
      <c r="G1388" s="1" t="s">
        <v>11401</v>
      </c>
      <c r="H1388" s="1">
        <v>2001</v>
      </c>
      <c r="I1388" s="1">
        <v>0</v>
      </c>
      <c r="J1388" s="1">
        <v>0</v>
      </c>
      <c r="K1388" s="1">
        <v>1</v>
      </c>
      <c r="L1388" s="1" t="s">
        <v>11454</v>
      </c>
      <c r="M1388" t="s">
        <v>1737</v>
      </c>
      <c r="N1388">
        <v>36.018776000000003</v>
      </c>
      <c r="O1388">
        <v>-5.6008190000000004</v>
      </c>
      <c r="P1388" s="1" t="s">
        <v>542</v>
      </c>
      <c r="Q1388" s="1" t="s">
        <v>11455</v>
      </c>
      <c r="R1388" s="2" t="s">
        <v>45</v>
      </c>
      <c r="S1388" s="1" t="s">
        <v>1900</v>
      </c>
      <c r="T1388" s="1" t="s">
        <v>11456</v>
      </c>
    </row>
    <row r="1389" spans="1:20" ht="12.75" customHeight="1" x14ac:dyDescent="0.2">
      <c r="A1389" s="1">
        <v>36230</v>
      </c>
      <c r="B1389" s="1" t="s">
        <v>22</v>
      </c>
      <c r="C1389" s="1" t="s">
        <v>23</v>
      </c>
      <c r="D1389" s="1" t="s">
        <v>2008</v>
      </c>
      <c r="E1389" s="1" t="s">
        <v>11453</v>
      </c>
      <c r="F1389" s="1" t="s">
        <v>11143</v>
      </c>
      <c r="G1389" s="1" t="s">
        <v>11401</v>
      </c>
      <c r="H1389" s="1">
        <v>2001</v>
      </c>
      <c r="I1389" s="1">
        <v>0</v>
      </c>
      <c r="J1389" s="1">
        <v>0</v>
      </c>
      <c r="K1389" s="1">
        <v>1</v>
      </c>
      <c r="L1389" s="1" t="s">
        <v>11457</v>
      </c>
      <c r="M1389" t="s">
        <v>11458</v>
      </c>
      <c r="N1389">
        <v>57.782614000000002</v>
      </c>
      <c r="O1389">
        <v>14.161788</v>
      </c>
      <c r="P1389" s="1" t="s">
        <v>2352</v>
      </c>
      <c r="Q1389" s="1" t="s">
        <v>11459</v>
      </c>
      <c r="R1389" s="1"/>
      <c r="S1389" s="1" t="s">
        <v>2425</v>
      </c>
      <c r="T1389" s="1"/>
    </row>
    <row r="1390" spans="1:20" ht="12.75" customHeight="1" x14ac:dyDescent="0.2">
      <c r="A1390" s="1">
        <v>36233</v>
      </c>
      <c r="B1390" s="1" t="s">
        <v>360</v>
      </c>
      <c r="C1390" s="1" t="s">
        <v>34</v>
      </c>
      <c r="D1390" s="1" t="s">
        <v>2008</v>
      </c>
      <c r="E1390" s="1" t="s">
        <v>11460</v>
      </c>
      <c r="F1390" s="1" t="s">
        <v>11143</v>
      </c>
      <c r="G1390" s="1" t="s">
        <v>11401</v>
      </c>
      <c r="H1390" s="1">
        <v>2001</v>
      </c>
      <c r="I1390" s="1">
        <v>0</v>
      </c>
      <c r="J1390" s="1">
        <v>0</v>
      </c>
      <c r="K1390" s="1">
        <v>1</v>
      </c>
      <c r="L1390" s="1" t="s">
        <v>11463</v>
      </c>
      <c r="M1390" t="s">
        <v>1328</v>
      </c>
      <c r="N1390">
        <v>50.95129</v>
      </c>
      <c r="O1390">
        <v>1.8586860000000001</v>
      </c>
      <c r="P1390" s="1" t="s">
        <v>1329</v>
      </c>
      <c r="Q1390" s="1" t="s">
        <v>11464</v>
      </c>
      <c r="R1390" s="1"/>
      <c r="S1390" s="1" t="s">
        <v>5252</v>
      </c>
      <c r="T1390" s="1"/>
    </row>
    <row r="1391" spans="1:20" ht="12.75" customHeight="1" x14ac:dyDescent="0.2">
      <c r="A1391" s="1">
        <v>36231</v>
      </c>
      <c r="B1391" s="1" t="s">
        <v>22</v>
      </c>
      <c r="C1391" s="1" t="s">
        <v>23</v>
      </c>
      <c r="D1391" s="1" t="s">
        <v>2008</v>
      </c>
      <c r="E1391" s="1" t="s">
        <v>11460</v>
      </c>
      <c r="F1391" s="1" t="s">
        <v>11143</v>
      </c>
      <c r="G1391" s="1" t="s">
        <v>11401</v>
      </c>
      <c r="H1391" s="1">
        <v>2001</v>
      </c>
      <c r="I1391" s="1">
        <v>0</v>
      </c>
      <c r="J1391" s="1">
        <v>0</v>
      </c>
      <c r="K1391" s="1">
        <v>1</v>
      </c>
      <c r="L1391" s="1" t="s">
        <v>11465</v>
      </c>
      <c r="M1391" t="s">
        <v>11458</v>
      </c>
      <c r="N1391">
        <v>57.782614000000002</v>
      </c>
      <c r="O1391">
        <v>14.161788</v>
      </c>
      <c r="P1391" s="1" t="s">
        <v>2352</v>
      </c>
      <c r="Q1391" s="1" t="s">
        <v>11466</v>
      </c>
      <c r="R1391" s="1"/>
      <c r="S1391" s="1" t="s">
        <v>3555</v>
      </c>
      <c r="T1391" s="1"/>
    </row>
    <row r="1392" spans="1:20" ht="12.75" customHeight="1" x14ac:dyDescent="0.2">
      <c r="A1392" s="1">
        <v>36305</v>
      </c>
      <c r="B1392" s="1" t="s">
        <v>112</v>
      </c>
      <c r="C1392" s="1" t="s">
        <v>43</v>
      </c>
      <c r="D1392" s="1" t="s">
        <v>2008</v>
      </c>
      <c r="E1392" s="1" t="s">
        <v>11467</v>
      </c>
      <c r="F1392" s="1" t="s">
        <v>11468</v>
      </c>
      <c r="G1392" s="1" t="s">
        <v>11469</v>
      </c>
      <c r="H1392" s="1">
        <v>2000</v>
      </c>
      <c r="I1392" s="1">
        <v>0</v>
      </c>
      <c r="J1392" s="1">
        <v>0</v>
      </c>
      <c r="K1392" s="1">
        <v>1</v>
      </c>
      <c r="L1392" s="1" t="s">
        <v>11470</v>
      </c>
      <c r="M1392" t="s">
        <v>6160</v>
      </c>
      <c r="N1392">
        <v>50.110922000000002</v>
      </c>
      <c r="O1392">
        <v>8.6821269999999995</v>
      </c>
      <c r="P1392" s="1" t="s">
        <v>1740</v>
      </c>
      <c r="Q1392" s="1" t="s">
        <v>11471</v>
      </c>
      <c r="R1392" s="1"/>
      <c r="S1392" s="1" t="s">
        <v>11472</v>
      </c>
      <c r="T1392" s="1" t="s">
        <v>11473</v>
      </c>
    </row>
    <row r="1393" spans="1:20" ht="12.75" customHeight="1" x14ac:dyDescent="0.2">
      <c r="A1393" s="1">
        <v>36307</v>
      </c>
      <c r="B1393" s="1" t="s">
        <v>3408</v>
      </c>
      <c r="C1393" s="1" t="s">
        <v>32</v>
      </c>
      <c r="D1393" s="1" t="s">
        <v>2008</v>
      </c>
      <c r="E1393" s="1" t="s">
        <v>11477</v>
      </c>
      <c r="F1393" s="1" t="s">
        <v>11468</v>
      </c>
      <c r="G1393" s="1" t="s">
        <v>11469</v>
      </c>
      <c r="H1393" s="1">
        <v>2000</v>
      </c>
      <c r="I1393" s="1">
        <v>0</v>
      </c>
      <c r="J1393" s="1">
        <v>0</v>
      </c>
      <c r="K1393" s="1">
        <v>1</v>
      </c>
      <c r="L1393" s="1" t="s">
        <v>11478</v>
      </c>
      <c r="M1393" t="s">
        <v>11479</v>
      </c>
      <c r="N1393">
        <v>46.608559999999997</v>
      </c>
      <c r="O1393">
        <v>13.850619999999999</v>
      </c>
      <c r="P1393" s="1" t="s">
        <v>1516</v>
      </c>
      <c r="Q1393" s="1" t="s">
        <v>11480</v>
      </c>
      <c r="R1393" s="2" t="s">
        <v>39</v>
      </c>
      <c r="S1393" s="1" t="s">
        <v>11481</v>
      </c>
      <c r="T1393" s="1"/>
    </row>
    <row r="1394" spans="1:20" ht="12.75" customHeight="1" x14ac:dyDescent="0.2">
      <c r="A1394" s="1">
        <v>36315</v>
      </c>
      <c r="B1394" s="1" t="s">
        <v>372</v>
      </c>
      <c r="C1394" s="1" t="s">
        <v>34</v>
      </c>
      <c r="D1394" s="1" t="s">
        <v>2008</v>
      </c>
      <c r="E1394" s="1" t="s">
        <v>11515</v>
      </c>
      <c r="F1394" s="1" t="s">
        <v>11468</v>
      </c>
      <c r="G1394" s="1" t="s">
        <v>11511</v>
      </c>
      <c r="H1394" s="1">
        <v>2000</v>
      </c>
      <c r="I1394" s="1">
        <v>0</v>
      </c>
      <c r="J1394" s="1">
        <v>0</v>
      </c>
      <c r="K1394" s="1">
        <v>1</v>
      </c>
      <c r="L1394" s="1" t="s">
        <v>11516</v>
      </c>
      <c r="M1394" t="s">
        <v>5175</v>
      </c>
      <c r="N1394">
        <v>52.520007</v>
      </c>
      <c r="O1394">
        <v>13.404954</v>
      </c>
      <c r="P1394" s="1" t="s">
        <v>2165</v>
      </c>
      <c r="Q1394" s="1" t="s">
        <v>11517</v>
      </c>
      <c r="R1394" s="1"/>
      <c r="S1394" s="1" t="s">
        <v>11518</v>
      </c>
      <c r="T1394" s="1"/>
    </row>
    <row r="1395" spans="1:20" ht="12.75" customHeight="1" x14ac:dyDescent="0.2">
      <c r="A1395" s="1">
        <v>36317</v>
      </c>
      <c r="B1395" s="1" t="s">
        <v>4501</v>
      </c>
      <c r="C1395" s="1" t="s">
        <v>34</v>
      </c>
      <c r="D1395" s="1" t="s">
        <v>2008</v>
      </c>
      <c r="E1395" s="1" t="s">
        <v>11519</v>
      </c>
      <c r="F1395" s="1" t="s">
        <v>11468</v>
      </c>
      <c r="G1395" s="1" t="s">
        <v>11511</v>
      </c>
      <c r="H1395" s="1">
        <v>2000</v>
      </c>
      <c r="I1395" s="1">
        <v>0</v>
      </c>
      <c r="J1395" s="1">
        <v>0</v>
      </c>
      <c r="K1395" s="1">
        <v>1</v>
      </c>
      <c r="L1395" s="1" t="s">
        <v>11520</v>
      </c>
      <c r="M1395" t="s">
        <v>11521</v>
      </c>
      <c r="N1395">
        <v>39.864207</v>
      </c>
      <c r="O1395">
        <v>20.792365</v>
      </c>
      <c r="P1395" s="1" t="s">
        <v>1130</v>
      </c>
      <c r="Q1395" s="1" t="s">
        <v>11522</v>
      </c>
      <c r="R1395" s="1" t="s">
        <v>47</v>
      </c>
      <c r="S1395" s="1" t="s">
        <v>2425</v>
      </c>
      <c r="T1395" s="1" t="s">
        <v>6882</v>
      </c>
    </row>
    <row r="1396" spans="1:20" ht="12.75" customHeight="1" x14ac:dyDescent="0.2">
      <c r="A1396" s="1">
        <v>36319</v>
      </c>
      <c r="B1396" s="1" t="s">
        <v>78</v>
      </c>
      <c r="C1396" s="14" t="s">
        <v>38</v>
      </c>
      <c r="D1396" s="1" t="s">
        <v>2008</v>
      </c>
      <c r="E1396" s="1" t="s">
        <v>11527</v>
      </c>
      <c r="F1396" s="1" t="s">
        <v>11468</v>
      </c>
      <c r="G1396" s="1" t="s">
        <v>11511</v>
      </c>
      <c r="H1396" s="1">
        <v>2000</v>
      </c>
      <c r="I1396" s="1">
        <v>0</v>
      </c>
      <c r="J1396" s="1">
        <v>0</v>
      </c>
      <c r="K1396" s="1">
        <v>1</v>
      </c>
      <c r="L1396" s="1" t="s">
        <v>11530</v>
      </c>
      <c r="M1396" t="s">
        <v>11531</v>
      </c>
      <c r="N1396">
        <v>52.618488999999997</v>
      </c>
      <c r="O1396">
        <v>14.545038</v>
      </c>
      <c r="P1396" s="1" t="s">
        <v>2176</v>
      </c>
      <c r="Q1396" s="1" t="s">
        <v>11532</v>
      </c>
      <c r="R1396" s="1"/>
      <c r="S1396" s="1" t="s">
        <v>11533</v>
      </c>
      <c r="T1396" s="1" t="s">
        <v>8017</v>
      </c>
    </row>
    <row r="1397" spans="1:20" ht="12.75" customHeight="1" x14ac:dyDescent="0.2">
      <c r="A1397" s="1">
        <v>36325</v>
      </c>
      <c r="B1397" s="1" t="s">
        <v>78</v>
      </c>
      <c r="C1397" s="14" t="s">
        <v>38</v>
      </c>
      <c r="D1397" s="1" t="s">
        <v>2008</v>
      </c>
      <c r="E1397" s="1" t="s">
        <v>11545</v>
      </c>
      <c r="F1397" s="1" t="s">
        <v>11468</v>
      </c>
      <c r="G1397" s="1" t="s">
        <v>11511</v>
      </c>
      <c r="H1397" s="1">
        <v>2000</v>
      </c>
      <c r="I1397" s="1">
        <v>0</v>
      </c>
      <c r="J1397" s="1">
        <v>0</v>
      </c>
      <c r="K1397" s="1">
        <v>1</v>
      </c>
      <c r="L1397" s="1" t="s">
        <v>11548</v>
      </c>
      <c r="M1397" t="s">
        <v>1670</v>
      </c>
      <c r="N1397">
        <v>35.888384000000002</v>
      </c>
      <c r="O1397">
        <v>-5.3246359999999999</v>
      </c>
      <c r="P1397" s="1" t="s">
        <v>499</v>
      </c>
      <c r="Q1397" s="1" t="s">
        <v>11549</v>
      </c>
      <c r="R1397" s="2" t="s">
        <v>45</v>
      </c>
      <c r="S1397" s="1" t="s">
        <v>11550</v>
      </c>
      <c r="T1397" s="1"/>
    </row>
    <row r="1398" spans="1:20" ht="12.75" customHeight="1" x14ac:dyDescent="0.2">
      <c r="A1398" s="1">
        <v>36326</v>
      </c>
      <c r="B1398" s="1" t="s">
        <v>2174</v>
      </c>
      <c r="C1398" s="1" t="s">
        <v>32</v>
      </c>
      <c r="D1398" s="1" t="s">
        <v>2008</v>
      </c>
      <c r="E1398" s="1" t="s">
        <v>11545</v>
      </c>
      <c r="F1398" s="1" t="s">
        <v>11468</v>
      </c>
      <c r="G1398" s="1" t="s">
        <v>11511</v>
      </c>
      <c r="H1398" s="1">
        <v>2000</v>
      </c>
      <c r="I1398" s="1">
        <v>0</v>
      </c>
      <c r="J1398" s="1">
        <v>0</v>
      </c>
      <c r="K1398" s="1">
        <v>1</v>
      </c>
      <c r="L1398" s="1" t="s">
        <v>11554</v>
      </c>
      <c r="M1398" t="s">
        <v>3596</v>
      </c>
      <c r="N1398">
        <v>52.447828000000001</v>
      </c>
      <c r="O1398">
        <v>9.7449309999999993</v>
      </c>
      <c r="P1398" s="1" t="s">
        <v>2153</v>
      </c>
      <c r="Q1398" s="1" t="s">
        <v>11555</v>
      </c>
      <c r="R1398" s="1"/>
      <c r="S1398" s="1" t="s">
        <v>11556</v>
      </c>
      <c r="T1398" s="1"/>
    </row>
    <row r="1399" spans="1:20" ht="12.75" customHeight="1" x14ac:dyDescent="0.2">
      <c r="A1399" s="1">
        <v>36333</v>
      </c>
      <c r="B1399" s="1" t="s">
        <v>112</v>
      </c>
      <c r="C1399" s="1" t="s">
        <v>43</v>
      </c>
      <c r="D1399" s="1" t="s">
        <v>1636</v>
      </c>
      <c r="E1399" s="1" t="s">
        <v>11569</v>
      </c>
      <c r="F1399" s="1" t="s">
        <v>11468</v>
      </c>
      <c r="G1399" s="1" t="s">
        <v>11511</v>
      </c>
      <c r="H1399" s="1">
        <v>2000</v>
      </c>
      <c r="I1399" s="1">
        <v>0</v>
      </c>
      <c r="J1399" s="1">
        <v>0</v>
      </c>
      <c r="K1399" s="1">
        <v>1</v>
      </c>
      <c r="L1399" s="1" t="s">
        <v>11570</v>
      </c>
      <c r="M1399" t="s">
        <v>3948</v>
      </c>
      <c r="N1399">
        <v>36.721260999999998</v>
      </c>
      <c r="O1399">
        <v>-4.4212660000000001</v>
      </c>
      <c r="P1399" s="1" t="s">
        <v>620</v>
      </c>
      <c r="Q1399" s="1" t="s">
        <v>11571</v>
      </c>
      <c r="R1399" s="2" t="s">
        <v>45</v>
      </c>
      <c r="S1399" s="1" t="s">
        <v>1900</v>
      </c>
      <c r="T1399" s="1" t="s">
        <v>11572</v>
      </c>
    </row>
    <row r="1400" spans="1:20" ht="12.75" customHeight="1" x14ac:dyDescent="0.2">
      <c r="A1400" s="1">
        <v>36334</v>
      </c>
      <c r="B1400" s="1" t="s">
        <v>112</v>
      </c>
      <c r="C1400" s="1" t="s">
        <v>43</v>
      </c>
      <c r="D1400" s="1" t="s">
        <v>2008</v>
      </c>
      <c r="E1400" s="1" t="s">
        <v>11569</v>
      </c>
      <c r="F1400" s="1" t="s">
        <v>11468</v>
      </c>
      <c r="G1400" s="1" t="s">
        <v>11511</v>
      </c>
      <c r="H1400" s="1">
        <v>2000</v>
      </c>
      <c r="I1400" s="1">
        <v>0</v>
      </c>
      <c r="J1400" s="1">
        <v>0</v>
      </c>
      <c r="K1400" s="1">
        <v>1</v>
      </c>
      <c r="L1400" s="1" t="s">
        <v>11573</v>
      </c>
      <c r="M1400" t="s">
        <v>2568</v>
      </c>
      <c r="N1400">
        <v>44.348399000000001</v>
      </c>
      <c r="O1400">
        <v>9.2346470000000007</v>
      </c>
      <c r="P1400" s="1" t="s">
        <v>1399</v>
      </c>
      <c r="Q1400" s="1" t="s">
        <v>11574</v>
      </c>
      <c r="R1400" s="1"/>
      <c r="S1400" s="1" t="s">
        <v>5252</v>
      </c>
      <c r="T1400" s="1"/>
    </row>
    <row r="1401" spans="1:20" ht="12.75" customHeight="1" x14ac:dyDescent="0.2">
      <c r="A1401" s="1">
        <v>36336</v>
      </c>
      <c r="B1401" s="1" t="s">
        <v>360</v>
      </c>
      <c r="C1401" s="1" t="s">
        <v>34</v>
      </c>
      <c r="D1401" s="1" t="s">
        <v>2008</v>
      </c>
      <c r="E1401" s="1" t="s">
        <v>11575</v>
      </c>
      <c r="F1401" s="1" t="s">
        <v>11468</v>
      </c>
      <c r="G1401" s="1" t="s">
        <v>11511</v>
      </c>
      <c r="H1401" s="1">
        <v>2000</v>
      </c>
      <c r="I1401" s="1">
        <v>0</v>
      </c>
      <c r="J1401" s="1">
        <v>0</v>
      </c>
      <c r="K1401" s="1">
        <v>1</v>
      </c>
      <c r="L1401" s="1" t="s">
        <v>11578</v>
      </c>
      <c r="M1401" t="s">
        <v>11579</v>
      </c>
      <c r="N1401">
        <v>51.156388</v>
      </c>
      <c r="O1401">
        <v>-0.160135</v>
      </c>
      <c r="P1401" s="1" t="s">
        <v>1933</v>
      </c>
      <c r="Q1401" s="1" t="s">
        <v>11580</v>
      </c>
      <c r="R1401" s="1"/>
      <c r="S1401" s="1" t="s">
        <v>11581</v>
      </c>
      <c r="T1401" s="1"/>
    </row>
    <row r="1402" spans="1:20" ht="12.75" customHeight="1" x14ac:dyDescent="0.2">
      <c r="A1402" s="1">
        <v>36337</v>
      </c>
      <c r="B1402" s="1" t="s">
        <v>78</v>
      </c>
      <c r="C1402" s="14" t="s">
        <v>38</v>
      </c>
      <c r="D1402" s="1" t="s">
        <v>2008</v>
      </c>
      <c r="E1402" s="1" t="s">
        <v>11582</v>
      </c>
      <c r="F1402" s="1" t="s">
        <v>11468</v>
      </c>
      <c r="G1402" s="1" t="s">
        <v>11511</v>
      </c>
      <c r="H1402" s="1">
        <v>2000</v>
      </c>
      <c r="I1402" s="1">
        <v>0</v>
      </c>
      <c r="J1402" s="1">
        <v>0</v>
      </c>
      <c r="K1402" s="1">
        <v>1</v>
      </c>
      <c r="L1402" s="1" t="s">
        <v>11583</v>
      </c>
      <c r="M1402" t="s">
        <v>6160</v>
      </c>
      <c r="N1402">
        <v>50.110922000000002</v>
      </c>
      <c r="O1402">
        <v>8.6821269999999995</v>
      </c>
      <c r="P1402" s="1" t="s">
        <v>1740</v>
      </c>
      <c r="Q1402" s="1" t="s">
        <v>11584</v>
      </c>
      <c r="R1402" s="1"/>
      <c r="S1402" s="1" t="s">
        <v>11533</v>
      </c>
      <c r="T1402" s="1"/>
    </row>
    <row r="1403" spans="1:20" ht="12.75" customHeight="1" x14ac:dyDescent="0.2">
      <c r="A1403" s="1">
        <v>36338</v>
      </c>
      <c r="B1403" s="1" t="s">
        <v>2082</v>
      </c>
      <c r="C1403" s="1" t="s">
        <v>32</v>
      </c>
      <c r="D1403" s="1" t="s">
        <v>2008</v>
      </c>
      <c r="E1403" s="1" t="s">
        <v>11585</v>
      </c>
      <c r="F1403" s="1" t="s">
        <v>11468</v>
      </c>
      <c r="G1403" s="1" t="s">
        <v>11586</v>
      </c>
      <c r="H1403" s="1">
        <v>2000</v>
      </c>
      <c r="I1403" s="1">
        <v>0</v>
      </c>
      <c r="J1403" s="1">
        <v>0</v>
      </c>
      <c r="K1403" s="1">
        <v>1</v>
      </c>
      <c r="L1403" s="1" t="s">
        <v>11587</v>
      </c>
      <c r="M1403" t="s">
        <v>5125</v>
      </c>
      <c r="N1403">
        <v>51.165691000000002</v>
      </c>
      <c r="O1403">
        <v>10.451525999999999</v>
      </c>
      <c r="P1403" s="1" t="s">
        <v>1935</v>
      </c>
      <c r="Q1403" s="1" t="s">
        <v>11588</v>
      </c>
      <c r="R1403" s="1"/>
      <c r="S1403" s="1" t="s">
        <v>3878</v>
      </c>
      <c r="T1403" s="1"/>
    </row>
    <row r="1404" spans="1:20" ht="12.75" customHeight="1" x14ac:dyDescent="0.2">
      <c r="A1404" s="1">
        <v>36339</v>
      </c>
      <c r="B1404" s="1" t="s">
        <v>78</v>
      </c>
      <c r="C1404" s="14" t="s">
        <v>38</v>
      </c>
      <c r="D1404" s="1" t="s">
        <v>2008</v>
      </c>
      <c r="E1404" s="1" t="s">
        <v>11589</v>
      </c>
      <c r="F1404" s="1" t="s">
        <v>11468</v>
      </c>
      <c r="G1404" s="1" t="s">
        <v>11586</v>
      </c>
      <c r="H1404" s="1">
        <v>2000</v>
      </c>
      <c r="I1404" s="1">
        <v>0</v>
      </c>
      <c r="J1404" s="1">
        <v>0</v>
      </c>
      <c r="K1404" s="1">
        <v>1</v>
      </c>
      <c r="L1404" s="1" t="s">
        <v>11590</v>
      </c>
      <c r="M1404" t="s">
        <v>11591</v>
      </c>
      <c r="N1404">
        <v>27.858484000000001</v>
      </c>
      <c r="O1404">
        <v>-15.394361999999999</v>
      </c>
      <c r="P1404" s="1" t="s">
        <v>142</v>
      </c>
      <c r="Q1404" s="1" t="s">
        <v>11592</v>
      </c>
      <c r="R1404" s="1" t="s">
        <v>44</v>
      </c>
      <c r="S1404" s="1" t="s">
        <v>10864</v>
      </c>
      <c r="T1404" s="1"/>
    </row>
    <row r="1405" spans="1:20" ht="12.75" customHeight="1" x14ac:dyDescent="0.2">
      <c r="A1405" s="1">
        <v>36345</v>
      </c>
      <c r="B1405" s="1" t="s">
        <v>78</v>
      </c>
      <c r="C1405" s="14" t="s">
        <v>38</v>
      </c>
      <c r="D1405" s="1" t="s">
        <v>2008</v>
      </c>
      <c r="E1405" s="1" t="s">
        <v>11605</v>
      </c>
      <c r="F1405" s="1" t="s">
        <v>11468</v>
      </c>
      <c r="G1405" s="1" t="s">
        <v>11586</v>
      </c>
      <c r="H1405" s="1">
        <v>2000</v>
      </c>
      <c r="I1405" s="1">
        <v>0</v>
      </c>
      <c r="J1405" s="1">
        <v>0</v>
      </c>
      <c r="K1405" s="1">
        <v>1</v>
      </c>
      <c r="L1405" s="1" t="s">
        <v>11606</v>
      </c>
      <c r="M1405" t="s">
        <v>1670</v>
      </c>
      <c r="N1405">
        <v>35.888384000000002</v>
      </c>
      <c r="O1405">
        <v>-5.3246359999999999</v>
      </c>
      <c r="P1405" s="1" t="s">
        <v>499</v>
      </c>
      <c r="Q1405" s="1" t="s">
        <v>11607</v>
      </c>
      <c r="R1405" s="2" t="s">
        <v>45</v>
      </c>
      <c r="S1405" s="1" t="s">
        <v>11608</v>
      </c>
      <c r="T1405" s="1"/>
    </row>
    <row r="1406" spans="1:20" ht="12.75" customHeight="1" x14ac:dyDescent="0.2">
      <c r="A1406" s="1">
        <v>36344</v>
      </c>
      <c r="B1406" s="1" t="s">
        <v>78</v>
      </c>
      <c r="C1406" s="14" t="s">
        <v>38</v>
      </c>
      <c r="D1406" s="1" t="s">
        <v>2008</v>
      </c>
      <c r="E1406" s="1" t="s">
        <v>11605</v>
      </c>
      <c r="F1406" s="1" t="s">
        <v>11468</v>
      </c>
      <c r="G1406" s="1" t="s">
        <v>11586</v>
      </c>
      <c r="H1406" s="1">
        <v>2000</v>
      </c>
      <c r="I1406" s="1">
        <v>0</v>
      </c>
      <c r="J1406" s="1">
        <v>0</v>
      </c>
      <c r="K1406" s="1">
        <v>1</v>
      </c>
      <c r="L1406" s="1" t="s">
        <v>11609</v>
      </c>
      <c r="M1406" t="s">
        <v>5284</v>
      </c>
      <c r="N1406">
        <v>36.132976999999997</v>
      </c>
      <c r="O1406">
        <v>-5.4539090000000003</v>
      </c>
      <c r="P1406" s="1" t="s">
        <v>555</v>
      </c>
      <c r="Q1406" s="1" t="s">
        <v>11610</v>
      </c>
      <c r="R1406" s="2" t="s">
        <v>45</v>
      </c>
      <c r="S1406" s="1" t="s">
        <v>11611</v>
      </c>
      <c r="T1406" s="1"/>
    </row>
    <row r="1407" spans="1:20" ht="12.75" customHeight="1" x14ac:dyDescent="0.2">
      <c r="A1407" s="1">
        <v>36347</v>
      </c>
      <c r="B1407" s="1" t="s">
        <v>78</v>
      </c>
      <c r="C1407" s="14" t="s">
        <v>38</v>
      </c>
      <c r="D1407" s="1" t="s">
        <v>2008</v>
      </c>
      <c r="E1407" s="1" t="s">
        <v>11615</v>
      </c>
      <c r="F1407" s="1" t="s">
        <v>11468</v>
      </c>
      <c r="G1407" s="1" t="s">
        <v>11586</v>
      </c>
      <c r="H1407" s="1">
        <v>2000</v>
      </c>
      <c r="I1407" s="1">
        <v>0</v>
      </c>
      <c r="J1407" s="1">
        <v>0</v>
      </c>
      <c r="K1407" s="1">
        <v>1</v>
      </c>
      <c r="L1407" s="1" t="s">
        <v>11616</v>
      </c>
      <c r="M1407" t="s">
        <v>3963</v>
      </c>
      <c r="N1407">
        <v>36.190019999999997</v>
      </c>
      <c r="O1407">
        <v>-5.9224800000000002</v>
      </c>
      <c r="P1407" s="1" t="s">
        <v>567</v>
      </c>
      <c r="Q1407" s="1" t="s">
        <v>11617</v>
      </c>
      <c r="R1407" s="2" t="s">
        <v>45</v>
      </c>
      <c r="S1407" s="1" t="s">
        <v>2425</v>
      </c>
      <c r="T1407" s="1"/>
    </row>
    <row r="1408" spans="1:20" ht="12.75" customHeight="1" x14ac:dyDescent="0.2">
      <c r="A1408" s="1">
        <v>36348</v>
      </c>
      <c r="B1408" s="1" t="s">
        <v>664</v>
      </c>
      <c r="C1408" s="14" t="s">
        <v>38</v>
      </c>
      <c r="D1408" s="1" t="s">
        <v>2008</v>
      </c>
      <c r="E1408" s="1" t="s">
        <v>11618</v>
      </c>
      <c r="F1408" s="1" t="s">
        <v>11468</v>
      </c>
      <c r="G1408" s="1" t="s">
        <v>11586</v>
      </c>
      <c r="H1408" s="1">
        <v>2000</v>
      </c>
      <c r="I1408" s="1">
        <v>0</v>
      </c>
      <c r="J1408" s="1">
        <v>0</v>
      </c>
      <c r="K1408" s="1">
        <v>1</v>
      </c>
      <c r="L1408" s="1" t="s">
        <v>11619</v>
      </c>
      <c r="M1408" t="s">
        <v>11620</v>
      </c>
      <c r="N1408">
        <v>34.870244</v>
      </c>
      <c r="O1408">
        <v>33.609009</v>
      </c>
      <c r="P1408" s="1" t="s">
        <v>371</v>
      </c>
      <c r="Q1408" s="1" t="s">
        <v>11621</v>
      </c>
      <c r="R1408" s="1"/>
      <c r="S1408" s="1" t="s">
        <v>11622</v>
      </c>
      <c r="T1408" s="1"/>
    </row>
    <row r="1409" spans="1:20" ht="12.75" customHeight="1" x14ac:dyDescent="0.2">
      <c r="A1409" s="1">
        <v>36349</v>
      </c>
      <c r="B1409" s="1" t="s">
        <v>78</v>
      </c>
      <c r="C1409" s="14" t="s">
        <v>38</v>
      </c>
      <c r="D1409" s="1" t="s">
        <v>2008</v>
      </c>
      <c r="E1409" s="1" t="s">
        <v>11623</v>
      </c>
      <c r="F1409" s="1" t="s">
        <v>11468</v>
      </c>
      <c r="G1409" s="1" t="s">
        <v>11586</v>
      </c>
      <c r="H1409" s="1">
        <v>2000</v>
      </c>
      <c r="I1409" s="1">
        <v>0</v>
      </c>
      <c r="J1409" s="1">
        <v>0</v>
      </c>
      <c r="K1409" s="1">
        <v>1</v>
      </c>
      <c r="L1409" s="1" t="s">
        <v>11628</v>
      </c>
      <c r="M1409" t="s">
        <v>11625</v>
      </c>
      <c r="N1409">
        <v>26.133333</v>
      </c>
      <c r="O1409">
        <v>-14.466666999999999</v>
      </c>
      <c r="P1409" s="1" t="s">
        <v>123</v>
      </c>
      <c r="Q1409" s="1" t="s">
        <v>11626</v>
      </c>
      <c r="R1409" s="1" t="s">
        <v>44</v>
      </c>
      <c r="S1409" s="1" t="s">
        <v>11627</v>
      </c>
      <c r="T1409" s="1"/>
    </row>
    <row r="1410" spans="1:20" ht="12.75" customHeight="1" x14ac:dyDescent="0.2">
      <c r="A1410" s="1">
        <v>36351</v>
      </c>
      <c r="B1410" s="1" t="s">
        <v>112</v>
      </c>
      <c r="C1410" s="1" t="s">
        <v>43</v>
      </c>
      <c r="D1410" s="1" t="s">
        <v>1636</v>
      </c>
      <c r="E1410" s="1" t="s">
        <v>11629</v>
      </c>
      <c r="F1410" s="1" t="s">
        <v>11468</v>
      </c>
      <c r="G1410" s="1" t="s">
        <v>11586</v>
      </c>
      <c r="H1410" s="1">
        <v>2000</v>
      </c>
      <c r="I1410" s="1">
        <v>0</v>
      </c>
      <c r="J1410" s="1">
        <v>0</v>
      </c>
      <c r="K1410" s="1">
        <v>1</v>
      </c>
      <c r="L1410" s="1" t="s">
        <v>11630</v>
      </c>
      <c r="M1410" t="s">
        <v>2679</v>
      </c>
      <c r="N1410">
        <v>36.834046999999998</v>
      </c>
      <c r="O1410">
        <v>-2.463714</v>
      </c>
      <c r="P1410" s="1" t="s">
        <v>661</v>
      </c>
      <c r="Q1410" s="1" t="s">
        <v>11631</v>
      </c>
      <c r="R1410" s="2" t="s">
        <v>45</v>
      </c>
      <c r="S1410" s="1" t="s">
        <v>1900</v>
      </c>
      <c r="T1410" s="1" t="s">
        <v>11632</v>
      </c>
    </row>
    <row r="1411" spans="1:20" ht="12.75" customHeight="1" x14ac:dyDescent="0.2">
      <c r="A1411" s="1">
        <v>36352</v>
      </c>
      <c r="B1411" s="1" t="s">
        <v>112</v>
      </c>
      <c r="C1411" s="1" t="s">
        <v>43</v>
      </c>
      <c r="D1411" s="1" t="s">
        <v>1636</v>
      </c>
      <c r="E1411" s="1" t="s">
        <v>11629</v>
      </c>
      <c r="F1411" s="1" t="s">
        <v>11468</v>
      </c>
      <c r="G1411" s="1" t="s">
        <v>11586</v>
      </c>
      <c r="H1411" s="1">
        <v>2000</v>
      </c>
      <c r="I1411" s="1">
        <v>0</v>
      </c>
      <c r="J1411" s="1">
        <v>0</v>
      </c>
      <c r="K1411" s="1">
        <v>1</v>
      </c>
      <c r="L1411" s="1" t="s">
        <v>11633</v>
      </c>
      <c r="M1411" t="s">
        <v>10288</v>
      </c>
      <c r="N1411">
        <v>40.351515999999997</v>
      </c>
      <c r="O1411">
        <v>18.175015999999999</v>
      </c>
      <c r="P1411" s="1" t="s">
        <v>1163</v>
      </c>
      <c r="Q1411" s="1" t="s">
        <v>11634</v>
      </c>
      <c r="R1411" s="2" t="s">
        <v>40</v>
      </c>
      <c r="S1411" s="1" t="s">
        <v>7805</v>
      </c>
      <c r="T1411" s="1" t="s">
        <v>8673</v>
      </c>
    </row>
    <row r="1412" spans="1:20" ht="12.75" customHeight="1" x14ac:dyDescent="0.2">
      <c r="A1412" s="1">
        <v>36353</v>
      </c>
      <c r="B1412" s="1" t="s">
        <v>372</v>
      </c>
      <c r="C1412" s="1" t="s">
        <v>34</v>
      </c>
      <c r="D1412" s="1" t="s">
        <v>2008</v>
      </c>
      <c r="E1412" s="1" t="s">
        <v>11635</v>
      </c>
      <c r="F1412" s="1" t="s">
        <v>11468</v>
      </c>
      <c r="G1412" s="1" t="s">
        <v>11586</v>
      </c>
      <c r="H1412" s="1">
        <v>2000</v>
      </c>
      <c r="I1412" s="1">
        <v>0</v>
      </c>
      <c r="J1412" s="1">
        <v>0</v>
      </c>
      <c r="K1412" s="1">
        <v>1</v>
      </c>
      <c r="L1412" s="1" t="s">
        <v>11636</v>
      </c>
      <c r="M1412" t="s">
        <v>11637</v>
      </c>
      <c r="N1412">
        <v>47.687457000000002</v>
      </c>
      <c r="O1412">
        <v>17.650397000000002</v>
      </c>
      <c r="P1412" s="1" t="s">
        <v>1576</v>
      </c>
      <c r="Q1412" s="1" t="s">
        <v>11638</v>
      </c>
      <c r="R1412" s="1"/>
      <c r="S1412" s="1" t="s">
        <v>72</v>
      </c>
      <c r="T1412" s="1"/>
    </row>
    <row r="1413" spans="1:20" ht="12.75" customHeight="1" x14ac:dyDescent="0.2">
      <c r="A1413" s="1">
        <v>36358</v>
      </c>
      <c r="B1413" s="1" t="s">
        <v>78</v>
      </c>
      <c r="C1413" s="14" t="s">
        <v>38</v>
      </c>
      <c r="D1413" s="1" t="s">
        <v>2008</v>
      </c>
      <c r="E1413" s="1" t="s">
        <v>11642</v>
      </c>
      <c r="F1413" s="1" t="s">
        <v>11468</v>
      </c>
      <c r="G1413" s="1" t="s">
        <v>11586</v>
      </c>
      <c r="H1413" s="1">
        <v>2000</v>
      </c>
      <c r="I1413" s="1">
        <v>0</v>
      </c>
      <c r="J1413" s="1">
        <v>0</v>
      </c>
      <c r="K1413" s="1">
        <v>1</v>
      </c>
      <c r="L1413" s="1" t="s">
        <v>11647</v>
      </c>
      <c r="M1413" t="s">
        <v>11648</v>
      </c>
      <c r="N1413">
        <v>52.643661000000002</v>
      </c>
      <c r="O1413">
        <v>14.361496000000001</v>
      </c>
      <c r="P1413" s="1" t="s">
        <v>2185</v>
      </c>
      <c r="Q1413" s="1" t="s">
        <v>11649</v>
      </c>
      <c r="R1413" s="1"/>
      <c r="S1413" s="1" t="s">
        <v>11533</v>
      </c>
      <c r="T1413" s="1" t="s">
        <v>8017</v>
      </c>
    </row>
    <row r="1414" spans="1:20" ht="12.75" customHeight="1" x14ac:dyDescent="0.2">
      <c r="A1414" s="1">
        <v>36359</v>
      </c>
      <c r="B1414" s="1" t="s">
        <v>112</v>
      </c>
      <c r="C1414" s="1" t="s">
        <v>43</v>
      </c>
      <c r="D1414" s="1" t="s">
        <v>2008</v>
      </c>
      <c r="E1414" s="1" t="s">
        <v>11650</v>
      </c>
      <c r="F1414" s="1" t="s">
        <v>11468</v>
      </c>
      <c r="G1414" s="1" t="s">
        <v>11586</v>
      </c>
      <c r="H1414" s="1">
        <v>2000</v>
      </c>
      <c r="I1414" s="1">
        <v>0</v>
      </c>
      <c r="J1414" s="1">
        <v>0</v>
      </c>
      <c r="K1414" s="1">
        <v>1</v>
      </c>
      <c r="L1414" s="1" t="s">
        <v>11651</v>
      </c>
      <c r="M1414" t="s">
        <v>5175</v>
      </c>
      <c r="N1414">
        <v>52.520007</v>
      </c>
      <c r="O1414">
        <v>13.404954</v>
      </c>
      <c r="P1414" s="1" t="s">
        <v>2165</v>
      </c>
      <c r="Q1414" s="1" t="s">
        <v>11652</v>
      </c>
      <c r="R1414" s="1"/>
      <c r="S1414" s="1" t="s">
        <v>3878</v>
      </c>
      <c r="T1414" s="1"/>
    </row>
    <row r="1415" spans="1:20" ht="12.75" customHeight="1" x14ac:dyDescent="0.2">
      <c r="A1415" s="1">
        <v>36360</v>
      </c>
      <c r="B1415" s="1" t="s">
        <v>2821</v>
      </c>
      <c r="C1415" s="1" t="s">
        <v>30</v>
      </c>
      <c r="D1415" s="1" t="s">
        <v>2008</v>
      </c>
      <c r="E1415" s="1" t="s">
        <v>11653</v>
      </c>
      <c r="F1415" s="1" t="s">
        <v>11654</v>
      </c>
      <c r="G1415" s="1" t="s">
        <v>11655</v>
      </c>
      <c r="H1415" s="1">
        <v>2000</v>
      </c>
      <c r="I1415" s="1">
        <v>0</v>
      </c>
      <c r="J1415" s="1">
        <v>0</v>
      </c>
      <c r="K1415" s="1">
        <v>1</v>
      </c>
      <c r="L1415" s="1" t="s">
        <v>11656</v>
      </c>
      <c r="M1415" t="s">
        <v>11657</v>
      </c>
      <c r="N1415">
        <v>38.017617999999999</v>
      </c>
      <c r="O1415">
        <v>12.537202000000001</v>
      </c>
      <c r="P1415" s="1" t="s">
        <v>904</v>
      </c>
      <c r="Q1415" s="1" t="s">
        <v>11658</v>
      </c>
      <c r="R1415" s="2" t="s">
        <v>862</v>
      </c>
      <c r="S1415" s="1" t="s">
        <v>11659</v>
      </c>
      <c r="T1415" s="1"/>
    </row>
    <row r="1416" spans="1:20" ht="12.75" customHeight="1" x14ac:dyDescent="0.2">
      <c r="A1416" s="1">
        <v>36362</v>
      </c>
      <c r="B1416" s="1" t="s">
        <v>2082</v>
      </c>
      <c r="C1416" s="1" t="s">
        <v>32</v>
      </c>
      <c r="D1416" s="1" t="s">
        <v>2008</v>
      </c>
      <c r="E1416" s="1" t="s">
        <v>11662</v>
      </c>
      <c r="F1416" s="1" t="s">
        <v>11654</v>
      </c>
      <c r="G1416" s="1" t="s">
        <v>11655</v>
      </c>
      <c r="H1416" s="1">
        <v>2000</v>
      </c>
      <c r="I1416" s="1">
        <v>0</v>
      </c>
      <c r="J1416" s="1">
        <v>0</v>
      </c>
      <c r="K1416" s="1">
        <v>1</v>
      </c>
      <c r="L1416" s="1" t="s">
        <v>11663</v>
      </c>
      <c r="M1416" t="s">
        <v>10802</v>
      </c>
      <c r="N1416">
        <v>53.349805000000003</v>
      </c>
      <c r="O1416">
        <v>-6.2603099999999996</v>
      </c>
      <c r="P1416" s="1" t="s">
        <v>2225</v>
      </c>
      <c r="Q1416" s="1" t="s">
        <v>11664</v>
      </c>
      <c r="R1416" s="1"/>
      <c r="S1416" s="1" t="s">
        <v>11665</v>
      </c>
      <c r="T1416" s="1"/>
    </row>
    <row r="1417" spans="1:20" ht="12.75" customHeight="1" x14ac:dyDescent="0.2">
      <c r="A1417" s="1">
        <v>36365</v>
      </c>
      <c r="B1417" s="1" t="s">
        <v>143</v>
      </c>
      <c r="C1417" s="1" t="s">
        <v>34</v>
      </c>
      <c r="D1417" s="1" t="s">
        <v>2008</v>
      </c>
      <c r="E1417" s="1" t="s">
        <v>11673</v>
      </c>
      <c r="F1417" s="1" t="s">
        <v>11654</v>
      </c>
      <c r="G1417" s="1" t="s">
        <v>11655</v>
      </c>
      <c r="H1417" s="1">
        <v>2000</v>
      </c>
      <c r="I1417" s="1">
        <v>0</v>
      </c>
      <c r="J1417" s="1">
        <v>0</v>
      </c>
      <c r="K1417" s="1">
        <v>1</v>
      </c>
      <c r="L1417" s="1" t="s">
        <v>11674</v>
      </c>
      <c r="M1417" t="s">
        <v>11675</v>
      </c>
      <c r="N1417">
        <v>36.210462</v>
      </c>
      <c r="O1417">
        <v>-5.3844320000000003</v>
      </c>
      <c r="P1417" s="1" t="s">
        <v>570</v>
      </c>
      <c r="Q1417" s="1" t="s">
        <v>11676</v>
      </c>
      <c r="R1417" s="2" t="s">
        <v>45</v>
      </c>
      <c r="S1417" s="1" t="s">
        <v>11677</v>
      </c>
      <c r="T1417" s="1"/>
    </row>
    <row r="1418" spans="1:20" ht="12.75" customHeight="1" x14ac:dyDescent="0.2">
      <c r="A1418" s="1">
        <v>36366</v>
      </c>
      <c r="B1418" s="1" t="s">
        <v>1177</v>
      </c>
      <c r="C1418" s="1" t="s">
        <v>34</v>
      </c>
      <c r="D1418" s="1" t="s">
        <v>2008</v>
      </c>
      <c r="E1418" s="1" t="s">
        <v>11678</v>
      </c>
      <c r="F1418" s="1" t="s">
        <v>11654</v>
      </c>
      <c r="G1418" s="1" t="s">
        <v>11655</v>
      </c>
      <c r="H1418" s="1">
        <v>2000</v>
      </c>
      <c r="I1418" s="1">
        <v>0</v>
      </c>
      <c r="J1418" s="1">
        <v>0</v>
      </c>
      <c r="K1418" s="1">
        <v>1</v>
      </c>
      <c r="L1418" s="1" t="s">
        <v>11679</v>
      </c>
      <c r="M1418" t="s">
        <v>2727</v>
      </c>
      <c r="N1418">
        <v>40.463667000000001</v>
      </c>
      <c r="O1418">
        <v>-3.7492200000000002</v>
      </c>
      <c r="P1418" s="1" t="s">
        <v>1182</v>
      </c>
      <c r="Q1418" s="1" t="s">
        <v>11680</v>
      </c>
      <c r="R1418" s="2" t="s">
        <v>45</v>
      </c>
      <c r="S1418" s="1" t="s">
        <v>10864</v>
      </c>
      <c r="T1418" s="1"/>
    </row>
    <row r="1419" spans="1:20" ht="12.75" customHeight="1" x14ac:dyDescent="0.2">
      <c r="A1419" s="1">
        <v>36368</v>
      </c>
      <c r="B1419" s="1" t="s">
        <v>78</v>
      </c>
      <c r="C1419" s="14" t="s">
        <v>38</v>
      </c>
      <c r="D1419" s="1" t="s">
        <v>2008</v>
      </c>
      <c r="E1419" s="1" t="s">
        <v>11681</v>
      </c>
      <c r="F1419" s="1" t="s">
        <v>11654</v>
      </c>
      <c r="G1419" s="1" t="s">
        <v>11655</v>
      </c>
      <c r="H1419" s="1">
        <v>2000</v>
      </c>
      <c r="I1419" s="1">
        <v>0</v>
      </c>
      <c r="J1419" s="1">
        <v>0</v>
      </c>
      <c r="K1419" s="1">
        <v>1</v>
      </c>
      <c r="L1419" s="1" t="s">
        <v>11682</v>
      </c>
      <c r="M1419" t="s">
        <v>10408</v>
      </c>
      <c r="N1419">
        <v>40.143898</v>
      </c>
      <c r="O1419">
        <v>18.491167999999998</v>
      </c>
      <c r="P1419" s="1" t="s">
        <v>1147</v>
      </c>
      <c r="Q1419" s="1" t="s">
        <v>11683</v>
      </c>
      <c r="R1419" s="2" t="s">
        <v>40</v>
      </c>
      <c r="S1419" s="1" t="s">
        <v>11684</v>
      </c>
      <c r="T1419" s="1"/>
    </row>
    <row r="1420" spans="1:20" ht="12.75" customHeight="1" x14ac:dyDescent="0.2">
      <c r="A1420" s="1">
        <v>36370</v>
      </c>
      <c r="B1420" s="1" t="s">
        <v>2174</v>
      </c>
      <c r="C1420" s="1" t="s">
        <v>32</v>
      </c>
      <c r="D1420" s="1" t="s">
        <v>2008</v>
      </c>
      <c r="E1420" s="1" t="s">
        <v>11687</v>
      </c>
      <c r="F1420" s="1" t="s">
        <v>11654</v>
      </c>
      <c r="G1420" s="1" t="s">
        <v>11655</v>
      </c>
      <c r="H1420" s="1">
        <v>2000</v>
      </c>
      <c r="I1420" s="1">
        <v>0</v>
      </c>
      <c r="J1420" s="1">
        <v>0</v>
      </c>
      <c r="K1420" s="1">
        <v>1</v>
      </c>
      <c r="L1420" s="1" t="s">
        <v>11688</v>
      </c>
      <c r="M1420" t="s">
        <v>6160</v>
      </c>
      <c r="N1420">
        <v>50.110922000000002</v>
      </c>
      <c r="O1420">
        <v>8.6821269999999995</v>
      </c>
      <c r="P1420" s="1" t="s">
        <v>1740</v>
      </c>
      <c r="Q1420" s="1" t="s">
        <v>11689</v>
      </c>
      <c r="R1420" s="1"/>
      <c r="S1420" s="1" t="s">
        <v>11690</v>
      </c>
      <c r="T1420" s="1"/>
    </row>
    <row r="1421" spans="1:20" ht="12.75" customHeight="1" x14ac:dyDescent="0.2">
      <c r="A1421" s="1">
        <v>36369</v>
      </c>
      <c r="B1421" s="1" t="s">
        <v>2109</v>
      </c>
      <c r="C1421" s="1" t="s">
        <v>34</v>
      </c>
      <c r="D1421" s="1" t="s">
        <v>1636</v>
      </c>
      <c r="E1421" s="1" t="s">
        <v>11687</v>
      </c>
      <c r="F1421" s="1" t="s">
        <v>11654</v>
      </c>
      <c r="G1421" s="1" t="s">
        <v>11655</v>
      </c>
      <c r="H1421" s="1">
        <v>2000</v>
      </c>
      <c r="I1421" s="1">
        <v>0</v>
      </c>
      <c r="J1421" s="1">
        <v>0</v>
      </c>
      <c r="K1421" s="1">
        <v>1</v>
      </c>
      <c r="L1421" s="1" t="s">
        <v>11691</v>
      </c>
      <c r="M1421" t="s">
        <v>8815</v>
      </c>
      <c r="N1421">
        <v>59.32893</v>
      </c>
      <c r="O1421">
        <v>18.064910000000001</v>
      </c>
      <c r="P1421" s="1" t="s">
        <v>2354</v>
      </c>
      <c r="Q1421" s="1" t="s">
        <v>11692</v>
      </c>
      <c r="R1421" s="1"/>
      <c r="S1421" s="1" t="s">
        <v>5826</v>
      </c>
      <c r="T1421" s="1" t="s">
        <v>11693</v>
      </c>
    </row>
    <row r="1422" spans="1:20" ht="12.75" customHeight="1" x14ac:dyDescent="0.2">
      <c r="A1422" s="1">
        <v>36371</v>
      </c>
      <c r="B1422" s="1" t="s">
        <v>372</v>
      </c>
      <c r="C1422" s="1" t="s">
        <v>34</v>
      </c>
      <c r="D1422" s="1" t="s">
        <v>2008</v>
      </c>
      <c r="E1422" s="1" t="s">
        <v>11694</v>
      </c>
      <c r="F1422" s="1" t="s">
        <v>11654</v>
      </c>
      <c r="G1422" s="1" t="s">
        <v>11655</v>
      </c>
      <c r="H1422" s="1">
        <v>2000</v>
      </c>
      <c r="I1422" s="1">
        <v>0</v>
      </c>
      <c r="J1422" s="1">
        <v>0</v>
      </c>
      <c r="K1422" s="1">
        <v>1</v>
      </c>
      <c r="L1422" s="1" t="s">
        <v>11695</v>
      </c>
      <c r="M1422" t="s">
        <v>2908</v>
      </c>
      <c r="N1422">
        <v>41.117142999999999</v>
      </c>
      <c r="O1422">
        <v>16.871870999999999</v>
      </c>
      <c r="P1422" s="1" t="s">
        <v>1254</v>
      </c>
      <c r="Q1422" s="1" t="s">
        <v>11696</v>
      </c>
      <c r="R1422" s="2" t="s">
        <v>40</v>
      </c>
      <c r="S1422" s="1" t="s">
        <v>11697</v>
      </c>
      <c r="T1422" s="1"/>
    </row>
    <row r="1423" spans="1:20" ht="12.75" customHeight="1" x14ac:dyDescent="0.2">
      <c r="A1423" s="1">
        <v>36372</v>
      </c>
      <c r="B1423" s="1" t="s">
        <v>1177</v>
      </c>
      <c r="C1423" s="1" t="s">
        <v>34</v>
      </c>
      <c r="D1423" s="1" t="s">
        <v>2008</v>
      </c>
      <c r="E1423" s="1" t="s">
        <v>11698</v>
      </c>
      <c r="F1423" s="1" t="s">
        <v>11654</v>
      </c>
      <c r="G1423" s="1" t="s">
        <v>11699</v>
      </c>
      <c r="H1423" s="1">
        <v>2000</v>
      </c>
      <c r="I1423" s="1">
        <v>0</v>
      </c>
      <c r="J1423" s="1">
        <v>0</v>
      </c>
      <c r="K1423" s="1">
        <v>1</v>
      </c>
      <c r="L1423" s="1" t="s">
        <v>11700</v>
      </c>
      <c r="M1423" t="s">
        <v>11701</v>
      </c>
      <c r="N1423">
        <v>37.667476000000001</v>
      </c>
      <c r="O1423">
        <v>-4.8825370000000001</v>
      </c>
      <c r="P1423" s="1" t="s">
        <v>806</v>
      </c>
      <c r="Q1423" s="1" t="s">
        <v>11702</v>
      </c>
      <c r="R1423" s="2" t="s">
        <v>45</v>
      </c>
      <c r="S1423" s="1" t="s">
        <v>11140</v>
      </c>
      <c r="T1423" s="1"/>
    </row>
    <row r="1424" spans="1:20" ht="12.75" customHeight="1" x14ac:dyDescent="0.2">
      <c r="A1424" s="1">
        <v>36373</v>
      </c>
      <c r="B1424" s="1" t="s">
        <v>1260</v>
      </c>
      <c r="C1424" s="1" t="s">
        <v>23</v>
      </c>
      <c r="D1424" s="1" t="s">
        <v>1636</v>
      </c>
      <c r="E1424" s="1" t="s">
        <v>11703</v>
      </c>
      <c r="F1424" s="1" t="s">
        <v>11654</v>
      </c>
      <c r="G1424" s="1" t="s">
        <v>11699</v>
      </c>
      <c r="H1424" s="1">
        <v>2000</v>
      </c>
      <c r="I1424" s="1">
        <v>0</v>
      </c>
      <c r="J1424" s="1">
        <v>0</v>
      </c>
      <c r="K1424" s="1">
        <v>1</v>
      </c>
      <c r="L1424" s="1" t="s">
        <v>11704</v>
      </c>
      <c r="M1424" t="s">
        <v>2450</v>
      </c>
      <c r="N1424">
        <v>29.046854</v>
      </c>
      <c r="O1424">
        <v>-13.589973000000001</v>
      </c>
      <c r="P1424" s="1" t="s">
        <v>177</v>
      </c>
      <c r="Q1424" s="1" t="s">
        <v>11705</v>
      </c>
      <c r="R1424" s="1" t="s">
        <v>44</v>
      </c>
      <c r="S1424" s="1" t="s">
        <v>1900</v>
      </c>
      <c r="T1424" s="1" t="s">
        <v>11706</v>
      </c>
    </row>
    <row r="1425" spans="1:20" ht="12.75" customHeight="1" x14ac:dyDescent="0.2">
      <c r="A1425" s="1">
        <v>36375</v>
      </c>
      <c r="B1425" s="1" t="s">
        <v>664</v>
      </c>
      <c r="C1425" s="14" t="s">
        <v>38</v>
      </c>
      <c r="D1425" s="1" t="s">
        <v>2008</v>
      </c>
      <c r="E1425" s="1" t="s">
        <v>11711</v>
      </c>
      <c r="F1425" s="1" t="s">
        <v>11654</v>
      </c>
      <c r="G1425" s="1" t="s">
        <v>11699</v>
      </c>
      <c r="H1425" s="1">
        <v>2000</v>
      </c>
      <c r="I1425" s="1">
        <v>0</v>
      </c>
      <c r="J1425" s="1">
        <v>0</v>
      </c>
      <c r="K1425" s="1">
        <v>1</v>
      </c>
      <c r="L1425" s="1" t="s">
        <v>11712</v>
      </c>
      <c r="M1425" t="s">
        <v>11713</v>
      </c>
      <c r="N1425">
        <v>47.899011000000002</v>
      </c>
      <c r="O1425">
        <v>16.909331999999999</v>
      </c>
      <c r="P1425" s="1" t="s">
        <v>1595</v>
      </c>
      <c r="Q1425" s="1" t="s">
        <v>11714</v>
      </c>
      <c r="R1425" s="1"/>
      <c r="S1425" s="1" t="s">
        <v>10939</v>
      </c>
      <c r="T1425" s="1"/>
    </row>
    <row r="1426" spans="1:20" ht="12.75" customHeight="1" x14ac:dyDescent="0.2">
      <c r="A1426" s="1">
        <v>36381</v>
      </c>
      <c r="B1426" s="1" t="s">
        <v>372</v>
      </c>
      <c r="C1426" s="1" t="s">
        <v>34</v>
      </c>
      <c r="D1426" s="1" t="s">
        <v>2008</v>
      </c>
      <c r="E1426" s="1" t="s">
        <v>11732</v>
      </c>
      <c r="F1426" s="1" t="s">
        <v>11654</v>
      </c>
      <c r="G1426" s="1" t="s">
        <v>11699</v>
      </c>
      <c r="H1426" s="1">
        <v>2000</v>
      </c>
      <c r="I1426" s="1">
        <v>0</v>
      </c>
      <c r="J1426" s="1">
        <v>0</v>
      </c>
      <c r="K1426" s="1">
        <v>1</v>
      </c>
      <c r="L1426" s="1" t="s">
        <v>11733</v>
      </c>
      <c r="M1426" t="s">
        <v>11734</v>
      </c>
      <c r="N1426">
        <v>36.774062999999998</v>
      </c>
      <c r="O1426">
        <v>-2.8153039999999998</v>
      </c>
      <c r="P1426" s="1" t="s">
        <v>639</v>
      </c>
      <c r="Q1426" s="1" t="s">
        <v>11735</v>
      </c>
      <c r="R1426" s="2" t="s">
        <v>45</v>
      </c>
      <c r="S1426" s="1" t="s">
        <v>4037</v>
      </c>
      <c r="T1426" s="1" t="s">
        <v>11736</v>
      </c>
    </row>
    <row r="1427" spans="1:20" ht="12.75" customHeight="1" x14ac:dyDescent="0.2">
      <c r="A1427" s="1">
        <v>36388</v>
      </c>
      <c r="B1427" s="1" t="s">
        <v>78</v>
      </c>
      <c r="C1427" s="14" t="s">
        <v>38</v>
      </c>
      <c r="D1427" s="1" t="s">
        <v>2008</v>
      </c>
      <c r="E1427" s="1" t="s">
        <v>11746</v>
      </c>
      <c r="F1427" s="1" t="s">
        <v>11654</v>
      </c>
      <c r="G1427" s="1" t="s">
        <v>11699</v>
      </c>
      <c r="H1427" s="1">
        <v>2000</v>
      </c>
      <c r="I1427" s="1">
        <v>0</v>
      </c>
      <c r="J1427" s="1">
        <v>0</v>
      </c>
      <c r="K1427" s="1">
        <v>1</v>
      </c>
      <c r="L1427" s="1" t="s">
        <v>11749</v>
      </c>
      <c r="M1427" t="s">
        <v>3354</v>
      </c>
      <c r="N1427">
        <v>35.964373000000002</v>
      </c>
      <c r="O1427">
        <v>-5.1965329999999996</v>
      </c>
      <c r="P1427" s="1" t="s">
        <v>522</v>
      </c>
      <c r="Q1427" s="1" t="s">
        <v>11750</v>
      </c>
      <c r="R1427" s="2" t="s">
        <v>45</v>
      </c>
      <c r="S1427" s="1" t="s">
        <v>11046</v>
      </c>
      <c r="T1427" s="1"/>
    </row>
    <row r="1428" spans="1:20" ht="12.75" customHeight="1" x14ac:dyDescent="0.2">
      <c r="A1428" s="1">
        <v>36385</v>
      </c>
      <c r="B1428" s="1" t="s">
        <v>4501</v>
      </c>
      <c r="C1428" s="1" t="s">
        <v>34</v>
      </c>
      <c r="D1428" s="1" t="s">
        <v>1636</v>
      </c>
      <c r="E1428" s="1" t="s">
        <v>11746</v>
      </c>
      <c r="F1428" s="1" t="s">
        <v>11654</v>
      </c>
      <c r="G1428" s="1" t="s">
        <v>11699</v>
      </c>
      <c r="H1428" s="1">
        <v>2000</v>
      </c>
      <c r="I1428" s="1">
        <v>0</v>
      </c>
      <c r="J1428" s="1">
        <v>0</v>
      </c>
      <c r="K1428" s="1">
        <v>1</v>
      </c>
      <c r="L1428" s="1" t="s">
        <v>11754</v>
      </c>
      <c r="M1428" t="s">
        <v>1977</v>
      </c>
      <c r="N1428">
        <v>41.244376000000003</v>
      </c>
      <c r="O1428">
        <v>26.135943000000001</v>
      </c>
      <c r="P1428" s="1" t="s">
        <v>1285</v>
      </c>
      <c r="Q1428" s="1" t="s">
        <v>11755</v>
      </c>
      <c r="R1428" s="2" t="s">
        <v>41</v>
      </c>
      <c r="S1428" s="1" t="s">
        <v>11756</v>
      </c>
      <c r="T1428" s="1" t="s">
        <v>11757</v>
      </c>
    </row>
    <row r="1429" spans="1:20" ht="12.75" customHeight="1" x14ac:dyDescent="0.2">
      <c r="A1429" s="1">
        <v>36389</v>
      </c>
      <c r="B1429" s="1" t="s">
        <v>78</v>
      </c>
      <c r="C1429" s="14" t="s">
        <v>38</v>
      </c>
      <c r="D1429" s="1" t="s">
        <v>1636</v>
      </c>
      <c r="E1429" s="1" t="s">
        <v>11758</v>
      </c>
      <c r="F1429" s="1" t="s">
        <v>11654</v>
      </c>
      <c r="G1429" s="1" t="s">
        <v>11699</v>
      </c>
      <c r="H1429" s="1">
        <v>2000</v>
      </c>
      <c r="I1429" s="1">
        <v>0</v>
      </c>
      <c r="J1429" s="1">
        <v>0</v>
      </c>
      <c r="K1429" s="1">
        <v>1</v>
      </c>
      <c r="L1429" s="1" t="s">
        <v>11759</v>
      </c>
      <c r="M1429" t="s">
        <v>11648</v>
      </c>
      <c r="N1429">
        <v>52.643661000000002</v>
      </c>
      <c r="O1429">
        <v>14.361496000000001</v>
      </c>
      <c r="P1429" s="1" t="s">
        <v>2185</v>
      </c>
      <c r="Q1429" s="1" t="s">
        <v>11760</v>
      </c>
      <c r="R1429" s="1"/>
      <c r="S1429" s="1" t="s">
        <v>8016</v>
      </c>
      <c r="T1429" s="1" t="s">
        <v>8017</v>
      </c>
    </row>
    <row r="1430" spans="1:20" ht="12.75" customHeight="1" x14ac:dyDescent="0.2">
      <c r="A1430" s="1">
        <v>36393</v>
      </c>
      <c r="B1430" s="1" t="s">
        <v>78</v>
      </c>
      <c r="C1430" s="14" t="s">
        <v>38</v>
      </c>
      <c r="D1430" s="1" t="s">
        <v>1636</v>
      </c>
      <c r="E1430" s="1" t="s">
        <v>11770</v>
      </c>
      <c r="F1430" s="1" t="s">
        <v>11654</v>
      </c>
      <c r="G1430" s="1" t="s">
        <v>11699</v>
      </c>
      <c r="H1430" s="1">
        <v>2000</v>
      </c>
      <c r="I1430" s="1">
        <v>0</v>
      </c>
      <c r="J1430" s="1">
        <v>0</v>
      </c>
      <c r="K1430" s="1">
        <v>1</v>
      </c>
      <c r="L1430" s="1" t="s">
        <v>11771</v>
      </c>
      <c r="M1430" t="s">
        <v>8014</v>
      </c>
      <c r="N1430">
        <v>50.482286000000002</v>
      </c>
      <c r="O1430">
        <v>17.329585999999999</v>
      </c>
      <c r="P1430" s="1" t="s">
        <v>1762</v>
      </c>
      <c r="Q1430" s="1" t="s">
        <v>11772</v>
      </c>
      <c r="R1430" s="1"/>
      <c r="S1430" s="1" t="s">
        <v>8016</v>
      </c>
      <c r="T1430" s="1" t="s">
        <v>8017</v>
      </c>
    </row>
    <row r="1431" spans="1:20" ht="12.75" customHeight="1" x14ac:dyDescent="0.2">
      <c r="A1431" s="1">
        <v>36397</v>
      </c>
      <c r="B1431" s="1" t="s">
        <v>78</v>
      </c>
      <c r="C1431" s="14" t="s">
        <v>38</v>
      </c>
      <c r="D1431" s="1" t="s">
        <v>2008</v>
      </c>
      <c r="E1431" s="1" t="s">
        <v>11773</v>
      </c>
      <c r="F1431" s="1" t="s">
        <v>11654</v>
      </c>
      <c r="G1431" s="1" t="s">
        <v>11774</v>
      </c>
      <c r="H1431" s="1">
        <v>2000</v>
      </c>
      <c r="I1431" s="1">
        <v>0</v>
      </c>
      <c r="J1431" s="1">
        <v>0</v>
      </c>
      <c r="K1431" s="1">
        <v>1</v>
      </c>
      <c r="L1431" s="1" t="s">
        <v>11775</v>
      </c>
      <c r="M1431" t="s">
        <v>1737</v>
      </c>
      <c r="N1431">
        <v>36.018776000000003</v>
      </c>
      <c r="O1431">
        <v>-5.6008190000000004</v>
      </c>
      <c r="P1431" s="1" t="s">
        <v>542</v>
      </c>
      <c r="Q1431" s="1" t="s">
        <v>11776</v>
      </c>
      <c r="R1431" s="2" t="s">
        <v>45</v>
      </c>
      <c r="S1431" s="1" t="s">
        <v>4037</v>
      </c>
      <c r="T1431" s="1" t="s">
        <v>11777</v>
      </c>
    </row>
    <row r="1432" spans="1:20" ht="12.75" customHeight="1" x14ac:dyDescent="0.2">
      <c r="A1432" s="1">
        <v>36395</v>
      </c>
      <c r="B1432" s="1" t="s">
        <v>684</v>
      </c>
      <c r="C1432" s="1" t="s">
        <v>34</v>
      </c>
      <c r="D1432" s="1" t="s">
        <v>1636</v>
      </c>
      <c r="E1432" s="1" t="s">
        <v>11773</v>
      </c>
      <c r="F1432" s="1" t="s">
        <v>11654</v>
      </c>
      <c r="G1432" s="1" t="s">
        <v>11774</v>
      </c>
      <c r="H1432" s="1">
        <v>2000</v>
      </c>
      <c r="I1432" s="1">
        <v>0</v>
      </c>
      <c r="J1432" s="1">
        <v>0</v>
      </c>
      <c r="K1432" s="1">
        <v>1</v>
      </c>
      <c r="L1432" s="1" t="s">
        <v>11781</v>
      </c>
      <c r="M1432" t="s">
        <v>2014</v>
      </c>
      <c r="N1432">
        <v>36.527061000000003</v>
      </c>
      <c r="O1432">
        <v>-6.2885960000000001</v>
      </c>
      <c r="P1432" s="1" t="s">
        <v>595</v>
      </c>
      <c r="Q1432" s="1" t="s">
        <v>11782</v>
      </c>
      <c r="R1432" s="2" t="s">
        <v>45</v>
      </c>
      <c r="S1432" s="1" t="s">
        <v>1900</v>
      </c>
      <c r="T1432" s="1" t="s">
        <v>11783</v>
      </c>
    </row>
    <row r="1433" spans="1:20" ht="12.75" customHeight="1" x14ac:dyDescent="0.2">
      <c r="A1433" s="1">
        <v>36396</v>
      </c>
      <c r="B1433" s="1" t="s">
        <v>1177</v>
      </c>
      <c r="C1433" s="1" t="s">
        <v>34</v>
      </c>
      <c r="D1433" s="1" t="s">
        <v>2008</v>
      </c>
      <c r="E1433" s="1" t="s">
        <v>11773</v>
      </c>
      <c r="F1433" s="1" t="s">
        <v>11654</v>
      </c>
      <c r="G1433" s="1" t="s">
        <v>11774</v>
      </c>
      <c r="H1433" s="1">
        <v>2000</v>
      </c>
      <c r="I1433" s="1">
        <v>0</v>
      </c>
      <c r="J1433" s="1">
        <v>0</v>
      </c>
      <c r="K1433" s="1">
        <v>1</v>
      </c>
      <c r="L1433" s="1" t="s">
        <v>11784</v>
      </c>
      <c r="M1433" t="s">
        <v>10408</v>
      </c>
      <c r="N1433">
        <v>40.143898</v>
      </c>
      <c r="O1433">
        <v>18.491167999999998</v>
      </c>
      <c r="P1433" s="1" t="s">
        <v>1147</v>
      </c>
      <c r="Q1433" s="1" t="s">
        <v>11785</v>
      </c>
      <c r="R1433" s="2" t="s">
        <v>40</v>
      </c>
      <c r="S1433" s="1" t="s">
        <v>11697</v>
      </c>
      <c r="T1433" s="1"/>
    </row>
    <row r="1434" spans="1:20" ht="12.75" customHeight="1" x14ac:dyDescent="0.2">
      <c r="A1434" s="1">
        <v>36398</v>
      </c>
      <c r="B1434" s="1" t="s">
        <v>78</v>
      </c>
      <c r="C1434" s="14" t="s">
        <v>38</v>
      </c>
      <c r="D1434" s="1" t="s">
        <v>2008</v>
      </c>
      <c r="E1434" s="1" t="s">
        <v>11786</v>
      </c>
      <c r="F1434" s="1" t="s">
        <v>11654</v>
      </c>
      <c r="G1434" s="1" t="s">
        <v>11774</v>
      </c>
      <c r="H1434" s="1">
        <v>2000</v>
      </c>
      <c r="I1434" s="1">
        <v>0</v>
      </c>
      <c r="J1434" s="1">
        <v>0</v>
      </c>
      <c r="K1434" s="1">
        <v>1</v>
      </c>
      <c r="L1434" s="1" t="s">
        <v>11787</v>
      </c>
      <c r="M1434" t="s">
        <v>1670</v>
      </c>
      <c r="N1434">
        <v>35.888384000000002</v>
      </c>
      <c r="O1434">
        <v>-5.3246359999999999</v>
      </c>
      <c r="P1434" s="1" t="s">
        <v>499</v>
      </c>
      <c r="Q1434" s="1" t="s">
        <v>11788</v>
      </c>
      <c r="R1434" s="2" t="s">
        <v>45</v>
      </c>
      <c r="S1434" s="1" t="s">
        <v>3970</v>
      </c>
      <c r="T1434" s="1"/>
    </row>
    <row r="1435" spans="1:20" ht="12.75" customHeight="1" x14ac:dyDescent="0.2">
      <c r="A1435" s="1">
        <v>36400</v>
      </c>
      <c r="B1435" s="1" t="s">
        <v>143</v>
      </c>
      <c r="C1435" s="1" t="s">
        <v>34</v>
      </c>
      <c r="D1435" s="1" t="s">
        <v>2008</v>
      </c>
      <c r="E1435" s="1" t="s">
        <v>11786</v>
      </c>
      <c r="F1435" s="1" t="s">
        <v>11654</v>
      </c>
      <c r="G1435" s="1" t="s">
        <v>11774</v>
      </c>
      <c r="H1435" s="1">
        <v>2000</v>
      </c>
      <c r="I1435" s="1">
        <v>0</v>
      </c>
      <c r="J1435" s="1">
        <v>0</v>
      </c>
      <c r="K1435" s="1">
        <v>1</v>
      </c>
      <c r="L1435" s="1" t="s">
        <v>11789</v>
      </c>
      <c r="M1435" t="s">
        <v>5284</v>
      </c>
      <c r="N1435">
        <v>36.132976999999997</v>
      </c>
      <c r="O1435">
        <v>-5.4539090000000003</v>
      </c>
      <c r="P1435" s="1" t="s">
        <v>555</v>
      </c>
      <c r="Q1435" s="1" t="s">
        <v>11790</v>
      </c>
      <c r="R1435" s="2" t="s">
        <v>45</v>
      </c>
      <c r="S1435" s="1" t="s">
        <v>3970</v>
      </c>
      <c r="T1435" s="1"/>
    </row>
    <row r="1436" spans="1:20" ht="12.75" customHeight="1" x14ac:dyDescent="0.2">
      <c r="A1436" s="1">
        <v>36402</v>
      </c>
      <c r="B1436" s="1" t="s">
        <v>78</v>
      </c>
      <c r="C1436" s="14" t="s">
        <v>38</v>
      </c>
      <c r="D1436" s="1" t="s">
        <v>2008</v>
      </c>
      <c r="E1436" s="1" t="s">
        <v>11794</v>
      </c>
      <c r="F1436" s="1" t="s">
        <v>11654</v>
      </c>
      <c r="G1436" s="1" t="s">
        <v>11774</v>
      </c>
      <c r="H1436" s="1">
        <v>2000</v>
      </c>
      <c r="I1436" s="1">
        <v>0</v>
      </c>
      <c r="J1436" s="1">
        <v>0</v>
      </c>
      <c r="K1436" s="1">
        <v>1</v>
      </c>
      <c r="L1436" s="1" t="s">
        <v>11797</v>
      </c>
      <c r="M1436" t="s">
        <v>1737</v>
      </c>
      <c r="N1436">
        <v>36.018776000000003</v>
      </c>
      <c r="O1436">
        <v>-5.6008190000000004</v>
      </c>
      <c r="P1436" s="1" t="s">
        <v>542</v>
      </c>
      <c r="Q1436" s="1" t="s">
        <v>11796</v>
      </c>
      <c r="R1436" s="2" t="s">
        <v>45</v>
      </c>
      <c r="S1436" s="1" t="s">
        <v>2425</v>
      </c>
      <c r="T1436" s="1"/>
    </row>
    <row r="1437" spans="1:20" ht="12.75" customHeight="1" x14ac:dyDescent="0.2">
      <c r="A1437" s="1">
        <v>36404</v>
      </c>
      <c r="B1437" s="1" t="s">
        <v>1154</v>
      </c>
      <c r="C1437" s="1" t="s">
        <v>30</v>
      </c>
      <c r="D1437" s="1" t="s">
        <v>1636</v>
      </c>
      <c r="E1437" s="1" t="s">
        <v>11798</v>
      </c>
      <c r="F1437" s="1" t="s">
        <v>11654</v>
      </c>
      <c r="G1437" s="1" t="s">
        <v>11774</v>
      </c>
      <c r="H1437" s="1">
        <v>2000</v>
      </c>
      <c r="I1437" s="1">
        <v>0</v>
      </c>
      <c r="J1437" s="1">
        <v>0</v>
      </c>
      <c r="K1437" s="1">
        <v>1</v>
      </c>
      <c r="L1437" s="1" t="s">
        <v>11799</v>
      </c>
      <c r="M1437" t="s">
        <v>10288</v>
      </c>
      <c r="N1437">
        <v>40.351515999999997</v>
      </c>
      <c r="O1437">
        <v>18.175015999999999</v>
      </c>
      <c r="P1437" s="1" t="s">
        <v>1163</v>
      </c>
      <c r="Q1437" s="1" t="s">
        <v>11800</v>
      </c>
      <c r="R1437" s="2" t="s">
        <v>40</v>
      </c>
      <c r="S1437" s="1" t="s">
        <v>1170</v>
      </c>
      <c r="T1437" s="1" t="s">
        <v>6882</v>
      </c>
    </row>
    <row r="1438" spans="1:20" ht="12.75" customHeight="1" x14ac:dyDescent="0.2">
      <c r="A1438" s="1">
        <v>36405</v>
      </c>
      <c r="B1438" s="1" t="s">
        <v>78</v>
      </c>
      <c r="C1438" s="14" t="s">
        <v>38</v>
      </c>
      <c r="D1438" s="1" t="s">
        <v>2008</v>
      </c>
      <c r="E1438" s="1" t="s">
        <v>11801</v>
      </c>
      <c r="F1438" s="1" t="s">
        <v>11654</v>
      </c>
      <c r="G1438" s="1" t="s">
        <v>11774</v>
      </c>
      <c r="H1438" s="1">
        <v>2000</v>
      </c>
      <c r="I1438" s="1">
        <v>0</v>
      </c>
      <c r="J1438" s="1">
        <v>0</v>
      </c>
      <c r="K1438" s="1">
        <v>1</v>
      </c>
      <c r="L1438" s="1" t="s">
        <v>11802</v>
      </c>
      <c r="M1438" t="s">
        <v>1977</v>
      </c>
      <c r="N1438">
        <v>41.244376000000003</v>
      </c>
      <c r="O1438">
        <v>26.135943000000001</v>
      </c>
      <c r="P1438" s="1" t="s">
        <v>1285</v>
      </c>
      <c r="Q1438" s="1" t="s">
        <v>11803</v>
      </c>
      <c r="R1438" s="2" t="s">
        <v>41</v>
      </c>
      <c r="S1438" s="1" t="s">
        <v>2425</v>
      </c>
      <c r="T1438" s="1" t="s">
        <v>8007</v>
      </c>
    </row>
    <row r="1439" spans="1:20" ht="12.75" customHeight="1" x14ac:dyDescent="0.2">
      <c r="A1439" s="1">
        <v>36406</v>
      </c>
      <c r="B1439" s="1" t="s">
        <v>1154</v>
      </c>
      <c r="C1439" s="1" t="s">
        <v>30</v>
      </c>
      <c r="D1439" s="1" t="s">
        <v>2008</v>
      </c>
      <c r="E1439" s="1" t="s">
        <v>11801</v>
      </c>
      <c r="F1439" s="1" t="s">
        <v>11654</v>
      </c>
      <c r="G1439" s="1" t="s">
        <v>11774</v>
      </c>
      <c r="H1439" s="1">
        <v>2000</v>
      </c>
      <c r="I1439" s="1">
        <v>0</v>
      </c>
      <c r="J1439" s="1">
        <v>0</v>
      </c>
      <c r="K1439" s="1">
        <v>1</v>
      </c>
      <c r="L1439" s="1" t="s">
        <v>11804</v>
      </c>
      <c r="M1439" t="s">
        <v>2465</v>
      </c>
      <c r="N1439">
        <v>52.132632999999998</v>
      </c>
      <c r="O1439">
        <v>5.2912660000000002</v>
      </c>
      <c r="P1439" s="1" t="s">
        <v>2091</v>
      </c>
      <c r="Q1439" s="1" t="s">
        <v>11805</v>
      </c>
      <c r="R1439" s="1"/>
      <c r="S1439" s="1" t="s">
        <v>2425</v>
      </c>
      <c r="T1439" s="1"/>
    </row>
    <row r="1440" spans="1:20" ht="12.75" customHeight="1" x14ac:dyDescent="0.2">
      <c r="A1440" s="1">
        <v>36407</v>
      </c>
      <c r="B1440" s="1" t="s">
        <v>2082</v>
      </c>
      <c r="C1440" s="1" t="s">
        <v>32</v>
      </c>
      <c r="D1440" s="1" t="s">
        <v>2008</v>
      </c>
      <c r="E1440" s="1" t="s">
        <v>11801</v>
      </c>
      <c r="F1440" s="1" t="s">
        <v>11654</v>
      </c>
      <c r="G1440" s="1" t="s">
        <v>11774</v>
      </c>
      <c r="H1440" s="1">
        <v>2000</v>
      </c>
      <c r="I1440" s="1">
        <v>0</v>
      </c>
      <c r="J1440" s="1">
        <v>0</v>
      </c>
      <c r="K1440" s="1">
        <v>1</v>
      </c>
      <c r="L1440" s="1" t="s">
        <v>11806</v>
      </c>
      <c r="M1440" t="s">
        <v>3110</v>
      </c>
      <c r="N1440">
        <v>55.571559999999998</v>
      </c>
      <c r="O1440">
        <v>-4.4103320000000004</v>
      </c>
      <c r="P1440" s="1" t="s">
        <v>2319</v>
      </c>
      <c r="Q1440" s="1" t="s">
        <v>11807</v>
      </c>
      <c r="R1440" s="1"/>
      <c r="S1440" s="1" t="s">
        <v>2425</v>
      </c>
      <c r="T1440" s="1"/>
    </row>
    <row r="1441" spans="1:20" ht="12.75" customHeight="1" x14ac:dyDescent="0.2">
      <c r="A1441" s="1">
        <v>36408</v>
      </c>
      <c r="B1441" s="1" t="s">
        <v>78</v>
      </c>
      <c r="C1441" s="14" t="s">
        <v>38</v>
      </c>
      <c r="D1441" s="1" t="s">
        <v>2008</v>
      </c>
      <c r="E1441" s="1" t="s">
        <v>11808</v>
      </c>
      <c r="F1441" s="1" t="s">
        <v>11654</v>
      </c>
      <c r="G1441" s="1" t="s">
        <v>11774</v>
      </c>
      <c r="H1441" s="1">
        <v>2000</v>
      </c>
      <c r="I1441" s="1">
        <v>0</v>
      </c>
      <c r="J1441" s="1">
        <v>0</v>
      </c>
      <c r="K1441" s="1">
        <v>1</v>
      </c>
      <c r="L1441" s="1" t="s">
        <v>11809</v>
      </c>
      <c r="M1441" t="s">
        <v>1800</v>
      </c>
      <c r="N1441">
        <v>35.292278000000003</v>
      </c>
      <c r="O1441">
        <v>-2.938097</v>
      </c>
      <c r="P1441" s="1" t="s">
        <v>418</v>
      </c>
      <c r="Q1441" s="1" t="s">
        <v>11810</v>
      </c>
      <c r="R1441" s="2" t="s">
        <v>45</v>
      </c>
      <c r="S1441" s="1" t="s">
        <v>4037</v>
      </c>
      <c r="T1441" s="1"/>
    </row>
    <row r="1442" spans="1:20" ht="12.75" customHeight="1" x14ac:dyDescent="0.2">
      <c r="A1442" s="1">
        <v>36410</v>
      </c>
      <c r="B1442" s="1" t="s">
        <v>112</v>
      </c>
      <c r="C1442" s="1" t="s">
        <v>43</v>
      </c>
      <c r="D1442" s="1" t="s">
        <v>1636</v>
      </c>
      <c r="E1442" s="1" t="s">
        <v>11815</v>
      </c>
      <c r="F1442" s="1" t="s">
        <v>11654</v>
      </c>
      <c r="G1442" s="1" t="s">
        <v>11774</v>
      </c>
      <c r="H1442" s="1">
        <v>2000</v>
      </c>
      <c r="I1442" s="1">
        <v>0</v>
      </c>
      <c r="J1442" s="1">
        <v>0</v>
      </c>
      <c r="K1442" s="1">
        <v>1</v>
      </c>
      <c r="L1442" s="1" t="s">
        <v>11816</v>
      </c>
      <c r="M1442" t="s">
        <v>10288</v>
      </c>
      <c r="N1442">
        <v>40.351515999999997</v>
      </c>
      <c r="O1442">
        <v>18.175015999999999</v>
      </c>
      <c r="P1442" s="1" t="s">
        <v>1163</v>
      </c>
      <c r="Q1442" s="1" t="s">
        <v>11817</v>
      </c>
      <c r="R1442" s="2" t="s">
        <v>40</v>
      </c>
      <c r="S1442" s="1" t="s">
        <v>1170</v>
      </c>
      <c r="T1442" s="1" t="s">
        <v>6882</v>
      </c>
    </row>
    <row r="1443" spans="1:20" ht="12.75" customHeight="1" x14ac:dyDescent="0.2">
      <c r="A1443" s="1">
        <v>36411</v>
      </c>
      <c r="B1443" s="1" t="s">
        <v>78</v>
      </c>
      <c r="C1443" s="14" t="s">
        <v>38</v>
      </c>
      <c r="D1443" s="1" t="s">
        <v>2008</v>
      </c>
      <c r="E1443" s="1" t="s">
        <v>11815</v>
      </c>
      <c r="F1443" s="1" t="s">
        <v>11654</v>
      </c>
      <c r="G1443" s="1" t="s">
        <v>11774</v>
      </c>
      <c r="H1443" s="1">
        <v>2000</v>
      </c>
      <c r="I1443" s="1">
        <v>0</v>
      </c>
      <c r="J1443" s="1">
        <v>0</v>
      </c>
      <c r="K1443" s="1">
        <v>1</v>
      </c>
      <c r="L1443" s="1" t="s">
        <v>11818</v>
      </c>
      <c r="M1443" t="s">
        <v>2568</v>
      </c>
      <c r="N1443">
        <v>44.348399000000001</v>
      </c>
      <c r="O1443">
        <v>9.2346470000000007</v>
      </c>
      <c r="P1443" s="1" t="s">
        <v>1399</v>
      </c>
      <c r="Q1443" s="1" t="s">
        <v>11819</v>
      </c>
      <c r="R1443" s="2" t="s">
        <v>40</v>
      </c>
      <c r="S1443" s="1" t="s">
        <v>11509</v>
      </c>
      <c r="T1443" s="1"/>
    </row>
    <row r="1444" spans="1:20" ht="12.75" customHeight="1" x14ac:dyDescent="0.2">
      <c r="A1444" s="1">
        <v>36415</v>
      </c>
      <c r="B1444" s="1" t="s">
        <v>112</v>
      </c>
      <c r="C1444" s="1" t="s">
        <v>43</v>
      </c>
      <c r="D1444" s="1" t="s">
        <v>1636</v>
      </c>
      <c r="E1444" s="1" t="s">
        <v>11831</v>
      </c>
      <c r="F1444" s="1" t="s">
        <v>11654</v>
      </c>
      <c r="G1444" s="1" t="s">
        <v>11774</v>
      </c>
      <c r="H1444" s="1">
        <v>2000</v>
      </c>
      <c r="I1444" s="1">
        <v>0</v>
      </c>
      <c r="J1444" s="1">
        <v>0</v>
      </c>
      <c r="K1444" s="1">
        <v>1</v>
      </c>
      <c r="L1444" s="1" t="s">
        <v>11835</v>
      </c>
      <c r="M1444" t="s">
        <v>11836</v>
      </c>
      <c r="N1444">
        <v>44.405650000000001</v>
      </c>
      <c r="O1444">
        <v>8.946256</v>
      </c>
      <c r="P1444" s="1" t="s">
        <v>1409</v>
      </c>
      <c r="Q1444" s="1" t="s">
        <v>11837</v>
      </c>
      <c r="R1444" s="1"/>
      <c r="S1444" s="1" t="s">
        <v>1170</v>
      </c>
      <c r="T1444" s="1" t="s">
        <v>6882</v>
      </c>
    </row>
    <row r="1445" spans="1:20" ht="12.75" customHeight="1" x14ac:dyDescent="0.2">
      <c r="A1445" s="1">
        <v>36416</v>
      </c>
      <c r="B1445" s="1" t="s">
        <v>78</v>
      </c>
      <c r="C1445" s="14" t="s">
        <v>38</v>
      </c>
      <c r="D1445" s="1" t="s">
        <v>2008</v>
      </c>
      <c r="E1445" s="1" t="s">
        <v>11831</v>
      </c>
      <c r="F1445" s="1" t="s">
        <v>11654</v>
      </c>
      <c r="G1445" s="1" t="s">
        <v>11774</v>
      </c>
      <c r="H1445" s="1">
        <v>2000</v>
      </c>
      <c r="I1445" s="1">
        <v>0</v>
      </c>
      <c r="J1445" s="1">
        <v>0</v>
      </c>
      <c r="K1445" s="1">
        <v>1</v>
      </c>
      <c r="L1445" s="1" t="s">
        <v>11838</v>
      </c>
      <c r="M1445" t="s">
        <v>5778</v>
      </c>
      <c r="N1445">
        <v>51.919438</v>
      </c>
      <c r="O1445">
        <v>19.145136000000001</v>
      </c>
      <c r="P1445" s="1" t="s">
        <v>2063</v>
      </c>
      <c r="Q1445" s="1" t="s">
        <v>11839</v>
      </c>
      <c r="R1445" s="1"/>
      <c r="S1445" s="1" t="s">
        <v>11533</v>
      </c>
      <c r="T1445" s="1" t="s">
        <v>8017</v>
      </c>
    </row>
    <row r="1446" spans="1:20" ht="12.75" customHeight="1" x14ac:dyDescent="0.2">
      <c r="A1446" s="1">
        <v>36418</v>
      </c>
      <c r="B1446" s="1" t="s">
        <v>78</v>
      </c>
      <c r="C1446" s="14" t="s">
        <v>38</v>
      </c>
      <c r="D1446" s="1" t="s">
        <v>2008</v>
      </c>
      <c r="E1446" s="1" t="s">
        <v>11840</v>
      </c>
      <c r="F1446" s="1" t="s">
        <v>11654</v>
      </c>
      <c r="G1446" s="1" t="s">
        <v>11774</v>
      </c>
      <c r="H1446" s="1">
        <v>2000</v>
      </c>
      <c r="I1446" s="1">
        <v>0</v>
      </c>
      <c r="J1446" s="1">
        <v>0</v>
      </c>
      <c r="K1446" s="1">
        <v>1</v>
      </c>
      <c r="L1446" s="1" t="s">
        <v>11841</v>
      </c>
      <c r="M1446" t="s">
        <v>8606</v>
      </c>
      <c r="N1446">
        <v>44.405650000000001</v>
      </c>
      <c r="O1446">
        <v>8.946256</v>
      </c>
      <c r="P1446" s="1" t="s">
        <v>1409</v>
      </c>
      <c r="Q1446" s="1" t="s">
        <v>11842</v>
      </c>
      <c r="R1446" s="1"/>
      <c r="S1446" s="1" t="s">
        <v>11843</v>
      </c>
      <c r="T1446" s="1"/>
    </row>
    <row r="1447" spans="1:20" ht="12.75" customHeight="1" x14ac:dyDescent="0.2">
      <c r="A1447" s="1">
        <v>36421</v>
      </c>
      <c r="B1447" s="1" t="s">
        <v>78</v>
      </c>
      <c r="C1447" s="14" t="s">
        <v>38</v>
      </c>
      <c r="D1447" s="1" t="s">
        <v>2008</v>
      </c>
      <c r="E1447" s="1" t="s">
        <v>11844</v>
      </c>
      <c r="F1447" s="1" t="s">
        <v>11654</v>
      </c>
      <c r="G1447" s="1" t="s">
        <v>11774</v>
      </c>
      <c r="H1447" s="1">
        <v>2000</v>
      </c>
      <c r="I1447" s="1">
        <v>0</v>
      </c>
      <c r="J1447" s="1">
        <v>0</v>
      </c>
      <c r="K1447" s="1">
        <v>1</v>
      </c>
      <c r="L1447" s="1" t="s">
        <v>11849</v>
      </c>
      <c r="M1447" t="s">
        <v>1670</v>
      </c>
      <c r="N1447">
        <v>35.888384000000002</v>
      </c>
      <c r="O1447">
        <v>-5.3246359999999999</v>
      </c>
      <c r="P1447" s="1" t="s">
        <v>499</v>
      </c>
      <c r="Q1447" s="1" t="s">
        <v>11850</v>
      </c>
      <c r="R1447" s="2" t="s">
        <v>45</v>
      </c>
      <c r="S1447" s="1" t="s">
        <v>11851</v>
      </c>
      <c r="T1447" s="1" t="s">
        <v>11852</v>
      </c>
    </row>
    <row r="1448" spans="1:20" ht="12.75" customHeight="1" x14ac:dyDescent="0.2">
      <c r="A1448" s="1">
        <v>36419</v>
      </c>
      <c r="B1448" s="1" t="s">
        <v>78</v>
      </c>
      <c r="C1448" s="14" t="s">
        <v>38</v>
      </c>
      <c r="D1448" s="1" t="s">
        <v>2008</v>
      </c>
      <c r="E1448" s="1" t="s">
        <v>11844</v>
      </c>
      <c r="F1448" s="1" t="s">
        <v>11654</v>
      </c>
      <c r="G1448" s="1" t="s">
        <v>11774</v>
      </c>
      <c r="H1448" s="1">
        <v>2000</v>
      </c>
      <c r="I1448" s="1">
        <v>0</v>
      </c>
      <c r="J1448" s="1">
        <v>0</v>
      </c>
      <c r="K1448" s="1">
        <v>1</v>
      </c>
      <c r="L1448" s="1" t="s">
        <v>11853</v>
      </c>
      <c r="M1448" t="s">
        <v>1737</v>
      </c>
      <c r="N1448">
        <v>36.018776000000003</v>
      </c>
      <c r="O1448">
        <v>-5.6008190000000004</v>
      </c>
      <c r="P1448" s="1" t="s">
        <v>542</v>
      </c>
      <c r="Q1448" s="1" t="s">
        <v>11854</v>
      </c>
      <c r="R1448" s="2" t="s">
        <v>45</v>
      </c>
      <c r="S1448" s="1" t="s">
        <v>11070</v>
      </c>
      <c r="T1448" s="1"/>
    </row>
    <row r="1449" spans="1:20" ht="12.75" customHeight="1" x14ac:dyDescent="0.2">
      <c r="A1449" s="1">
        <v>36422</v>
      </c>
      <c r="B1449" s="1" t="s">
        <v>143</v>
      </c>
      <c r="C1449" s="1" t="s">
        <v>34</v>
      </c>
      <c r="D1449" s="1" t="s">
        <v>2008</v>
      </c>
      <c r="E1449" s="1" t="s">
        <v>11855</v>
      </c>
      <c r="F1449" s="1" t="s">
        <v>11654</v>
      </c>
      <c r="G1449" s="1" t="s">
        <v>11774</v>
      </c>
      <c r="H1449" s="1">
        <v>2000</v>
      </c>
      <c r="I1449" s="1">
        <v>0</v>
      </c>
      <c r="J1449" s="1">
        <v>0</v>
      </c>
      <c r="K1449" s="1">
        <v>1</v>
      </c>
      <c r="L1449" s="1" t="s">
        <v>11856</v>
      </c>
      <c r="M1449" t="s">
        <v>11857</v>
      </c>
      <c r="N1449">
        <v>50.079532999999998</v>
      </c>
      <c r="O1449">
        <v>12.369864</v>
      </c>
      <c r="P1449" s="1" t="s">
        <v>1733</v>
      </c>
      <c r="Q1449" s="1" t="s">
        <v>11858</v>
      </c>
      <c r="R1449" s="1"/>
      <c r="S1449" s="1" t="s">
        <v>11859</v>
      </c>
      <c r="T1449" s="1"/>
    </row>
    <row r="1450" spans="1:20" ht="12.75" customHeight="1" x14ac:dyDescent="0.2">
      <c r="A1450" s="1">
        <v>36424</v>
      </c>
      <c r="B1450" s="1" t="s">
        <v>2709</v>
      </c>
      <c r="C1450" s="1" t="s">
        <v>32</v>
      </c>
      <c r="D1450" s="1" t="s">
        <v>2008</v>
      </c>
      <c r="E1450" s="1" t="s">
        <v>11860</v>
      </c>
      <c r="F1450" s="1" t="s">
        <v>11654</v>
      </c>
      <c r="G1450" s="1" t="s">
        <v>11774</v>
      </c>
      <c r="H1450" s="1">
        <v>2000</v>
      </c>
      <c r="I1450" s="1">
        <v>0</v>
      </c>
      <c r="J1450" s="1">
        <v>0</v>
      </c>
      <c r="K1450" s="1">
        <v>1</v>
      </c>
      <c r="L1450" s="1" t="s">
        <v>11861</v>
      </c>
      <c r="M1450" t="s">
        <v>11862</v>
      </c>
      <c r="N1450">
        <v>49.988750000000003</v>
      </c>
      <c r="O1450">
        <v>8.4216979999999992</v>
      </c>
      <c r="P1450" s="1" t="s">
        <v>1732</v>
      </c>
      <c r="Q1450" s="1" t="s">
        <v>11863</v>
      </c>
      <c r="R1450" s="1"/>
      <c r="S1450" s="1" t="s">
        <v>3878</v>
      </c>
      <c r="T1450" s="1"/>
    </row>
    <row r="1451" spans="1:20" ht="12.75" customHeight="1" x14ac:dyDescent="0.2">
      <c r="A1451" s="1">
        <v>36425</v>
      </c>
      <c r="B1451" s="1" t="s">
        <v>112</v>
      </c>
      <c r="C1451" s="1" t="s">
        <v>43</v>
      </c>
      <c r="D1451" s="1" t="s">
        <v>2008</v>
      </c>
      <c r="E1451" s="1" t="s">
        <v>11867</v>
      </c>
      <c r="F1451" s="1" t="s">
        <v>11654</v>
      </c>
      <c r="G1451" s="1" t="s">
        <v>11774</v>
      </c>
      <c r="H1451" s="1">
        <v>2000</v>
      </c>
      <c r="I1451" s="1">
        <v>0</v>
      </c>
      <c r="J1451" s="1">
        <v>0</v>
      </c>
      <c r="K1451" s="1">
        <v>1</v>
      </c>
      <c r="L1451" s="1" t="s">
        <v>11868</v>
      </c>
      <c r="M1451" t="s">
        <v>3821</v>
      </c>
      <c r="N1451">
        <v>48.208174</v>
      </c>
      <c r="O1451">
        <v>16.373819000000001</v>
      </c>
      <c r="P1451" s="1" t="s">
        <v>1613</v>
      </c>
      <c r="Q1451" s="1" t="s">
        <v>11869</v>
      </c>
      <c r="R1451" s="1"/>
      <c r="S1451" s="1" t="s">
        <v>11870</v>
      </c>
      <c r="T1451" s="1"/>
    </row>
    <row r="1452" spans="1:20" ht="12.75" customHeight="1" x14ac:dyDescent="0.2">
      <c r="A1452" s="1">
        <v>36426</v>
      </c>
      <c r="B1452" s="1" t="s">
        <v>112</v>
      </c>
      <c r="C1452" s="1" t="s">
        <v>43</v>
      </c>
      <c r="D1452" s="1" t="s">
        <v>1636</v>
      </c>
      <c r="E1452" s="1" t="s">
        <v>11871</v>
      </c>
      <c r="F1452" s="1" t="s">
        <v>11654</v>
      </c>
      <c r="G1452" s="1" t="s">
        <v>11774</v>
      </c>
      <c r="H1452" s="1">
        <v>2000</v>
      </c>
      <c r="I1452" s="1">
        <v>0</v>
      </c>
      <c r="J1452" s="1">
        <v>0</v>
      </c>
      <c r="K1452" s="1">
        <v>1</v>
      </c>
      <c r="L1452" s="1" t="s">
        <v>11872</v>
      </c>
      <c r="M1452" t="s">
        <v>3526</v>
      </c>
      <c r="N1452">
        <v>36.999116999999998</v>
      </c>
      <c r="O1452">
        <v>-1.8921410000000001</v>
      </c>
      <c r="P1452" s="1" t="s">
        <v>696</v>
      </c>
      <c r="Q1452" s="1" t="s">
        <v>11873</v>
      </c>
      <c r="R1452" s="2" t="s">
        <v>45</v>
      </c>
      <c r="S1452" s="1" t="s">
        <v>1900</v>
      </c>
      <c r="T1452" s="1" t="s">
        <v>11874</v>
      </c>
    </row>
    <row r="1453" spans="1:20" ht="12.75" customHeight="1" x14ac:dyDescent="0.2">
      <c r="A1453" s="1">
        <v>36427</v>
      </c>
      <c r="B1453" s="1" t="s">
        <v>112</v>
      </c>
      <c r="C1453" s="1" t="s">
        <v>43</v>
      </c>
      <c r="D1453" s="1" t="s">
        <v>2008</v>
      </c>
      <c r="E1453" s="1" t="s">
        <v>11875</v>
      </c>
      <c r="F1453" s="1" t="s">
        <v>11654</v>
      </c>
      <c r="G1453" s="1" t="s">
        <v>11774</v>
      </c>
      <c r="H1453" s="1">
        <v>2000</v>
      </c>
      <c r="I1453" s="1">
        <v>0</v>
      </c>
      <c r="J1453" s="1">
        <v>0</v>
      </c>
      <c r="K1453" s="1">
        <v>1</v>
      </c>
      <c r="L1453" s="1" t="s">
        <v>11876</v>
      </c>
      <c r="M1453" t="s">
        <v>11877</v>
      </c>
      <c r="N1453">
        <v>50.656872999999997</v>
      </c>
      <c r="O1453">
        <v>13.341127</v>
      </c>
      <c r="P1453" s="1" t="s">
        <v>1773</v>
      </c>
      <c r="Q1453" s="1" t="s">
        <v>11878</v>
      </c>
      <c r="R1453" s="1"/>
      <c r="S1453" s="1" t="s">
        <v>11533</v>
      </c>
      <c r="T1453" s="1"/>
    </row>
    <row r="1454" spans="1:20" ht="12.75" customHeight="1" x14ac:dyDescent="0.2">
      <c r="A1454" s="1">
        <v>36429</v>
      </c>
      <c r="B1454" s="1" t="s">
        <v>78</v>
      </c>
      <c r="C1454" s="14" t="s">
        <v>38</v>
      </c>
      <c r="D1454" s="1" t="s">
        <v>2008</v>
      </c>
      <c r="E1454" s="1" t="s">
        <v>11884</v>
      </c>
      <c r="F1454" s="1" t="s">
        <v>11880</v>
      </c>
      <c r="G1454" s="1" t="s">
        <v>11881</v>
      </c>
      <c r="H1454" s="1">
        <v>2000</v>
      </c>
      <c r="I1454" s="1">
        <v>0</v>
      </c>
      <c r="J1454" s="1">
        <v>0</v>
      </c>
      <c r="K1454" s="1">
        <v>1</v>
      </c>
      <c r="L1454" s="1" t="s">
        <v>11885</v>
      </c>
      <c r="M1454" t="s">
        <v>1670</v>
      </c>
      <c r="N1454">
        <v>35.888384000000002</v>
      </c>
      <c r="O1454">
        <v>-5.3246359999999999</v>
      </c>
      <c r="P1454" s="1" t="s">
        <v>499</v>
      </c>
      <c r="Q1454" s="1" t="s">
        <v>11886</v>
      </c>
      <c r="R1454" s="2" t="s">
        <v>45</v>
      </c>
      <c r="S1454" s="1" t="s">
        <v>2425</v>
      </c>
      <c r="T1454" s="1"/>
    </row>
    <row r="1455" spans="1:20" ht="12.75" customHeight="1" x14ac:dyDescent="0.2">
      <c r="A1455" s="1">
        <v>36431</v>
      </c>
      <c r="B1455" s="1" t="s">
        <v>112</v>
      </c>
      <c r="C1455" s="1" t="s">
        <v>43</v>
      </c>
      <c r="D1455" s="1" t="s">
        <v>2008</v>
      </c>
      <c r="E1455" s="1" t="s">
        <v>11890</v>
      </c>
      <c r="F1455" s="1" t="s">
        <v>11880</v>
      </c>
      <c r="G1455" s="1" t="s">
        <v>11881</v>
      </c>
      <c r="H1455" s="1">
        <v>2000</v>
      </c>
      <c r="I1455" s="1">
        <v>0</v>
      </c>
      <c r="J1455" s="1">
        <v>0</v>
      </c>
      <c r="K1455" s="1">
        <v>1</v>
      </c>
      <c r="L1455" s="1" t="s">
        <v>11893</v>
      </c>
      <c r="M1455" t="s">
        <v>11894</v>
      </c>
      <c r="N1455">
        <v>50.767197000000003</v>
      </c>
      <c r="O1455">
        <v>13.532895</v>
      </c>
      <c r="P1455" s="1" t="s">
        <v>1791</v>
      </c>
      <c r="Q1455" s="1" t="s">
        <v>11895</v>
      </c>
      <c r="R1455" s="1"/>
      <c r="S1455" s="1" t="s">
        <v>11533</v>
      </c>
      <c r="T1455" s="1"/>
    </row>
    <row r="1456" spans="1:20" ht="12.75" customHeight="1" x14ac:dyDescent="0.2">
      <c r="A1456" s="1">
        <v>36433</v>
      </c>
      <c r="B1456" s="1" t="s">
        <v>1757</v>
      </c>
      <c r="C1456" s="1" t="s">
        <v>30</v>
      </c>
      <c r="D1456" s="1" t="s">
        <v>2008</v>
      </c>
      <c r="E1456" s="1" t="s">
        <v>11896</v>
      </c>
      <c r="F1456" s="1" t="s">
        <v>11880</v>
      </c>
      <c r="G1456" s="1" t="s">
        <v>11881</v>
      </c>
      <c r="H1456" s="1">
        <v>2000</v>
      </c>
      <c r="I1456" s="1">
        <v>0</v>
      </c>
      <c r="J1456" s="1">
        <v>0</v>
      </c>
      <c r="K1456" s="1">
        <v>1</v>
      </c>
      <c r="L1456" s="1" t="s">
        <v>11897</v>
      </c>
      <c r="M1456" t="s">
        <v>11637</v>
      </c>
      <c r="N1456">
        <v>47.687457000000002</v>
      </c>
      <c r="O1456">
        <v>17.650397000000002</v>
      </c>
      <c r="P1456" s="1" t="s">
        <v>1576</v>
      </c>
      <c r="Q1456" s="1" t="s">
        <v>11898</v>
      </c>
      <c r="R1456" s="1"/>
      <c r="S1456" s="1" t="s">
        <v>11899</v>
      </c>
      <c r="T1456" s="1"/>
    </row>
    <row r="1457" spans="1:20" ht="12.75" customHeight="1" x14ac:dyDescent="0.2">
      <c r="A1457" s="1">
        <v>36435</v>
      </c>
      <c r="B1457" s="1" t="s">
        <v>78</v>
      </c>
      <c r="C1457" s="14" t="s">
        <v>38</v>
      </c>
      <c r="D1457" s="1" t="s">
        <v>2008</v>
      </c>
      <c r="E1457" s="1" t="s">
        <v>11900</v>
      </c>
      <c r="F1457" s="1" t="s">
        <v>11880</v>
      </c>
      <c r="G1457" s="1" t="s">
        <v>11881</v>
      </c>
      <c r="H1457" s="1">
        <v>2000</v>
      </c>
      <c r="I1457" s="1">
        <v>0</v>
      </c>
      <c r="J1457" s="1">
        <v>0</v>
      </c>
      <c r="K1457" s="1">
        <v>1</v>
      </c>
      <c r="L1457" s="1" t="s">
        <v>11904</v>
      </c>
      <c r="M1457" t="s">
        <v>11352</v>
      </c>
      <c r="N1457">
        <v>49.195098000000002</v>
      </c>
      <c r="O1457">
        <v>16.606729999999999</v>
      </c>
      <c r="P1457" s="1" t="s">
        <v>1692</v>
      </c>
      <c r="Q1457" s="1" t="s">
        <v>11905</v>
      </c>
      <c r="R1457" s="1"/>
      <c r="S1457" s="1" t="s">
        <v>11906</v>
      </c>
      <c r="T1457" s="1" t="s">
        <v>11907</v>
      </c>
    </row>
    <row r="1458" spans="1:20" ht="12.75" customHeight="1" x14ac:dyDescent="0.2">
      <c r="A1458" s="1">
        <v>36436</v>
      </c>
      <c r="B1458" s="1" t="s">
        <v>78</v>
      </c>
      <c r="C1458" s="14" t="s">
        <v>38</v>
      </c>
      <c r="D1458" s="1" t="s">
        <v>2008</v>
      </c>
      <c r="E1458" s="1" t="s">
        <v>11908</v>
      </c>
      <c r="F1458" s="1" t="s">
        <v>11880</v>
      </c>
      <c r="G1458" s="1" t="s">
        <v>11881</v>
      </c>
      <c r="H1458" s="1">
        <v>2000</v>
      </c>
      <c r="I1458" s="1">
        <v>0</v>
      </c>
      <c r="J1458" s="1">
        <v>0</v>
      </c>
      <c r="K1458" s="1">
        <v>1</v>
      </c>
      <c r="L1458" s="1" t="s">
        <v>11909</v>
      </c>
      <c r="M1458" t="s">
        <v>3146</v>
      </c>
      <c r="N1458">
        <v>40.632728</v>
      </c>
      <c r="O1458">
        <v>17.941762000000001</v>
      </c>
      <c r="P1458" s="1" t="s">
        <v>1197</v>
      </c>
      <c r="Q1458" s="1" t="s">
        <v>11910</v>
      </c>
      <c r="R1458" s="2" t="s">
        <v>40</v>
      </c>
      <c r="S1458" s="1" t="s">
        <v>1386</v>
      </c>
      <c r="T1458" s="1"/>
    </row>
    <row r="1459" spans="1:20" ht="12.75" customHeight="1" x14ac:dyDescent="0.2">
      <c r="A1459" s="1">
        <v>36437</v>
      </c>
      <c r="B1459" s="1" t="s">
        <v>2821</v>
      </c>
      <c r="C1459" s="1" t="s">
        <v>30</v>
      </c>
      <c r="D1459" s="1" t="s">
        <v>2008</v>
      </c>
      <c r="E1459" s="1" t="s">
        <v>11911</v>
      </c>
      <c r="F1459" s="1" t="s">
        <v>11880</v>
      </c>
      <c r="G1459" s="1" t="s">
        <v>11881</v>
      </c>
      <c r="H1459" s="1">
        <v>2000</v>
      </c>
      <c r="I1459" s="1">
        <v>0</v>
      </c>
      <c r="J1459" s="1">
        <v>0</v>
      </c>
      <c r="K1459" s="1">
        <v>1</v>
      </c>
      <c r="L1459" s="1" t="s">
        <v>11912</v>
      </c>
      <c r="M1459" t="s">
        <v>11657</v>
      </c>
      <c r="N1459">
        <v>38.017617999999999</v>
      </c>
      <c r="O1459">
        <v>12.537202000000001</v>
      </c>
      <c r="P1459" s="1" t="s">
        <v>904</v>
      </c>
      <c r="Q1459" s="1" t="s">
        <v>11913</v>
      </c>
      <c r="R1459" s="2" t="s">
        <v>862</v>
      </c>
      <c r="S1459" s="1" t="s">
        <v>11914</v>
      </c>
      <c r="T1459" s="1"/>
    </row>
    <row r="1460" spans="1:20" ht="12.75" customHeight="1" x14ac:dyDescent="0.2">
      <c r="A1460" s="1">
        <v>36438</v>
      </c>
      <c r="B1460" s="1" t="s">
        <v>22</v>
      </c>
      <c r="C1460" s="1" t="s">
        <v>23</v>
      </c>
      <c r="D1460" s="1" t="s">
        <v>2008</v>
      </c>
      <c r="E1460" s="1" t="s">
        <v>11915</v>
      </c>
      <c r="F1460" s="1" t="s">
        <v>11880</v>
      </c>
      <c r="G1460" s="1" t="s">
        <v>11881</v>
      </c>
      <c r="H1460" s="1">
        <v>2000</v>
      </c>
      <c r="I1460" s="1">
        <v>0</v>
      </c>
      <c r="J1460" s="1">
        <v>0</v>
      </c>
      <c r="K1460" s="1">
        <v>1</v>
      </c>
      <c r="L1460" s="1" t="s">
        <v>11916</v>
      </c>
      <c r="M1460" t="s">
        <v>1737</v>
      </c>
      <c r="N1460">
        <v>36.018776000000003</v>
      </c>
      <c r="O1460">
        <v>-5.6008190000000004</v>
      </c>
      <c r="P1460" s="1" t="s">
        <v>542</v>
      </c>
      <c r="Q1460" s="1" t="s">
        <v>11917</v>
      </c>
      <c r="R1460" s="2" t="s">
        <v>45</v>
      </c>
      <c r="S1460" s="1" t="s">
        <v>11918</v>
      </c>
      <c r="T1460" s="1"/>
    </row>
    <row r="1461" spans="1:20" ht="12.75" customHeight="1" x14ac:dyDescent="0.2">
      <c r="A1461" s="1">
        <v>36439</v>
      </c>
      <c r="B1461" s="1" t="s">
        <v>2174</v>
      </c>
      <c r="C1461" s="1" t="s">
        <v>32</v>
      </c>
      <c r="D1461" s="1" t="s">
        <v>2008</v>
      </c>
      <c r="E1461" s="1" t="s">
        <v>11915</v>
      </c>
      <c r="F1461" s="1" t="s">
        <v>11880</v>
      </c>
      <c r="G1461" s="1" t="s">
        <v>11881</v>
      </c>
      <c r="H1461" s="1">
        <v>2000</v>
      </c>
      <c r="I1461" s="1">
        <v>0</v>
      </c>
      <c r="J1461" s="1">
        <v>0</v>
      </c>
      <c r="K1461" s="1">
        <v>1</v>
      </c>
      <c r="L1461" s="1" t="s">
        <v>11919</v>
      </c>
      <c r="M1461" t="s">
        <v>11920</v>
      </c>
      <c r="N1461">
        <v>52.853126000000003</v>
      </c>
      <c r="O1461">
        <v>11.157355000000001</v>
      </c>
      <c r="P1461" s="1" t="s">
        <v>2196</v>
      </c>
      <c r="Q1461" s="1" t="s">
        <v>11921</v>
      </c>
      <c r="R1461" s="1"/>
      <c r="S1461" s="1" t="s">
        <v>3878</v>
      </c>
      <c r="T1461" s="1"/>
    </row>
    <row r="1462" spans="1:20" ht="12.75" customHeight="1" x14ac:dyDescent="0.2">
      <c r="A1462" s="1">
        <v>36441</v>
      </c>
      <c r="B1462" s="1" t="s">
        <v>78</v>
      </c>
      <c r="C1462" s="14" t="s">
        <v>38</v>
      </c>
      <c r="D1462" s="1" t="s">
        <v>2008</v>
      </c>
      <c r="E1462" s="1" t="s">
        <v>11926</v>
      </c>
      <c r="F1462" s="1" t="s">
        <v>11880</v>
      </c>
      <c r="G1462" s="1" t="s">
        <v>11881</v>
      </c>
      <c r="H1462" s="1">
        <v>2000</v>
      </c>
      <c r="I1462" s="1">
        <v>0</v>
      </c>
      <c r="J1462" s="1">
        <v>0</v>
      </c>
      <c r="K1462" s="1">
        <v>1</v>
      </c>
      <c r="L1462" s="1" t="s">
        <v>11927</v>
      </c>
      <c r="M1462" t="s">
        <v>11928</v>
      </c>
      <c r="N1462">
        <v>36.098208</v>
      </c>
      <c r="O1462">
        <v>-5.8207050000000002</v>
      </c>
      <c r="P1462" s="1" t="s">
        <v>546</v>
      </c>
      <c r="Q1462" s="1" t="s">
        <v>11929</v>
      </c>
      <c r="R1462" s="2" t="s">
        <v>45</v>
      </c>
      <c r="S1462" s="1" t="s">
        <v>10864</v>
      </c>
      <c r="T1462" s="1"/>
    </row>
    <row r="1463" spans="1:20" ht="12.75" customHeight="1" x14ac:dyDescent="0.2">
      <c r="A1463" s="1">
        <v>36442</v>
      </c>
      <c r="B1463" s="1" t="s">
        <v>78</v>
      </c>
      <c r="C1463" s="14" t="s">
        <v>38</v>
      </c>
      <c r="D1463" s="1" t="s">
        <v>1636</v>
      </c>
      <c r="E1463" s="1" t="s">
        <v>11930</v>
      </c>
      <c r="F1463" s="1" t="s">
        <v>11880</v>
      </c>
      <c r="G1463" s="1" t="s">
        <v>11881</v>
      </c>
      <c r="H1463" s="1">
        <v>2000</v>
      </c>
      <c r="I1463" s="1">
        <v>0</v>
      </c>
      <c r="J1463" s="1">
        <v>0</v>
      </c>
      <c r="K1463" s="1">
        <v>1</v>
      </c>
      <c r="L1463" s="1" t="s">
        <v>11931</v>
      </c>
      <c r="M1463" t="s">
        <v>6160</v>
      </c>
      <c r="N1463">
        <v>50.110922000000002</v>
      </c>
      <c r="O1463">
        <v>8.6821269999999995</v>
      </c>
      <c r="P1463" s="1" t="s">
        <v>1740</v>
      </c>
      <c r="Q1463" s="1" t="s">
        <v>11932</v>
      </c>
      <c r="R1463" s="1"/>
      <c r="S1463" s="1" t="s">
        <v>8016</v>
      </c>
      <c r="T1463" s="1" t="s">
        <v>8017</v>
      </c>
    </row>
    <row r="1464" spans="1:20" ht="12.75" customHeight="1" x14ac:dyDescent="0.2">
      <c r="A1464" s="1">
        <v>36443</v>
      </c>
      <c r="B1464" s="1" t="s">
        <v>78</v>
      </c>
      <c r="C1464" s="14" t="s">
        <v>38</v>
      </c>
      <c r="D1464" s="1" t="s">
        <v>1636</v>
      </c>
      <c r="E1464" s="1" t="s">
        <v>11933</v>
      </c>
      <c r="F1464" s="1" t="s">
        <v>11880</v>
      </c>
      <c r="G1464" s="1" t="s">
        <v>11881</v>
      </c>
      <c r="H1464" s="1">
        <v>2000</v>
      </c>
      <c r="I1464" s="1">
        <v>0</v>
      </c>
      <c r="J1464" s="1">
        <v>0</v>
      </c>
      <c r="K1464" s="1">
        <v>1</v>
      </c>
      <c r="L1464" s="1" t="s">
        <v>11934</v>
      </c>
      <c r="M1464" t="s">
        <v>2908</v>
      </c>
      <c r="N1464">
        <v>41.117142999999999</v>
      </c>
      <c r="O1464">
        <v>16.871870999999999</v>
      </c>
      <c r="P1464" s="1" t="s">
        <v>1254</v>
      </c>
      <c r="Q1464" s="1" t="s">
        <v>11935</v>
      </c>
      <c r="R1464" s="2" t="s">
        <v>40</v>
      </c>
      <c r="S1464" s="1" t="s">
        <v>1170</v>
      </c>
      <c r="T1464" s="1" t="s">
        <v>6882</v>
      </c>
    </row>
    <row r="1465" spans="1:20" ht="12.75" customHeight="1" x14ac:dyDescent="0.2">
      <c r="A1465" s="1">
        <v>36445</v>
      </c>
      <c r="B1465" s="1" t="s">
        <v>112</v>
      </c>
      <c r="C1465" s="1" t="s">
        <v>43</v>
      </c>
      <c r="D1465" s="1" t="s">
        <v>2008</v>
      </c>
      <c r="E1465" s="1" t="s">
        <v>11939</v>
      </c>
      <c r="F1465" s="1" t="s">
        <v>11880</v>
      </c>
      <c r="G1465" s="1" t="s">
        <v>11881</v>
      </c>
      <c r="H1465" s="1">
        <v>2000</v>
      </c>
      <c r="I1465" s="1">
        <v>0</v>
      </c>
      <c r="J1465" s="1">
        <v>0</v>
      </c>
      <c r="K1465" s="1">
        <v>1</v>
      </c>
      <c r="L1465" s="1" t="s">
        <v>11940</v>
      </c>
      <c r="M1465" t="s">
        <v>2679</v>
      </c>
      <c r="N1465">
        <v>36.834046999999998</v>
      </c>
      <c r="O1465">
        <v>-2.463714</v>
      </c>
      <c r="P1465" s="1" t="s">
        <v>661</v>
      </c>
      <c r="Q1465" s="1" t="s">
        <v>11941</v>
      </c>
      <c r="R1465" s="2" t="s">
        <v>45</v>
      </c>
      <c r="S1465" s="1" t="s">
        <v>2425</v>
      </c>
      <c r="T1465" s="1"/>
    </row>
    <row r="1466" spans="1:20" ht="12.75" customHeight="1" x14ac:dyDescent="0.2">
      <c r="A1466" s="1">
        <v>36446</v>
      </c>
      <c r="B1466" s="1" t="s">
        <v>1177</v>
      </c>
      <c r="C1466" s="1" t="s">
        <v>34</v>
      </c>
      <c r="D1466" s="1" t="s">
        <v>2008</v>
      </c>
      <c r="E1466" s="1" t="s">
        <v>11942</v>
      </c>
      <c r="F1466" s="1" t="s">
        <v>11880</v>
      </c>
      <c r="G1466" s="1" t="s">
        <v>11943</v>
      </c>
      <c r="H1466" s="1">
        <v>2000</v>
      </c>
      <c r="I1466" s="1">
        <v>0</v>
      </c>
      <c r="J1466" s="1">
        <v>0</v>
      </c>
      <c r="K1466" s="1">
        <v>1</v>
      </c>
      <c r="L1466" s="1" t="s">
        <v>11946</v>
      </c>
      <c r="M1466" t="s">
        <v>10408</v>
      </c>
      <c r="N1466">
        <v>40.143898</v>
      </c>
      <c r="O1466">
        <v>18.491167999999998</v>
      </c>
      <c r="P1466" s="1" t="s">
        <v>1147</v>
      </c>
      <c r="Q1466" s="1" t="s">
        <v>11947</v>
      </c>
      <c r="R1466" s="2" t="s">
        <v>40</v>
      </c>
      <c r="S1466" s="1" t="s">
        <v>11697</v>
      </c>
      <c r="T1466" s="1"/>
    </row>
    <row r="1467" spans="1:20" ht="12.75" customHeight="1" x14ac:dyDescent="0.2">
      <c r="A1467" s="1">
        <v>36447</v>
      </c>
      <c r="B1467" s="1" t="s">
        <v>664</v>
      </c>
      <c r="C1467" s="14" t="s">
        <v>38</v>
      </c>
      <c r="D1467" s="1" t="s">
        <v>2008</v>
      </c>
      <c r="E1467" s="1" t="s">
        <v>11942</v>
      </c>
      <c r="F1467" s="1" t="s">
        <v>11880</v>
      </c>
      <c r="G1467" s="1" t="s">
        <v>11943</v>
      </c>
      <c r="H1467" s="1">
        <v>2000</v>
      </c>
      <c r="I1467" s="1">
        <v>0</v>
      </c>
      <c r="J1467" s="1">
        <v>0</v>
      </c>
      <c r="K1467" s="1">
        <v>1</v>
      </c>
      <c r="L1467" s="1" t="s">
        <v>11948</v>
      </c>
      <c r="M1467" t="s">
        <v>11949</v>
      </c>
      <c r="N1467">
        <v>49.487459000000001</v>
      </c>
      <c r="O1467">
        <v>8.4660390000000003</v>
      </c>
      <c r="P1467" s="1" t="s">
        <v>1706</v>
      </c>
      <c r="Q1467" s="1" t="s">
        <v>11950</v>
      </c>
      <c r="R1467" s="1"/>
      <c r="S1467" s="1" t="s">
        <v>3878</v>
      </c>
      <c r="T1467" s="1"/>
    </row>
    <row r="1468" spans="1:20" ht="12.75" customHeight="1" x14ac:dyDescent="0.2">
      <c r="A1468" s="1">
        <v>36453</v>
      </c>
      <c r="B1468" s="1" t="s">
        <v>2082</v>
      </c>
      <c r="C1468" s="1" t="s">
        <v>32</v>
      </c>
      <c r="D1468" s="1" t="s">
        <v>2008</v>
      </c>
      <c r="E1468" s="1" t="s">
        <v>11960</v>
      </c>
      <c r="F1468" s="1" t="s">
        <v>11880</v>
      </c>
      <c r="G1468" s="1" t="s">
        <v>11943</v>
      </c>
      <c r="H1468" s="1">
        <v>2000</v>
      </c>
      <c r="I1468" s="1">
        <v>0</v>
      </c>
      <c r="J1468" s="1">
        <v>0</v>
      </c>
      <c r="K1468" s="1">
        <v>1</v>
      </c>
      <c r="L1468" s="1" t="s">
        <v>11966</v>
      </c>
      <c r="M1468" t="s">
        <v>11967</v>
      </c>
      <c r="N1468">
        <v>47.594656999999998</v>
      </c>
      <c r="O1468">
        <v>8.1362989999999993</v>
      </c>
      <c r="P1468" s="1" t="s">
        <v>1574</v>
      </c>
      <c r="Q1468" s="1" t="s">
        <v>11968</v>
      </c>
      <c r="R1468" s="1"/>
      <c r="S1468" s="1" t="s">
        <v>11969</v>
      </c>
      <c r="T1468" s="1"/>
    </row>
    <row r="1469" spans="1:20" ht="12.75" customHeight="1" x14ac:dyDescent="0.2">
      <c r="A1469" s="1">
        <v>36454</v>
      </c>
      <c r="B1469" s="1" t="s">
        <v>372</v>
      </c>
      <c r="C1469" s="1" t="s">
        <v>34</v>
      </c>
      <c r="D1469" s="1" t="s">
        <v>2008</v>
      </c>
      <c r="E1469" s="1" t="s">
        <v>11970</v>
      </c>
      <c r="F1469" s="1" t="s">
        <v>11880</v>
      </c>
      <c r="G1469" s="1" t="s">
        <v>11943</v>
      </c>
      <c r="H1469" s="1">
        <v>2000</v>
      </c>
      <c r="I1469" s="1">
        <v>0</v>
      </c>
      <c r="J1469" s="1">
        <v>0</v>
      </c>
      <c r="K1469" s="1">
        <v>1</v>
      </c>
      <c r="L1469" s="1" t="s">
        <v>11971</v>
      </c>
      <c r="M1469" t="s">
        <v>5125</v>
      </c>
      <c r="N1469">
        <v>51.165691000000002</v>
      </c>
      <c r="O1469">
        <v>10.451525999999999</v>
      </c>
      <c r="P1469" s="1" t="s">
        <v>1935</v>
      </c>
      <c r="Q1469" s="1" t="s">
        <v>11972</v>
      </c>
      <c r="R1469" s="1"/>
      <c r="S1469" s="1" t="s">
        <v>11973</v>
      </c>
      <c r="T1469" s="1"/>
    </row>
    <row r="1470" spans="1:20" ht="12.75" customHeight="1" x14ac:dyDescent="0.2">
      <c r="A1470" s="1">
        <v>36455</v>
      </c>
      <c r="B1470" s="1" t="s">
        <v>1260</v>
      </c>
      <c r="C1470" s="1" t="s">
        <v>23</v>
      </c>
      <c r="D1470" s="1" t="s">
        <v>2008</v>
      </c>
      <c r="E1470" s="1" t="s">
        <v>11974</v>
      </c>
      <c r="F1470" s="1" t="s">
        <v>11880</v>
      </c>
      <c r="G1470" s="1" t="s">
        <v>11943</v>
      </c>
      <c r="H1470" s="1">
        <v>2000</v>
      </c>
      <c r="I1470" s="1">
        <v>0</v>
      </c>
      <c r="J1470" s="1">
        <v>0</v>
      </c>
      <c r="K1470" s="1">
        <v>1</v>
      </c>
      <c r="L1470" s="1" t="s">
        <v>11978</v>
      </c>
      <c r="M1470" t="s">
        <v>3821</v>
      </c>
      <c r="N1470">
        <v>48.208174</v>
      </c>
      <c r="O1470">
        <v>16.373819000000001</v>
      </c>
      <c r="P1470" s="1" t="s">
        <v>1613</v>
      </c>
      <c r="Q1470" s="1" t="s">
        <v>11979</v>
      </c>
      <c r="R1470" s="1"/>
      <c r="S1470" s="1" t="s">
        <v>11980</v>
      </c>
      <c r="T1470" s="1"/>
    </row>
    <row r="1471" spans="1:20" ht="12.75" customHeight="1" x14ac:dyDescent="0.2">
      <c r="A1471" s="1">
        <v>36457</v>
      </c>
      <c r="B1471" s="1" t="s">
        <v>78</v>
      </c>
      <c r="C1471" s="14" t="s">
        <v>38</v>
      </c>
      <c r="D1471" s="1" t="s">
        <v>2008</v>
      </c>
      <c r="E1471" s="1" t="s">
        <v>11974</v>
      </c>
      <c r="F1471" s="1" t="s">
        <v>11880</v>
      </c>
      <c r="G1471" s="1" t="s">
        <v>11943</v>
      </c>
      <c r="H1471" s="1">
        <v>2000</v>
      </c>
      <c r="I1471" s="1">
        <v>0</v>
      </c>
      <c r="J1471" s="1">
        <v>0</v>
      </c>
      <c r="K1471" s="1">
        <v>1</v>
      </c>
      <c r="L1471" s="1" t="s">
        <v>11981</v>
      </c>
      <c r="M1471" t="s">
        <v>11982</v>
      </c>
      <c r="N1471">
        <v>50.887047000000003</v>
      </c>
      <c r="O1471">
        <v>14.828072000000001</v>
      </c>
      <c r="P1471" s="1" t="s">
        <v>1834</v>
      </c>
      <c r="Q1471" s="1" t="s">
        <v>11983</v>
      </c>
      <c r="R1471" s="1"/>
      <c r="S1471" s="1" t="s">
        <v>11533</v>
      </c>
      <c r="T1471" s="1"/>
    </row>
    <row r="1472" spans="1:20" ht="12.75" customHeight="1" x14ac:dyDescent="0.2">
      <c r="A1472" s="1">
        <v>36234</v>
      </c>
      <c r="B1472" s="1" t="s">
        <v>78</v>
      </c>
      <c r="C1472" s="14" t="s">
        <v>38</v>
      </c>
      <c r="D1472" s="1" t="s">
        <v>2008</v>
      </c>
      <c r="E1472" s="1" t="s">
        <v>11984</v>
      </c>
      <c r="F1472" s="1" t="s">
        <v>11985</v>
      </c>
      <c r="G1472" s="1" t="s">
        <v>11986</v>
      </c>
      <c r="H1472" s="1">
        <v>2000</v>
      </c>
      <c r="I1472" s="1">
        <v>0</v>
      </c>
      <c r="J1472" s="1">
        <v>0</v>
      </c>
      <c r="K1472" s="1">
        <v>1</v>
      </c>
      <c r="L1472" s="1" t="s">
        <v>11997</v>
      </c>
      <c r="M1472" t="s">
        <v>8615</v>
      </c>
      <c r="N1472">
        <v>39.164079999999998</v>
      </c>
      <c r="O1472">
        <v>26.372171000000002</v>
      </c>
      <c r="P1472" s="1" t="s">
        <v>1055</v>
      </c>
      <c r="Q1472" s="1" t="s">
        <v>11995</v>
      </c>
      <c r="R1472" s="2" t="s">
        <v>41</v>
      </c>
      <c r="S1472" s="1" t="s">
        <v>11996</v>
      </c>
      <c r="T1472" s="1"/>
    </row>
    <row r="1473" spans="1:20" ht="12.75" customHeight="1" x14ac:dyDescent="0.2">
      <c r="A1473" s="1">
        <v>36239</v>
      </c>
      <c r="B1473" s="1" t="s">
        <v>2174</v>
      </c>
      <c r="C1473" s="1" t="s">
        <v>32</v>
      </c>
      <c r="D1473" s="1" t="s">
        <v>2008</v>
      </c>
      <c r="E1473" s="1" t="s">
        <v>11984</v>
      </c>
      <c r="F1473" s="1" t="s">
        <v>11985</v>
      </c>
      <c r="G1473" s="1" t="s">
        <v>11986</v>
      </c>
      <c r="H1473" s="1">
        <v>2000</v>
      </c>
      <c r="I1473" s="1">
        <v>0</v>
      </c>
      <c r="J1473" s="1">
        <v>0</v>
      </c>
      <c r="K1473" s="1">
        <v>1</v>
      </c>
      <c r="L1473" s="1" t="s">
        <v>12000</v>
      </c>
      <c r="M1473" t="s">
        <v>12001</v>
      </c>
      <c r="N1473">
        <v>47.707765999999999</v>
      </c>
      <c r="O1473">
        <v>8.6414419999999996</v>
      </c>
      <c r="P1473" s="1" t="s">
        <v>1583</v>
      </c>
      <c r="Q1473" s="1" t="s">
        <v>12002</v>
      </c>
      <c r="R1473" s="1"/>
      <c r="S1473" s="1" t="s">
        <v>10547</v>
      </c>
      <c r="T1473" s="1"/>
    </row>
    <row r="1474" spans="1:20" ht="12.75" customHeight="1" x14ac:dyDescent="0.2">
      <c r="A1474" s="1">
        <v>36240</v>
      </c>
      <c r="B1474" s="1" t="s">
        <v>3293</v>
      </c>
      <c r="C1474" s="1" t="s">
        <v>32</v>
      </c>
      <c r="D1474" s="1" t="s">
        <v>2008</v>
      </c>
      <c r="E1474" s="1" t="s">
        <v>11984</v>
      </c>
      <c r="F1474" s="1" t="s">
        <v>11985</v>
      </c>
      <c r="G1474" s="1" t="s">
        <v>11986</v>
      </c>
      <c r="H1474" s="1">
        <v>2000</v>
      </c>
      <c r="I1474" s="1">
        <v>0</v>
      </c>
      <c r="J1474" s="1">
        <v>0</v>
      </c>
      <c r="K1474" s="1">
        <v>1</v>
      </c>
      <c r="L1474" s="1" t="s">
        <v>12003</v>
      </c>
      <c r="M1474" t="s">
        <v>12004</v>
      </c>
      <c r="N1474">
        <v>51.687567999999999</v>
      </c>
      <c r="O1474">
        <v>5.2980330000000002</v>
      </c>
      <c r="P1474" s="1" t="s">
        <v>2041</v>
      </c>
      <c r="Q1474" s="1" t="s">
        <v>12005</v>
      </c>
      <c r="R1474" s="1"/>
      <c r="S1474" s="1" t="s">
        <v>11087</v>
      </c>
      <c r="T1474" s="1"/>
    </row>
    <row r="1475" spans="1:20" ht="12.75" customHeight="1" x14ac:dyDescent="0.2">
      <c r="A1475" s="1">
        <v>36241</v>
      </c>
      <c r="B1475" s="1" t="s">
        <v>946</v>
      </c>
      <c r="C1475" s="14" t="s">
        <v>38</v>
      </c>
      <c r="D1475" s="1" t="s">
        <v>2008</v>
      </c>
      <c r="E1475" s="1" t="s">
        <v>12006</v>
      </c>
      <c r="F1475" s="1" t="s">
        <v>11985</v>
      </c>
      <c r="G1475" s="1" t="s">
        <v>11986</v>
      </c>
      <c r="H1475" s="1">
        <v>2000</v>
      </c>
      <c r="I1475" s="1">
        <v>0</v>
      </c>
      <c r="J1475" s="1">
        <v>0</v>
      </c>
      <c r="K1475" s="1">
        <v>1</v>
      </c>
      <c r="L1475" s="1" t="s">
        <v>12007</v>
      </c>
      <c r="M1475" t="s">
        <v>7427</v>
      </c>
      <c r="N1475">
        <v>42.733882999999999</v>
      </c>
      <c r="O1475">
        <v>25.48583</v>
      </c>
      <c r="P1475" s="1" t="s">
        <v>1349</v>
      </c>
      <c r="Q1475" s="1" t="s">
        <v>12008</v>
      </c>
      <c r="R1475" s="2" t="s">
        <v>41</v>
      </c>
      <c r="S1475" s="1" t="s">
        <v>2425</v>
      </c>
      <c r="T1475" s="1" t="s">
        <v>8007</v>
      </c>
    </row>
    <row r="1476" spans="1:20" ht="12.75" customHeight="1" x14ac:dyDescent="0.2">
      <c r="A1476" s="1">
        <v>36243</v>
      </c>
      <c r="B1476" s="1" t="s">
        <v>946</v>
      </c>
      <c r="C1476" s="14" t="s">
        <v>38</v>
      </c>
      <c r="D1476" s="1" t="s">
        <v>2008</v>
      </c>
      <c r="E1476" s="1" t="s">
        <v>12009</v>
      </c>
      <c r="F1476" s="1" t="s">
        <v>11985</v>
      </c>
      <c r="G1476" s="1" t="s">
        <v>11986</v>
      </c>
      <c r="H1476" s="1">
        <v>2000</v>
      </c>
      <c r="I1476" s="1">
        <v>0</v>
      </c>
      <c r="J1476" s="1">
        <v>0</v>
      </c>
      <c r="K1476" s="1">
        <v>1</v>
      </c>
      <c r="L1476" s="1" t="s">
        <v>12010</v>
      </c>
      <c r="M1476" t="s">
        <v>1670</v>
      </c>
      <c r="N1476">
        <v>35.888384000000002</v>
      </c>
      <c r="O1476">
        <v>-5.3246359999999999</v>
      </c>
      <c r="P1476" s="1" t="s">
        <v>499</v>
      </c>
      <c r="Q1476" s="1" t="s">
        <v>12011</v>
      </c>
      <c r="R1476" s="2" t="s">
        <v>45</v>
      </c>
      <c r="S1476" s="1" t="s">
        <v>11964</v>
      </c>
      <c r="T1476" s="1" t="s">
        <v>11965</v>
      </c>
    </row>
    <row r="1477" spans="1:20" ht="12.75" customHeight="1" x14ac:dyDescent="0.2">
      <c r="A1477" s="1">
        <v>36242</v>
      </c>
      <c r="B1477" s="1" t="s">
        <v>112</v>
      </c>
      <c r="C1477" s="1" t="s">
        <v>43</v>
      </c>
      <c r="D1477" s="1" t="s">
        <v>1636</v>
      </c>
      <c r="E1477" s="1" t="s">
        <v>12009</v>
      </c>
      <c r="F1477" s="1" t="s">
        <v>11985</v>
      </c>
      <c r="G1477" s="1" t="s">
        <v>11986</v>
      </c>
      <c r="H1477" s="1">
        <v>2000</v>
      </c>
      <c r="I1477" s="1">
        <v>0</v>
      </c>
      <c r="J1477" s="1">
        <v>0</v>
      </c>
      <c r="K1477" s="1">
        <v>1</v>
      </c>
      <c r="L1477" s="1" t="s">
        <v>12012</v>
      </c>
      <c r="M1477" t="s">
        <v>3146</v>
      </c>
      <c r="N1477">
        <v>40.632728</v>
      </c>
      <c r="O1477">
        <v>17.941762000000001</v>
      </c>
      <c r="P1477" s="1" t="s">
        <v>1197</v>
      </c>
      <c r="Q1477" s="1" t="s">
        <v>12013</v>
      </c>
      <c r="R1477" s="2" t="s">
        <v>40</v>
      </c>
      <c r="S1477" s="1" t="s">
        <v>1170</v>
      </c>
      <c r="T1477" s="1" t="s">
        <v>6882</v>
      </c>
    </row>
    <row r="1478" spans="1:20" ht="12.75" customHeight="1" x14ac:dyDescent="0.2">
      <c r="A1478" s="1">
        <v>36244</v>
      </c>
      <c r="B1478" s="1" t="s">
        <v>2109</v>
      </c>
      <c r="C1478" s="1" t="s">
        <v>34</v>
      </c>
      <c r="D1478" s="1" t="s">
        <v>2008</v>
      </c>
      <c r="E1478" s="1" t="s">
        <v>12014</v>
      </c>
      <c r="F1478" s="1" t="s">
        <v>11985</v>
      </c>
      <c r="G1478" s="1" t="s">
        <v>11986</v>
      </c>
      <c r="H1478" s="1">
        <v>2000</v>
      </c>
      <c r="I1478" s="1">
        <v>0</v>
      </c>
      <c r="J1478" s="1">
        <v>0</v>
      </c>
      <c r="K1478" s="1">
        <v>1</v>
      </c>
      <c r="L1478" s="1" t="s">
        <v>12015</v>
      </c>
      <c r="M1478" t="s">
        <v>11001</v>
      </c>
      <c r="N1478">
        <v>51.155455000000003</v>
      </c>
      <c r="O1478">
        <v>-0.16505800000000001</v>
      </c>
      <c r="P1478" s="1" t="s">
        <v>1928</v>
      </c>
      <c r="Q1478" s="1" t="s">
        <v>12016</v>
      </c>
      <c r="R1478" s="1"/>
      <c r="S1478" s="1" t="s">
        <v>12017</v>
      </c>
      <c r="T1478" s="1" t="s">
        <v>11003</v>
      </c>
    </row>
    <row r="1479" spans="1:20" ht="12.75" customHeight="1" x14ac:dyDescent="0.2">
      <c r="A1479" s="1">
        <v>36245</v>
      </c>
      <c r="B1479" s="1" t="s">
        <v>2109</v>
      </c>
      <c r="C1479" s="1" t="s">
        <v>34</v>
      </c>
      <c r="D1479" s="1" t="s">
        <v>2008</v>
      </c>
      <c r="E1479" s="1" t="s">
        <v>12018</v>
      </c>
      <c r="F1479" s="1" t="s">
        <v>11985</v>
      </c>
      <c r="G1479" s="1" t="s">
        <v>11986</v>
      </c>
      <c r="H1479" s="1">
        <v>2000</v>
      </c>
      <c r="I1479" s="1">
        <v>0</v>
      </c>
      <c r="J1479" s="1">
        <v>0</v>
      </c>
      <c r="K1479" s="1">
        <v>1</v>
      </c>
      <c r="L1479" s="1" t="s">
        <v>12019</v>
      </c>
      <c r="M1479" t="s">
        <v>11001</v>
      </c>
      <c r="N1479">
        <v>51.155455000000003</v>
      </c>
      <c r="O1479">
        <v>-0.16505800000000001</v>
      </c>
      <c r="P1479" s="1" t="s">
        <v>1928</v>
      </c>
      <c r="Q1479" s="1" t="s">
        <v>12020</v>
      </c>
      <c r="R1479" s="1"/>
      <c r="S1479" s="1" t="s">
        <v>12017</v>
      </c>
      <c r="T1479" s="1" t="s">
        <v>11003</v>
      </c>
    </row>
    <row r="1480" spans="1:20" ht="12.75" customHeight="1" x14ac:dyDescent="0.2">
      <c r="A1480" s="1">
        <v>36252</v>
      </c>
      <c r="B1480" s="1" t="s">
        <v>78</v>
      </c>
      <c r="C1480" s="14" t="s">
        <v>38</v>
      </c>
      <c r="D1480" s="1" t="s">
        <v>2008</v>
      </c>
      <c r="E1480" s="1" t="s">
        <v>12025</v>
      </c>
      <c r="F1480" s="1" t="s">
        <v>11985</v>
      </c>
      <c r="G1480" s="1" t="s">
        <v>11986</v>
      </c>
      <c r="H1480" s="1">
        <v>2000</v>
      </c>
      <c r="I1480" s="1">
        <v>0</v>
      </c>
      <c r="J1480" s="1">
        <v>0</v>
      </c>
      <c r="K1480" s="1">
        <v>1</v>
      </c>
      <c r="L1480" s="1" t="s">
        <v>12026</v>
      </c>
      <c r="M1480" t="s">
        <v>1737</v>
      </c>
      <c r="N1480">
        <v>36.018776000000003</v>
      </c>
      <c r="O1480">
        <v>-5.6008190000000004</v>
      </c>
      <c r="P1480" s="1" t="s">
        <v>542</v>
      </c>
      <c r="Q1480" s="1" t="s">
        <v>12027</v>
      </c>
      <c r="R1480" s="2" t="s">
        <v>45</v>
      </c>
      <c r="S1480" s="1" t="s">
        <v>6302</v>
      </c>
      <c r="T1480" s="1"/>
    </row>
    <row r="1481" spans="1:20" ht="12.75" customHeight="1" x14ac:dyDescent="0.2">
      <c r="A1481" s="1">
        <v>36250</v>
      </c>
      <c r="B1481" s="1" t="s">
        <v>78</v>
      </c>
      <c r="C1481" s="14" t="s">
        <v>38</v>
      </c>
      <c r="D1481" s="1" t="s">
        <v>2008</v>
      </c>
      <c r="E1481" s="1" t="s">
        <v>12025</v>
      </c>
      <c r="F1481" s="1" t="s">
        <v>11985</v>
      </c>
      <c r="G1481" s="1" t="s">
        <v>11986</v>
      </c>
      <c r="H1481" s="1">
        <v>2000</v>
      </c>
      <c r="I1481" s="1">
        <v>0</v>
      </c>
      <c r="J1481" s="1">
        <v>0</v>
      </c>
      <c r="K1481" s="1">
        <v>1</v>
      </c>
      <c r="L1481" s="1" t="s">
        <v>12030</v>
      </c>
      <c r="M1481" t="s">
        <v>10408</v>
      </c>
      <c r="N1481">
        <v>40.143898</v>
      </c>
      <c r="O1481">
        <v>18.491167999999998</v>
      </c>
      <c r="P1481" s="1" t="s">
        <v>1147</v>
      </c>
      <c r="Q1481" s="1" t="s">
        <v>12029</v>
      </c>
      <c r="R1481" s="2" t="s">
        <v>40</v>
      </c>
      <c r="S1481" s="1" t="s">
        <v>11070</v>
      </c>
      <c r="T1481" s="1"/>
    </row>
    <row r="1482" spans="1:20" ht="12.75" customHeight="1" x14ac:dyDescent="0.2">
      <c r="A1482" s="1">
        <v>36249</v>
      </c>
      <c r="B1482" s="1" t="s">
        <v>78</v>
      </c>
      <c r="C1482" s="14" t="s">
        <v>38</v>
      </c>
      <c r="D1482" s="1" t="s">
        <v>2008</v>
      </c>
      <c r="E1482" s="1" t="s">
        <v>12025</v>
      </c>
      <c r="F1482" s="1" t="s">
        <v>11985</v>
      </c>
      <c r="G1482" s="1" t="s">
        <v>11986</v>
      </c>
      <c r="H1482" s="1">
        <v>2000</v>
      </c>
      <c r="I1482" s="1">
        <v>0</v>
      </c>
      <c r="J1482" s="1">
        <v>0</v>
      </c>
      <c r="K1482" s="1">
        <v>1</v>
      </c>
      <c r="L1482" s="1" t="s">
        <v>12034</v>
      </c>
      <c r="M1482" t="s">
        <v>11962</v>
      </c>
      <c r="N1482">
        <v>44.494886999999999</v>
      </c>
      <c r="O1482">
        <v>11.342616</v>
      </c>
      <c r="P1482" s="1" t="s">
        <v>1411</v>
      </c>
      <c r="Q1482" s="1" t="s">
        <v>12035</v>
      </c>
      <c r="R1482" s="2" t="s">
        <v>45</v>
      </c>
      <c r="S1482" s="1" t="s">
        <v>2425</v>
      </c>
      <c r="T1482" s="1"/>
    </row>
    <row r="1483" spans="1:20" ht="12.75" customHeight="1" x14ac:dyDescent="0.2">
      <c r="A1483" s="1">
        <v>36253</v>
      </c>
      <c r="B1483" s="1" t="s">
        <v>2174</v>
      </c>
      <c r="C1483" s="1" t="s">
        <v>32</v>
      </c>
      <c r="D1483" s="1" t="s">
        <v>2008</v>
      </c>
      <c r="E1483" s="1" t="s">
        <v>12025</v>
      </c>
      <c r="F1483" s="1" t="s">
        <v>11985</v>
      </c>
      <c r="G1483" s="1" t="s">
        <v>11986</v>
      </c>
      <c r="H1483" s="1">
        <v>2000</v>
      </c>
      <c r="I1483" s="1">
        <v>0</v>
      </c>
      <c r="J1483" s="1">
        <v>0</v>
      </c>
      <c r="K1483" s="1">
        <v>1</v>
      </c>
      <c r="L1483" s="1" t="s">
        <v>12036</v>
      </c>
      <c r="M1483" t="s">
        <v>10886</v>
      </c>
      <c r="N1483">
        <v>53.835186999999998</v>
      </c>
      <c r="O1483">
        <v>-2.2193770000000002</v>
      </c>
      <c r="P1483" s="1" t="s">
        <v>2285</v>
      </c>
      <c r="Q1483" s="1" t="s">
        <v>12037</v>
      </c>
      <c r="R1483" s="1"/>
      <c r="S1483" s="1" t="s">
        <v>12038</v>
      </c>
      <c r="T1483" s="1"/>
    </row>
    <row r="1484" spans="1:20" ht="12.75" customHeight="1" x14ac:dyDescent="0.2">
      <c r="A1484" s="1">
        <v>36254</v>
      </c>
      <c r="B1484" s="1" t="s">
        <v>22</v>
      </c>
      <c r="C1484" s="1" t="s">
        <v>23</v>
      </c>
      <c r="D1484" s="1" t="s">
        <v>1636</v>
      </c>
      <c r="E1484" s="1" t="s">
        <v>12039</v>
      </c>
      <c r="F1484" s="1" t="s">
        <v>11985</v>
      </c>
      <c r="G1484" s="1" t="s">
        <v>11986</v>
      </c>
      <c r="H1484" s="1">
        <v>2000</v>
      </c>
      <c r="I1484" s="1">
        <v>0</v>
      </c>
      <c r="J1484" s="1">
        <v>0</v>
      </c>
      <c r="K1484" s="1">
        <v>1</v>
      </c>
      <c r="L1484" s="1" t="s">
        <v>12040</v>
      </c>
      <c r="M1484" t="s">
        <v>12041</v>
      </c>
      <c r="N1484">
        <v>45.1</v>
      </c>
      <c r="O1484">
        <v>15.2</v>
      </c>
      <c r="P1484" s="1" t="s">
        <v>1427</v>
      </c>
      <c r="Q1484" s="1" t="s">
        <v>12042</v>
      </c>
      <c r="R1484" s="2" t="s">
        <v>39</v>
      </c>
      <c r="S1484" s="1" t="s">
        <v>1170</v>
      </c>
      <c r="T1484" s="1" t="s">
        <v>6882</v>
      </c>
    </row>
    <row r="1485" spans="1:20" ht="12.75" customHeight="1" x14ac:dyDescent="0.2">
      <c r="A1485" s="1">
        <v>36255</v>
      </c>
      <c r="B1485" s="1" t="s">
        <v>2174</v>
      </c>
      <c r="C1485" s="1" t="s">
        <v>32</v>
      </c>
      <c r="D1485" s="1" t="s">
        <v>2008</v>
      </c>
      <c r="E1485" s="1" t="s">
        <v>12039</v>
      </c>
      <c r="F1485" s="1" t="s">
        <v>11985</v>
      </c>
      <c r="G1485" s="1" t="s">
        <v>11986</v>
      </c>
      <c r="H1485" s="1">
        <v>2000</v>
      </c>
      <c r="I1485" s="1">
        <v>0</v>
      </c>
      <c r="J1485" s="1">
        <v>0</v>
      </c>
      <c r="K1485" s="1">
        <v>1</v>
      </c>
      <c r="L1485" s="1" t="s">
        <v>12043</v>
      </c>
      <c r="M1485" t="s">
        <v>3110</v>
      </c>
      <c r="N1485">
        <v>55.571559999999998</v>
      </c>
      <c r="O1485">
        <v>-4.4103320000000004</v>
      </c>
      <c r="P1485" s="1" t="s">
        <v>2319</v>
      </c>
      <c r="Q1485" s="1" t="s">
        <v>12044</v>
      </c>
      <c r="R1485" s="1"/>
      <c r="S1485" s="1" t="s">
        <v>12045</v>
      </c>
      <c r="T1485" s="1"/>
    </row>
    <row r="1486" spans="1:20" ht="12.75" customHeight="1" x14ac:dyDescent="0.2">
      <c r="A1486" s="1">
        <v>36256</v>
      </c>
      <c r="B1486" s="1" t="s">
        <v>463</v>
      </c>
      <c r="C1486" s="14" t="s">
        <v>38</v>
      </c>
      <c r="D1486" s="1" t="s">
        <v>2008</v>
      </c>
      <c r="E1486" s="1" t="s">
        <v>12046</v>
      </c>
      <c r="F1486" s="1" t="s">
        <v>11985</v>
      </c>
      <c r="G1486" s="1" t="s">
        <v>11986</v>
      </c>
      <c r="H1486" s="1">
        <v>2000</v>
      </c>
      <c r="I1486" s="1">
        <v>0</v>
      </c>
      <c r="J1486" s="1">
        <v>0</v>
      </c>
      <c r="K1486" s="1">
        <v>1</v>
      </c>
      <c r="L1486" s="1" t="s">
        <v>12047</v>
      </c>
      <c r="M1486" t="s">
        <v>12048</v>
      </c>
      <c r="N1486">
        <v>47.433177000000001</v>
      </c>
      <c r="O1486">
        <v>19.262139999999999</v>
      </c>
      <c r="P1486" s="1" t="s">
        <v>1560</v>
      </c>
      <c r="Q1486" s="1" t="s">
        <v>12049</v>
      </c>
      <c r="R1486" s="1"/>
      <c r="S1486" s="1" t="s">
        <v>12050</v>
      </c>
      <c r="T1486" s="1"/>
    </row>
    <row r="1487" spans="1:20" ht="12.75" customHeight="1" x14ac:dyDescent="0.2">
      <c r="A1487" s="1">
        <v>36258</v>
      </c>
      <c r="B1487" s="1" t="s">
        <v>78</v>
      </c>
      <c r="C1487" s="14" t="s">
        <v>38</v>
      </c>
      <c r="D1487" s="1" t="s">
        <v>2008</v>
      </c>
      <c r="E1487" s="1" t="s">
        <v>12056</v>
      </c>
      <c r="F1487" s="1" t="s">
        <v>11985</v>
      </c>
      <c r="G1487" s="1" t="s">
        <v>11986</v>
      </c>
      <c r="H1487" s="1">
        <v>2000</v>
      </c>
      <c r="I1487" s="1">
        <v>0</v>
      </c>
      <c r="J1487" s="1">
        <v>0</v>
      </c>
      <c r="K1487" s="1">
        <v>1</v>
      </c>
      <c r="L1487" s="1" t="s">
        <v>12057</v>
      </c>
      <c r="M1487" t="s">
        <v>1670</v>
      </c>
      <c r="N1487">
        <v>35.888384000000002</v>
      </c>
      <c r="O1487">
        <v>-5.3246359999999999</v>
      </c>
      <c r="P1487" s="1" t="s">
        <v>499</v>
      </c>
      <c r="Q1487" s="1" t="s">
        <v>12058</v>
      </c>
      <c r="R1487" s="2" t="s">
        <v>45</v>
      </c>
      <c r="S1487" s="1" t="s">
        <v>12059</v>
      </c>
      <c r="T1487" s="1" t="s">
        <v>12060</v>
      </c>
    </row>
    <row r="1488" spans="1:20" ht="12.75" customHeight="1" x14ac:dyDescent="0.2">
      <c r="A1488" s="1">
        <v>36260</v>
      </c>
      <c r="B1488" s="1" t="s">
        <v>78</v>
      </c>
      <c r="C1488" s="14" t="s">
        <v>38</v>
      </c>
      <c r="D1488" s="1" t="s">
        <v>2008</v>
      </c>
      <c r="E1488" s="1" t="s">
        <v>12056</v>
      </c>
      <c r="F1488" s="1" t="s">
        <v>11985</v>
      </c>
      <c r="G1488" s="1" t="s">
        <v>11986</v>
      </c>
      <c r="H1488" s="1">
        <v>2000</v>
      </c>
      <c r="I1488" s="1">
        <v>0</v>
      </c>
      <c r="J1488" s="1">
        <v>0</v>
      </c>
      <c r="K1488" s="1">
        <v>1</v>
      </c>
      <c r="L1488" s="1" t="s">
        <v>12061</v>
      </c>
      <c r="M1488" t="s">
        <v>1737</v>
      </c>
      <c r="N1488">
        <v>36.018776000000003</v>
      </c>
      <c r="O1488">
        <v>-5.6008190000000004</v>
      </c>
      <c r="P1488" s="1" t="s">
        <v>542</v>
      </c>
      <c r="Q1488" s="1" t="s">
        <v>12062</v>
      </c>
      <c r="R1488" s="2" t="s">
        <v>45</v>
      </c>
      <c r="S1488" s="1" t="s">
        <v>12054</v>
      </c>
      <c r="T1488" s="1"/>
    </row>
    <row r="1489" spans="1:20" ht="12.75" customHeight="1" x14ac:dyDescent="0.2">
      <c r="A1489" s="1">
        <v>36259</v>
      </c>
      <c r="B1489" s="1" t="s">
        <v>78</v>
      </c>
      <c r="C1489" s="14" t="s">
        <v>38</v>
      </c>
      <c r="D1489" s="1" t="s">
        <v>2008</v>
      </c>
      <c r="E1489" s="1" t="s">
        <v>12056</v>
      </c>
      <c r="F1489" s="1" t="s">
        <v>11985</v>
      </c>
      <c r="G1489" s="1" t="s">
        <v>11986</v>
      </c>
      <c r="H1489" s="1">
        <v>2000</v>
      </c>
      <c r="I1489" s="1">
        <v>0</v>
      </c>
      <c r="J1489" s="1">
        <v>0</v>
      </c>
      <c r="K1489" s="1">
        <v>1</v>
      </c>
      <c r="L1489" s="1" t="s">
        <v>12063</v>
      </c>
      <c r="M1489" t="s">
        <v>1737</v>
      </c>
      <c r="N1489">
        <v>36.018776000000003</v>
      </c>
      <c r="O1489">
        <v>-5.6008190000000004</v>
      </c>
      <c r="P1489" s="1" t="s">
        <v>542</v>
      </c>
      <c r="Q1489" s="1" t="s">
        <v>12062</v>
      </c>
      <c r="R1489" s="2" t="s">
        <v>45</v>
      </c>
      <c r="S1489" s="1" t="s">
        <v>11140</v>
      </c>
      <c r="T1489" s="1"/>
    </row>
    <row r="1490" spans="1:20" ht="12.75" customHeight="1" x14ac:dyDescent="0.2">
      <c r="A1490" s="1">
        <v>36261</v>
      </c>
      <c r="B1490" s="1" t="s">
        <v>78</v>
      </c>
      <c r="C1490" s="14" t="s">
        <v>38</v>
      </c>
      <c r="D1490" s="1" t="s">
        <v>2008</v>
      </c>
      <c r="E1490" s="1" t="s">
        <v>12056</v>
      </c>
      <c r="F1490" s="1" t="s">
        <v>11985</v>
      </c>
      <c r="G1490" s="1" t="s">
        <v>11986</v>
      </c>
      <c r="H1490" s="1">
        <v>2000</v>
      </c>
      <c r="I1490" s="1">
        <v>0</v>
      </c>
      <c r="J1490" s="1">
        <v>0</v>
      </c>
      <c r="K1490" s="1">
        <v>1</v>
      </c>
      <c r="L1490" s="1" t="s">
        <v>12064</v>
      </c>
      <c r="M1490" t="s">
        <v>5284</v>
      </c>
      <c r="N1490">
        <v>36.132976999999997</v>
      </c>
      <c r="O1490">
        <v>-5.4539090000000003</v>
      </c>
      <c r="P1490" s="1" t="s">
        <v>555</v>
      </c>
      <c r="Q1490" s="1" t="s">
        <v>12065</v>
      </c>
      <c r="R1490" s="2" t="s">
        <v>45</v>
      </c>
      <c r="S1490" s="1" t="s">
        <v>2425</v>
      </c>
      <c r="T1490" s="1"/>
    </row>
    <row r="1491" spans="1:20" ht="12.75" customHeight="1" x14ac:dyDescent="0.2">
      <c r="A1491" s="1">
        <v>36265</v>
      </c>
      <c r="B1491" s="1" t="s">
        <v>12070</v>
      </c>
      <c r="C1491" s="1" t="s">
        <v>32</v>
      </c>
      <c r="D1491" s="1" t="s">
        <v>2008</v>
      </c>
      <c r="E1491" s="1" t="s">
        <v>12066</v>
      </c>
      <c r="F1491" s="1" t="s">
        <v>11985</v>
      </c>
      <c r="G1491" s="1" t="s">
        <v>11986</v>
      </c>
      <c r="H1491" s="1">
        <v>2000</v>
      </c>
      <c r="I1491" s="1">
        <v>0</v>
      </c>
      <c r="J1491" s="1">
        <v>0</v>
      </c>
      <c r="K1491" s="1">
        <v>1</v>
      </c>
      <c r="L1491" s="1" t="s">
        <v>12071</v>
      </c>
      <c r="M1491" t="s">
        <v>12072</v>
      </c>
      <c r="N1491">
        <v>52.218000000000004</v>
      </c>
      <c r="O1491">
        <v>13.224975000000001</v>
      </c>
      <c r="P1491" s="1" t="s">
        <v>2107</v>
      </c>
      <c r="Q1491" s="1" t="s">
        <v>12073</v>
      </c>
      <c r="R1491" s="1"/>
      <c r="S1491" s="1" t="s">
        <v>3878</v>
      </c>
      <c r="T1491" s="1"/>
    </row>
    <row r="1492" spans="1:20" ht="12.75" customHeight="1" x14ac:dyDescent="0.2">
      <c r="A1492" s="1">
        <v>36262</v>
      </c>
      <c r="B1492" s="1" t="s">
        <v>453</v>
      </c>
      <c r="C1492" s="14" t="s">
        <v>38</v>
      </c>
      <c r="D1492" s="1" t="s">
        <v>1636</v>
      </c>
      <c r="E1492" s="1" t="s">
        <v>12066</v>
      </c>
      <c r="F1492" s="1" t="s">
        <v>11985</v>
      </c>
      <c r="G1492" s="1" t="s">
        <v>11986</v>
      </c>
      <c r="H1492" s="1">
        <v>2000</v>
      </c>
      <c r="I1492" s="1">
        <v>0</v>
      </c>
      <c r="J1492" s="1">
        <v>0</v>
      </c>
      <c r="K1492" s="1">
        <v>1</v>
      </c>
      <c r="L1492" s="1" t="s">
        <v>12074</v>
      </c>
      <c r="M1492" t="s">
        <v>3266</v>
      </c>
      <c r="N1492">
        <v>60.128160999999999</v>
      </c>
      <c r="O1492">
        <v>18.643501000000001</v>
      </c>
      <c r="P1492" s="1" t="s">
        <v>2365</v>
      </c>
      <c r="Q1492" s="1" t="s">
        <v>12075</v>
      </c>
      <c r="R1492" s="1"/>
      <c r="S1492" s="1" t="s">
        <v>8006</v>
      </c>
      <c r="T1492" s="1" t="s">
        <v>8007</v>
      </c>
    </row>
    <row r="1493" spans="1:20" ht="12.75" customHeight="1" x14ac:dyDescent="0.2">
      <c r="A1493" s="1">
        <v>36263</v>
      </c>
      <c r="B1493" s="1" t="s">
        <v>2309</v>
      </c>
      <c r="C1493" s="14" t="s">
        <v>38</v>
      </c>
      <c r="D1493" s="1" t="s">
        <v>1636</v>
      </c>
      <c r="E1493" s="1" t="s">
        <v>12066</v>
      </c>
      <c r="F1493" s="1" t="s">
        <v>11985</v>
      </c>
      <c r="G1493" s="1" t="s">
        <v>11986</v>
      </c>
      <c r="H1493" s="1">
        <v>2000</v>
      </c>
      <c r="I1493" s="1">
        <v>0</v>
      </c>
      <c r="J1493" s="1">
        <v>0</v>
      </c>
      <c r="K1493" s="1">
        <v>1</v>
      </c>
      <c r="L1493" s="1" t="s">
        <v>12076</v>
      </c>
      <c r="M1493" t="s">
        <v>12077</v>
      </c>
      <c r="N1493">
        <v>61.524009999999997</v>
      </c>
      <c r="O1493">
        <v>105.31875599999999</v>
      </c>
      <c r="P1493" s="1" t="s">
        <v>2382</v>
      </c>
      <c r="Q1493" s="1" t="s">
        <v>12078</v>
      </c>
      <c r="R1493" s="1"/>
      <c r="S1493" s="1" t="s">
        <v>8006</v>
      </c>
      <c r="T1493" s="1" t="s">
        <v>8007</v>
      </c>
    </row>
    <row r="1494" spans="1:20" ht="12.75" customHeight="1" x14ac:dyDescent="0.2">
      <c r="A1494" s="1">
        <v>36266</v>
      </c>
      <c r="B1494" s="1" t="s">
        <v>78</v>
      </c>
      <c r="C1494" s="14" t="s">
        <v>38</v>
      </c>
      <c r="D1494" s="1" t="s">
        <v>2008</v>
      </c>
      <c r="E1494" s="1" t="s">
        <v>12079</v>
      </c>
      <c r="F1494" s="1" t="s">
        <v>11985</v>
      </c>
      <c r="G1494" s="1" t="s">
        <v>11986</v>
      </c>
      <c r="H1494" s="1">
        <v>2000</v>
      </c>
      <c r="I1494" s="1">
        <v>0</v>
      </c>
      <c r="J1494" s="1">
        <v>0</v>
      </c>
      <c r="K1494" s="1">
        <v>1</v>
      </c>
      <c r="L1494" s="1" t="s">
        <v>12080</v>
      </c>
      <c r="M1494" t="s">
        <v>1670</v>
      </c>
      <c r="N1494">
        <v>35.888384000000002</v>
      </c>
      <c r="O1494">
        <v>-5.3246359999999999</v>
      </c>
      <c r="P1494" s="1" t="s">
        <v>499</v>
      </c>
      <c r="Q1494" s="1" t="s">
        <v>12081</v>
      </c>
      <c r="R1494" s="2" t="s">
        <v>45</v>
      </c>
      <c r="S1494" s="1" t="s">
        <v>2425</v>
      </c>
      <c r="T1494" s="1"/>
    </row>
    <row r="1495" spans="1:20" ht="12.75" customHeight="1" x14ac:dyDescent="0.2">
      <c r="A1495" s="1">
        <v>36270</v>
      </c>
      <c r="B1495" s="1" t="s">
        <v>78</v>
      </c>
      <c r="C1495" s="14" t="s">
        <v>38</v>
      </c>
      <c r="D1495" s="1" t="s">
        <v>2008</v>
      </c>
      <c r="E1495" s="1" t="s">
        <v>12092</v>
      </c>
      <c r="F1495" s="1" t="s">
        <v>11985</v>
      </c>
      <c r="G1495" s="1" t="s">
        <v>11986</v>
      </c>
      <c r="H1495" s="1">
        <v>2000</v>
      </c>
      <c r="I1495" s="1">
        <v>0</v>
      </c>
      <c r="J1495" s="1">
        <v>0</v>
      </c>
      <c r="K1495" s="1">
        <v>1</v>
      </c>
      <c r="L1495" s="1" t="s">
        <v>12093</v>
      </c>
      <c r="M1495" t="s">
        <v>2679</v>
      </c>
      <c r="N1495">
        <v>36.834046999999998</v>
      </c>
      <c r="O1495">
        <v>-2.463714</v>
      </c>
      <c r="P1495" s="1" t="s">
        <v>661</v>
      </c>
      <c r="Q1495" s="1" t="s">
        <v>12094</v>
      </c>
      <c r="R1495" s="2" t="s">
        <v>45</v>
      </c>
      <c r="S1495" s="1" t="s">
        <v>2425</v>
      </c>
      <c r="T1495" s="1"/>
    </row>
    <row r="1496" spans="1:20" ht="12.75" customHeight="1" x14ac:dyDescent="0.2">
      <c r="A1496" s="1">
        <v>36272</v>
      </c>
      <c r="B1496" s="1" t="s">
        <v>112</v>
      </c>
      <c r="C1496" s="1" t="s">
        <v>43</v>
      </c>
      <c r="D1496" s="1" t="s">
        <v>1636</v>
      </c>
      <c r="E1496" s="1" t="s">
        <v>12099</v>
      </c>
      <c r="F1496" s="1" t="s">
        <v>11985</v>
      </c>
      <c r="G1496" s="1" t="s">
        <v>11986</v>
      </c>
      <c r="H1496" s="1">
        <v>2000</v>
      </c>
      <c r="I1496" s="1">
        <v>0</v>
      </c>
      <c r="J1496" s="1">
        <v>0</v>
      </c>
      <c r="K1496" s="1">
        <v>1</v>
      </c>
      <c r="L1496" s="1" t="s">
        <v>12102</v>
      </c>
      <c r="M1496" t="s">
        <v>1737</v>
      </c>
      <c r="N1496">
        <v>36.018776000000003</v>
      </c>
      <c r="O1496">
        <v>-5.6008190000000004</v>
      </c>
      <c r="P1496" s="1" t="s">
        <v>542</v>
      </c>
      <c r="Q1496" s="1" t="s">
        <v>12101</v>
      </c>
      <c r="R1496" s="2" t="s">
        <v>45</v>
      </c>
      <c r="S1496" s="1" t="s">
        <v>1900</v>
      </c>
      <c r="T1496" s="1" t="s">
        <v>12103</v>
      </c>
    </row>
    <row r="1497" spans="1:20" ht="12.75" customHeight="1" x14ac:dyDescent="0.2">
      <c r="A1497" s="1">
        <v>36273</v>
      </c>
      <c r="B1497" s="1" t="s">
        <v>112</v>
      </c>
      <c r="C1497" s="1" t="s">
        <v>43</v>
      </c>
      <c r="D1497" s="1" t="s">
        <v>2008</v>
      </c>
      <c r="E1497" s="1" t="s">
        <v>12099</v>
      </c>
      <c r="F1497" s="1" t="s">
        <v>11985</v>
      </c>
      <c r="G1497" s="1" t="s">
        <v>11986</v>
      </c>
      <c r="H1497" s="1">
        <v>2000</v>
      </c>
      <c r="I1497" s="1">
        <v>0</v>
      </c>
      <c r="J1497" s="1">
        <v>0</v>
      </c>
      <c r="K1497" s="1">
        <v>1</v>
      </c>
      <c r="L1497" s="1" t="s">
        <v>12104</v>
      </c>
      <c r="M1497" t="s">
        <v>5448</v>
      </c>
      <c r="N1497">
        <v>40.261642999999999</v>
      </c>
      <c r="O1497">
        <v>20.786133</v>
      </c>
      <c r="P1497" s="1" t="s">
        <v>1152</v>
      </c>
      <c r="Q1497" s="1" t="s">
        <v>12105</v>
      </c>
      <c r="R1497" s="1" t="s">
        <v>47</v>
      </c>
      <c r="S1497" s="1" t="s">
        <v>2425</v>
      </c>
      <c r="T1497" s="1"/>
    </row>
    <row r="1498" spans="1:20" ht="12.75" customHeight="1" x14ac:dyDescent="0.2">
      <c r="A1498" s="1">
        <v>36276</v>
      </c>
      <c r="B1498" s="1" t="s">
        <v>112</v>
      </c>
      <c r="C1498" s="1" t="s">
        <v>43</v>
      </c>
      <c r="D1498" s="1" t="s">
        <v>1636</v>
      </c>
      <c r="E1498" s="1" t="s">
        <v>12109</v>
      </c>
      <c r="F1498" s="1" t="s">
        <v>11985</v>
      </c>
      <c r="G1498" s="1" t="s">
        <v>11986</v>
      </c>
      <c r="H1498" s="1">
        <v>2000</v>
      </c>
      <c r="I1498" s="1">
        <v>0</v>
      </c>
      <c r="J1498" s="1">
        <v>0</v>
      </c>
      <c r="K1498" s="1">
        <v>1</v>
      </c>
      <c r="L1498" s="1" t="s">
        <v>12110</v>
      </c>
      <c r="M1498" t="s">
        <v>1737</v>
      </c>
      <c r="N1498">
        <v>36.018776000000003</v>
      </c>
      <c r="O1498">
        <v>-5.6008190000000004</v>
      </c>
      <c r="P1498" s="1" t="s">
        <v>542</v>
      </c>
      <c r="Q1498" s="1" t="s">
        <v>12111</v>
      </c>
      <c r="R1498" s="2" t="s">
        <v>45</v>
      </c>
      <c r="S1498" s="1" t="s">
        <v>1900</v>
      </c>
      <c r="T1498" s="1" t="s">
        <v>12112</v>
      </c>
    </row>
    <row r="1499" spans="1:20" ht="12.75" customHeight="1" x14ac:dyDescent="0.2">
      <c r="A1499" s="1">
        <v>36277</v>
      </c>
      <c r="B1499" s="1" t="s">
        <v>112</v>
      </c>
      <c r="C1499" s="1" t="s">
        <v>43</v>
      </c>
      <c r="D1499" s="1" t="s">
        <v>2008</v>
      </c>
      <c r="E1499" s="1" t="s">
        <v>12113</v>
      </c>
      <c r="F1499" s="1" t="s">
        <v>11985</v>
      </c>
      <c r="G1499" s="1" t="s">
        <v>12114</v>
      </c>
      <c r="H1499" s="1">
        <v>2000</v>
      </c>
      <c r="I1499" s="1">
        <v>0</v>
      </c>
      <c r="J1499" s="1">
        <v>0</v>
      </c>
      <c r="K1499" s="1">
        <v>1</v>
      </c>
      <c r="L1499" s="1" t="s">
        <v>12115</v>
      </c>
      <c r="M1499" t="s">
        <v>1800</v>
      </c>
      <c r="N1499">
        <v>35.292278000000003</v>
      </c>
      <c r="O1499">
        <v>-2.938097</v>
      </c>
      <c r="P1499" s="1" t="s">
        <v>418</v>
      </c>
      <c r="Q1499" s="1" t="s">
        <v>12116</v>
      </c>
      <c r="R1499" s="2" t="s">
        <v>45</v>
      </c>
      <c r="S1499" s="1" t="s">
        <v>4037</v>
      </c>
      <c r="T1499" s="1"/>
    </row>
    <row r="1500" spans="1:20" ht="12.75" customHeight="1" x14ac:dyDescent="0.2">
      <c r="A1500" s="1">
        <v>36278</v>
      </c>
      <c r="B1500" s="1" t="s">
        <v>664</v>
      </c>
      <c r="C1500" s="14" t="s">
        <v>38</v>
      </c>
      <c r="D1500" s="1" t="s">
        <v>2008</v>
      </c>
      <c r="E1500" s="1" t="s">
        <v>12117</v>
      </c>
      <c r="F1500" s="1" t="s">
        <v>11985</v>
      </c>
      <c r="G1500" s="1" t="s">
        <v>12114</v>
      </c>
      <c r="H1500" s="1">
        <v>2000</v>
      </c>
      <c r="I1500" s="1">
        <v>0</v>
      </c>
      <c r="J1500" s="1">
        <v>0</v>
      </c>
      <c r="K1500" s="1">
        <v>1</v>
      </c>
      <c r="L1500" s="1" t="s">
        <v>12118</v>
      </c>
      <c r="M1500" t="s">
        <v>12119</v>
      </c>
      <c r="N1500">
        <v>46.782200000000003</v>
      </c>
      <c r="O1500">
        <v>8.5693900000000003</v>
      </c>
      <c r="P1500" s="1" t="s">
        <v>1525</v>
      </c>
      <c r="Q1500" s="1" t="s">
        <v>12120</v>
      </c>
      <c r="R1500" s="1"/>
      <c r="S1500" s="1" t="s">
        <v>12121</v>
      </c>
      <c r="T1500" s="1"/>
    </row>
    <row r="1501" spans="1:20" ht="12.75" customHeight="1" x14ac:dyDescent="0.2">
      <c r="A1501" s="1">
        <v>36279</v>
      </c>
      <c r="B1501" s="1" t="s">
        <v>78</v>
      </c>
      <c r="C1501" s="14" t="s">
        <v>38</v>
      </c>
      <c r="D1501" s="1" t="s">
        <v>2008</v>
      </c>
      <c r="E1501" s="1" t="s">
        <v>12122</v>
      </c>
      <c r="F1501" s="1" t="s">
        <v>11985</v>
      </c>
      <c r="G1501" s="1" t="s">
        <v>12114</v>
      </c>
      <c r="H1501" s="1">
        <v>2000</v>
      </c>
      <c r="I1501" s="1">
        <v>0</v>
      </c>
      <c r="J1501" s="1">
        <v>0</v>
      </c>
      <c r="K1501" s="1">
        <v>1</v>
      </c>
      <c r="L1501" s="1" t="s">
        <v>12123</v>
      </c>
      <c r="M1501" t="s">
        <v>1670</v>
      </c>
      <c r="N1501">
        <v>35.888384000000002</v>
      </c>
      <c r="O1501">
        <v>-5.3246359999999999</v>
      </c>
      <c r="P1501" s="1" t="s">
        <v>499</v>
      </c>
      <c r="Q1501" s="1" t="s">
        <v>12124</v>
      </c>
      <c r="R1501" s="2" t="s">
        <v>45</v>
      </c>
      <c r="S1501" s="1" t="s">
        <v>2425</v>
      </c>
      <c r="T1501" s="1" t="s">
        <v>12125</v>
      </c>
    </row>
    <row r="1502" spans="1:20" ht="12.75" customHeight="1" x14ac:dyDescent="0.2">
      <c r="A1502" s="1">
        <v>36281</v>
      </c>
      <c r="B1502" s="1" t="s">
        <v>143</v>
      </c>
      <c r="C1502" s="1" t="s">
        <v>34</v>
      </c>
      <c r="D1502" s="1" t="s">
        <v>2008</v>
      </c>
      <c r="E1502" s="1" t="s">
        <v>12131</v>
      </c>
      <c r="F1502" s="1" t="s">
        <v>11985</v>
      </c>
      <c r="G1502" s="1" t="s">
        <v>12114</v>
      </c>
      <c r="H1502" s="1">
        <v>2000</v>
      </c>
      <c r="I1502" s="1">
        <v>0</v>
      </c>
      <c r="J1502" s="1">
        <v>0</v>
      </c>
      <c r="K1502" s="1">
        <v>1</v>
      </c>
      <c r="L1502" s="1" t="s">
        <v>12132</v>
      </c>
      <c r="M1502" t="s">
        <v>9419</v>
      </c>
      <c r="N1502">
        <v>51.127876000000001</v>
      </c>
      <c r="O1502">
        <v>1.3134030000000001</v>
      </c>
      <c r="P1502" s="1" t="s">
        <v>1917</v>
      </c>
      <c r="Q1502" s="1" t="s">
        <v>12133</v>
      </c>
      <c r="R1502" s="1"/>
      <c r="S1502" s="1" t="s">
        <v>2518</v>
      </c>
      <c r="T1502" s="1" t="s">
        <v>11243</v>
      </c>
    </row>
    <row r="1503" spans="1:20" ht="12.75" customHeight="1" x14ac:dyDescent="0.2">
      <c r="A1503" s="1">
        <v>36283</v>
      </c>
      <c r="B1503" s="1" t="s">
        <v>112</v>
      </c>
      <c r="C1503" s="1" t="s">
        <v>43</v>
      </c>
      <c r="D1503" s="1" t="s">
        <v>1636</v>
      </c>
      <c r="E1503" s="1" t="s">
        <v>12138</v>
      </c>
      <c r="F1503" s="1" t="s">
        <v>11985</v>
      </c>
      <c r="G1503" s="1" t="s">
        <v>12114</v>
      </c>
      <c r="H1503" s="1">
        <v>2000</v>
      </c>
      <c r="I1503" s="1">
        <v>0</v>
      </c>
      <c r="J1503" s="1">
        <v>0</v>
      </c>
      <c r="K1503" s="1">
        <v>1</v>
      </c>
      <c r="L1503" s="1" t="s">
        <v>12139</v>
      </c>
      <c r="M1503" t="s">
        <v>2140</v>
      </c>
      <c r="N1503">
        <v>-12.827500000000001</v>
      </c>
      <c r="O1503">
        <v>45.166243999999999</v>
      </c>
      <c r="P1503" s="1" t="s">
        <v>51</v>
      </c>
      <c r="Q1503" s="1" t="s">
        <v>12140</v>
      </c>
      <c r="R1503" s="1"/>
      <c r="S1503" s="1" t="s">
        <v>7400</v>
      </c>
      <c r="T1503" s="1" t="s">
        <v>7888</v>
      </c>
    </row>
    <row r="1504" spans="1:20" ht="12.75" customHeight="1" x14ac:dyDescent="0.2">
      <c r="A1504" s="1">
        <v>36284</v>
      </c>
      <c r="B1504" s="1" t="s">
        <v>2082</v>
      </c>
      <c r="C1504" s="1" t="s">
        <v>32</v>
      </c>
      <c r="D1504" s="1" t="s">
        <v>2008</v>
      </c>
      <c r="E1504" s="1" t="s">
        <v>12141</v>
      </c>
      <c r="F1504" s="1" t="s">
        <v>11985</v>
      </c>
      <c r="G1504" s="1" t="s">
        <v>12114</v>
      </c>
      <c r="H1504" s="1">
        <v>2000</v>
      </c>
      <c r="I1504" s="1">
        <v>0</v>
      </c>
      <c r="J1504" s="1">
        <v>0</v>
      </c>
      <c r="K1504" s="1">
        <v>1</v>
      </c>
      <c r="L1504" s="1" t="s">
        <v>12142</v>
      </c>
      <c r="M1504" t="s">
        <v>12143</v>
      </c>
      <c r="N1504">
        <v>50.083557999999996</v>
      </c>
      <c r="O1504">
        <v>8.4693860000000001</v>
      </c>
      <c r="P1504" s="1" t="s">
        <v>1738</v>
      </c>
      <c r="Q1504" s="1" t="s">
        <v>12144</v>
      </c>
      <c r="R1504" s="1"/>
      <c r="S1504" s="1" t="s">
        <v>2518</v>
      </c>
      <c r="T1504" s="1"/>
    </row>
    <row r="1505" spans="1:20" ht="12.75" customHeight="1" x14ac:dyDescent="0.2">
      <c r="A1505" s="1">
        <v>36285</v>
      </c>
      <c r="B1505" s="1" t="s">
        <v>78</v>
      </c>
      <c r="C1505" s="14" t="s">
        <v>38</v>
      </c>
      <c r="D1505" s="1" t="s">
        <v>2008</v>
      </c>
      <c r="E1505" s="1" t="s">
        <v>12145</v>
      </c>
      <c r="F1505" s="1" t="s">
        <v>11985</v>
      </c>
      <c r="G1505" s="1" t="s">
        <v>12114</v>
      </c>
      <c r="H1505" s="1">
        <v>2000</v>
      </c>
      <c r="I1505" s="1">
        <v>0</v>
      </c>
      <c r="J1505" s="1">
        <v>0</v>
      </c>
      <c r="K1505" s="1">
        <v>1</v>
      </c>
      <c r="L1505" s="1" t="s">
        <v>12146</v>
      </c>
      <c r="M1505" t="s">
        <v>1737</v>
      </c>
      <c r="N1505">
        <v>36.018776000000003</v>
      </c>
      <c r="O1505">
        <v>-5.6008190000000004</v>
      </c>
      <c r="P1505" s="1" t="s">
        <v>542</v>
      </c>
      <c r="Q1505" s="1" t="s">
        <v>12147</v>
      </c>
      <c r="R1505" s="2" t="s">
        <v>45</v>
      </c>
      <c r="S1505" s="1" t="s">
        <v>11964</v>
      </c>
      <c r="T1505" s="1"/>
    </row>
    <row r="1506" spans="1:20" ht="12.75" customHeight="1" x14ac:dyDescent="0.2">
      <c r="A1506" s="1">
        <v>36287</v>
      </c>
      <c r="B1506" s="1" t="s">
        <v>112</v>
      </c>
      <c r="C1506" s="1" t="s">
        <v>43</v>
      </c>
      <c r="D1506" s="1" t="s">
        <v>1636</v>
      </c>
      <c r="E1506" s="1" t="s">
        <v>12148</v>
      </c>
      <c r="F1506" s="1" t="s">
        <v>11985</v>
      </c>
      <c r="G1506" s="1" t="s">
        <v>12114</v>
      </c>
      <c r="H1506" s="1">
        <v>2000</v>
      </c>
      <c r="I1506" s="1">
        <v>0</v>
      </c>
      <c r="J1506" s="1">
        <v>0</v>
      </c>
      <c r="K1506" s="1">
        <v>1</v>
      </c>
      <c r="L1506" s="1" t="s">
        <v>12149</v>
      </c>
      <c r="M1506" t="s">
        <v>1737</v>
      </c>
      <c r="N1506">
        <v>36.018776000000003</v>
      </c>
      <c r="O1506">
        <v>-5.6008190000000004</v>
      </c>
      <c r="P1506" s="1" t="s">
        <v>542</v>
      </c>
      <c r="Q1506" s="1" t="s">
        <v>12150</v>
      </c>
      <c r="R1506" s="2" t="s">
        <v>45</v>
      </c>
      <c r="S1506" s="1" t="s">
        <v>1900</v>
      </c>
      <c r="T1506" s="1" t="s">
        <v>12151</v>
      </c>
    </row>
    <row r="1507" spans="1:20" ht="12.75" customHeight="1" x14ac:dyDescent="0.2">
      <c r="A1507" s="1">
        <v>36288</v>
      </c>
      <c r="B1507" s="1" t="s">
        <v>112</v>
      </c>
      <c r="C1507" s="1" t="s">
        <v>43</v>
      </c>
      <c r="D1507" s="1" t="s">
        <v>1636</v>
      </c>
      <c r="E1507" s="1" t="s">
        <v>12152</v>
      </c>
      <c r="F1507" s="1" t="s">
        <v>11985</v>
      </c>
      <c r="G1507" s="1" t="s">
        <v>12153</v>
      </c>
      <c r="H1507" s="1">
        <v>2000</v>
      </c>
      <c r="I1507" s="1">
        <v>0</v>
      </c>
      <c r="J1507" s="1">
        <v>0</v>
      </c>
      <c r="K1507" s="1">
        <v>1</v>
      </c>
      <c r="L1507" s="1" t="s">
        <v>12154</v>
      </c>
      <c r="M1507" t="s">
        <v>9992</v>
      </c>
      <c r="N1507">
        <v>40.519269000000001</v>
      </c>
      <c r="O1507">
        <v>21.268716999999999</v>
      </c>
      <c r="P1507" s="1" t="s">
        <v>1194</v>
      </c>
      <c r="Q1507" s="1" t="s">
        <v>12155</v>
      </c>
      <c r="R1507" s="1"/>
      <c r="S1507" s="1" t="s">
        <v>5239</v>
      </c>
      <c r="T1507" s="1" t="s">
        <v>12156</v>
      </c>
    </row>
    <row r="1508" spans="1:20" ht="12.75" customHeight="1" x14ac:dyDescent="0.2">
      <c r="A1508" s="1">
        <v>36291</v>
      </c>
      <c r="B1508" s="1" t="s">
        <v>112</v>
      </c>
      <c r="C1508" s="1" t="s">
        <v>43</v>
      </c>
      <c r="D1508" s="1" t="s">
        <v>2008</v>
      </c>
      <c r="E1508" s="1" t="s">
        <v>12157</v>
      </c>
      <c r="F1508" s="1" t="s">
        <v>11985</v>
      </c>
      <c r="G1508" s="1" t="s">
        <v>12153</v>
      </c>
      <c r="H1508" s="1">
        <v>2000</v>
      </c>
      <c r="I1508" s="1">
        <v>0</v>
      </c>
      <c r="J1508" s="1">
        <v>0</v>
      </c>
      <c r="K1508" s="1">
        <v>1</v>
      </c>
      <c r="L1508" s="1" t="s">
        <v>12162</v>
      </c>
      <c r="M1508" t="s">
        <v>12163</v>
      </c>
      <c r="N1508">
        <v>47.230685000000001</v>
      </c>
      <c r="O1508">
        <v>16.621843999999999</v>
      </c>
      <c r="P1508" s="1" t="s">
        <v>1548</v>
      </c>
      <c r="Q1508" s="1" t="s">
        <v>12164</v>
      </c>
      <c r="R1508" s="1"/>
      <c r="S1508" s="1" t="s">
        <v>9305</v>
      </c>
      <c r="T1508" s="1"/>
    </row>
    <row r="1509" spans="1:20" ht="12.75" customHeight="1" x14ac:dyDescent="0.2">
      <c r="A1509" s="1">
        <v>36294</v>
      </c>
      <c r="B1509" s="1" t="s">
        <v>453</v>
      </c>
      <c r="C1509" s="14" t="s">
        <v>38</v>
      </c>
      <c r="D1509" s="1" t="s">
        <v>2008</v>
      </c>
      <c r="E1509" s="1" t="s">
        <v>12168</v>
      </c>
      <c r="F1509" s="1" t="s">
        <v>11985</v>
      </c>
      <c r="G1509" s="1" t="s">
        <v>12153</v>
      </c>
      <c r="H1509" s="1">
        <v>2000</v>
      </c>
      <c r="I1509" s="1">
        <v>0</v>
      </c>
      <c r="J1509" s="1">
        <v>0</v>
      </c>
      <c r="K1509" s="1">
        <v>1</v>
      </c>
      <c r="L1509" s="1" t="s">
        <v>12169</v>
      </c>
      <c r="M1509" t="s">
        <v>9425</v>
      </c>
      <c r="N1509">
        <v>39.587628000000002</v>
      </c>
      <c r="O1509">
        <v>18.940429999999999</v>
      </c>
      <c r="P1509" s="1" t="s">
        <v>1103</v>
      </c>
      <c r="Q1509" s="1" t="s">
        <v>12170</v>
      </c>
      <c r="R1509" s="2" t="s">
        <v>40</v>
      </c>
      <c r="S1509" s="1" t="s">
        <v>2425</v>
      </c>
      <c r="T1509" s="1" t="s">
        <v>8007</v>
      </c>
    </row>
    <row r="1510" spans="1:20" ht="12.75" customHeight="1" x14ac:dyDescent="0.2">
      <c r="A1510" s="1">
        <v>36293</v>
      </c>
      <c r="B1510" s="1" t="s">
        <v>112</v>
      </c>
      <c r="C1510" s="1" t="s">
        <v>43</v>
      </c>
      <c r="D1510" s="1" t="s">
        <v>1636</v>
      </c>
      <c r="E1510" s="1" t="s">
        <v>12168</v>
      </c>
      <c r="F1510" s="1" t="s">
        <v>11985</v>
      </c>
      <c r="G1510" s="1" t="s">
        <v>12153</v>
      </c>
      <c r="H1510" s="1">
        <v>2000</v>
      </c>
      <c r="I1510" s="1">
        <v>0</v>
      </c>
      <c r="J1510" s="1">
        <v>0</v>
      </c>
      <c r="K1510" s="1">
        <v>1</v>
      </c>
      <c r="L1510" s="1" t="s">
        <v>12171</v>
      </c>
      <c r="M1510" t="s">
        <v>2231</v>
      </c>
      <c r="N1510">
        <v>43.615830000000003</v>
      </c>
      <c r="O1510">
        <v>13.518915</v>
      </c>
      <c r="P1510" s="1" t="s">
        <v>1388</v>
      </c>
      <c r="Q1510" s="1" t="s">
        <v>12172</v>
      </c>
      <c r="R1510" s="1"/>
      <c r="S1510" s="1" t="s">
        <v>1170</v>
      </c>
      <c r="T1510" s="1" t="s">
        <v>6882</v>
      </c>
    </row>
    <row r="1511" spans="1:20" ht="12.75" customHeight="1" x14ac:dyDescent="0.2">
      <c r="A1511" s="1">
        <v>36296</v>
      </c>
      <c r="B1511" s="1" t="s">
        <v>78</v>
      </c>
      <c r="C1511" s="14" t="s">
        <v>38</v>
      </c>
      <c r="D1511" s="1" t="s">
        <v>2008</v>
      </c>
      <c r="E1511" s="1" t="s">
        <v>12173</v>
      </c>
      <c r="F1511" s="1" t="s">
        <v>11985</v>
      </c>
      <c r="G1511" s="1" t="s">
        <v>12153</v>
      </c>
      <c r="H1511" s="1">
        <v>2000</v>
      </c>
      <c r="I1511" s="1">
        <v>0</v>
      </c>
      <c r="J1511" s="1">
        <v>0</v>
      </c>
      <c r="K1511" s="1">
        <v>1</v>
      </c>
      <c r="L1511" s="1" t="s">
        <v>12174</v>
      </c>
      <c r="M1511" t="s">
        <v>1737</v>
      </c>
      <c r="N1511">
        <v>36.018776000000003</v>
      </c>
      <c r="O1511">
        <v>-5.6008190000000004</v>
      </c>
      <c r="P1511" s="1" t="s">
        <v>542</v>
      </c>
      <c r="Q1511" s="1" t="s">
        <v>12175</v>
      </c>
      <c r="R1511" s="2" t="s">
        <v>45</v>
      </c>
      <c r="S1511" s="1" t="s">
        <v>2425</v>
      </c>
      <c r="T1511" s="1" t="s">
        <v>12176</v>
      </c>
    </row>
    <row r="1512" spans="1:20" ht="12.75" customHeight="1" x14ac:dyDescent="0.2">
      <c r="A1512" s="1">
        <v>36295</v>
      </c>
      <c r="B1512" s="1" t="s">
        <v>78</v>
      </c>
      <c r="C1512" s="14" t="s">
        <v>38</v>
      </c>
      <c r="D1512" s="1" t="s">
        <v>2008</v>
      </c>
      <c r="E1512" s="1" t="s">
        <v>12173</v>
      </c>
      <c r="F1512" s="1" t="s">
        <v>11985</v>
      </c>
      <c r="G1512" s="1" t="s">
        <v>12153</v>
      </c>
      <c r="H1512" s="1">
        <v>2000</v>
      </c>
      <c r="I1512" s="1">
        <v>0</v>
      </c>
      <c r="J1512" s="1">
        <v>0</v>
      </c>
      <c r="K1512" s="1">
        <v>1</v>
      </c>
      <c r="L1512" s="1" t="s">
        <v>12177</v>
      </c>
      <c r="M1512" t="s">
        <v>2679</v>
      </c>
      <c r="N1512">
        <v>36.834046999999998</v>
      </c>
      <c r="O1512">
        <v>-2.463714</v>
      </c>
      <c r="P1512" s="1" t="s">
        <v>661</v>
      </c>
      <c r="Q1512" s="1" t="s">
        <v>12178</v>
      </c>
      <c r="R1512" s="2" t="s">
        <v>45</v>
      </c>
      <c r="S1512" s="1" t="s">
        <v>2425</v>
      </c>
      <c r="T1512" s="1"/>
    </row>
    <row r="1513" spans="1:20" ht="12.75" customHeight="1" x14ac:dyDescent="0.2">
      <c r="A1513" s="1">
        <v>36298</v>
      </c>
      <c r="B1513" s="1" t="s">
        <v>453</v>
      </c>
      <c r="C1513" s="14" t="s">
        <v>38</v>
      </c>
      <c r="D1513" s="1" t="s">
        <v>2008</v>
      </c>
      <c r="E1513" s="1" t="s">
        <v>12183</v>
      </c>
      <c r="F1513" s="1" t="s">
        <v>11985</v>
      </c>
      <c r="G1513" s="1" t="s">
        <v>12153</v>
      </c>
      <c r="H1513" s="1">
        <v>2000</v>
      </c>
      <c r="I1513" s="1">
        <v>0</v>
      </c>
      <c r="J1513" s="1">
        <v>0</v>
      </c>
      <c r="K1513" s="1">
        <v>1</v>
      </c>
      <c r="L1513" s="1" t="s">
        <v>12186</v>
      </c>
      <c r="M1513" t="s">
        <v>3314</v>
      </c>
      <c r="N1513">
        <v>41.462198000000001</v>
      </c>
      <c r="O1513">
        <v>15.54463</v>
      </c>
      <c r="P1513" s="1" t="s">
        <v>1299</v>
      </c>
      <c r="Q1513" s="1" t="s">
        <v>12185</v>
      </c>
      <c r="R1513" s="1"/>
      <c r="S1513" s="1" t="s">
        <v>2425</v>
      </c>
      <c r="T1513" s="1"/>
    </row>
    <row r="1514" spans="1:20" ht="12.75" customHeight="1" x14ac:dyDescent="0.2">
      <c r="A1514" s="1">
        <v>36300</v>
      </c>
      <c r="B1514" s="1" t="s">
        <v>664</v>
      </c>
      <c r="C1514" s="14" t="s">
        <v>38</v>
      </c>
      <c r="D1514" s="1" t="s">
        <v>2008</v>
      </c>
      <c r="E1514" s="1" t="s">
        <v>12187</v>
      </c>
      <c r="F1514" s="1" t="s">
        <v>11985</v>
      </c>
      <c r="G1514" s="1" t="s">
        <v>12153</v>
      </c>
      <c r="H1514" s="1">
        <v>2000</v>
      </c>
      <c r="I1514" s="1">
        <v>0</v>
      </c>
      <c r="J1514" s="1">
        <v>0</v>
      </c>
      <c r="K1514" s="1">
        <v>1</v>
      </c>
      <c r="L1514" s="1" t="s">
        <v>12188</v>
      </c>
      <c r="M1514" t="s">
        <v>12189</v>
      </c>
      <c r="N1514">
        <v>50.90793</v>
      </c>
      <c r="O1514">
        <v>4.51349</v>
      </c>
      <c r="P1514" s="1" t="s">
        <v>1842</v>
      </c>
      <c r="Q1514" s="1" t="s">
        <v>12190</v>
      </c>
      <c r="R1514" s="1"/>
      <c r="S1514" s="1" t="s">
        <v>12191</v>
      </c>
      <c r="T1514" s="1"/>
    </row>
    <row r="1515" spans="1:20" ht="12.75" customHeight="1" x14ac:dyDescent="0.2">
      <c r="A1515" s="1">
        <v>36301</v>
      </c>
      <c r="B1515" s="1" t="s">
        <v>78</v>
      </c>
      <c r="C1515" s="14" t="s">
        <v>38</v>
      </c>
      <c r="D1515" s="1" t="s">
        <v>2008</v>
      </c>
      <c r="E1515" s="1" t="s">
        <v>12192</v>
      </c>
      <c r="F1515" s="1" t="s">
        <v>11985</v>
      </c>
      <c r="G1515" s="1" t="s">
        <v>12153</v>
      </c>
      <c r="H1515" s="1">
        <v>2000</v>
      </c>
      <c r="I1515" s="1">
        <v>0</v>
      </c>
      <c r="J1515" s="1">
        <v>0</v>
      </c>
      <c r="K1515" s="1">
        <v>1</v>
      </c>
      <c r="L1515" s="1" t="s">
        <v>12193</v>
      </c>
      <c r="M1515" t="s">
        <v>12194</v>
      </c>
      <c r="N1515">
        <v>53.629738000000003</v>
      </c>
      <c r="O1515">
        <v>13.163798999999999</v>
      </c>
      <c r="P1515" s="1" t="s">
        <v>2263</v>
      </c>
      <c r="Q1515" s="1" t="s">
        <v>12195</v>
      </c>
      <c r="R1515" s="1"/>
      <c r="S1515" s="1" t="s">
        <v>11533</v>
      </c>
      <c r="T1515" s="1"/>
    </row>
    <row r="1516" spans="1:20" ht="12.75" customHeight="1" x14ac:dyDescent="0.2">
      <c r="A1516" s="1">
        <v>36303</v>
      </c>
      <c r="B1516" s="1" t="s">
        <v>112</v>
      </c>
      <c r="C1516" s="1" t="s">
        <v>43</v>
      </c>
      <c r="D1516" s="1" t="s">
        <v>1636</v>
      </c>
      <c r="E1516" s="1" t="s">
        <v>12200</v>
      </c>
      <c r="F1516" s="1" t="s">
        <v>11985</v>
      </c>
      <c r="G1516" s="1" t="s">
        <v>12153</v>
      </c>
      <c r="H1516" s="1">
        <v>2000</v>
      </c>
      <c r="I1516" s="1">
        <v>0</v>
      </c>
      <c r="J1516" s="1">
        <v>0</v>
      </c>
      <c r="K1516" s="1">
        <v>1</v>
      </c>
      <c r="L1516" s="1" t="s">
        <v>12201</v>
      </c>
      <c r="M1516" t="s">
        <v>12202</v>
      </c>
      <c r="N1516">
        <v>49.817492000000001</v>
      </c>
      <c r="O1516">
        <v>15.472962000000001</v>
      </c>
      <c r="P1516" s="1" t="s">
        <v>1726</v>
      </c>
      <c r="Q1516" s="1" t="s">
        <v>12203</v>
      </c>
      <c r="R1516" s="1"/>
      <c r="S1516" s="1" t="s">
        <v>12204</v>
      </c>
      <c r="T1516" s="1" t="s">
        <v>12205</v>
      </c>
    </row>
    <row r="1517" spans="1:20" ht="12.75" customHeight="1" x14ac:dyDescent="0.2">
      <c r="A1517" s="1">
        <v>36304</v>
      </c>
      <c r="B1517" s="1" t="s">
        <v>2821</v>
      </c>
      <c r="C1517" s="1" t="s">
        <v>30</v>
      </c>
      <c r="D1517" s="1" t="s">
        <v>2008</v>
      </c>
      <c r="E1517" s="1" t="s">
        <v>12206</v>
      </c>
      <c r="F1517" s="1" t="s">
        <v>11985</v>
      </c>
      <c r="G1517" s="1" t="s">
        <v>12153</v>
      </c>
      <c r="H1517" s="1">
        <v>2000</v>
      </c>
      <c r="I1517" s="1">
        <v>0</v>
      </c>
      <c r="J1517" s="1">
        <v>0</v>
      </c>
      <c r="K1517" s="1">
        <v>1</v>
      </c>
      <c r="L1517" s="1" t="s">
        <v>12207</v>
      </c>
      <c r="M1517" t="s">
        <v>4956</v>
      </c>
      <c r="N1517">
        <v>38.017617999999999</v>
      </c>
      <c r="O1517">
        <v>12.537202000000001</v>
      </c>
      <c r="P1517" s="1" t="s">
        <v>904</v>
      </c>
      <c r="Q1517" s="1" t="s">
        <v>12208</v>
      </c>
      <c r="R1517" s="2" t="s">
        <v>862</v>
      </c>
      <c r="S1517" s="1" t="s">
        <v>12209</v>
      </c>
      <c r="T1517" s="1"/>
    </row>
    <row r="1518" spans="1:20" ht="12.75" customHeight="1" x14ac:dyDescent="0.2">
      <c r="A1518" s="1">
        <v>36458</v>
      </c>
      <c r="B1518" s="1" t="s">
        <v>3408</v>
      </c>
      <c r="C1518" s="1" t="s">
        <v>32</v>
      </c>
      <c r="D1518" s="1" t="s">
        <v>2008</v>
      </c>
      <c r="E1518" s="1" t="s">
        <v>12210</v>
      </c>
      <c r="F1518" s="1" t="s">
        <v>11880</v>
      </c>
      <c r="G1518" s="1" t="s">
        <v>12211</v>
      </c>
      <c r="H1518" s="1">
        <v>2000</v>
      </c>
      <c r="I1518" s="1">
        <v>0</v>
      </c>
      <c r="J1518" s="1">
        <v>0</v>
      </c>
      <c r="K1518" s="1">
        <v>1</v>
      </c>
      <c r="L1518" s="1" t="s">
        <v>12212</v>
      </c>
      <c r="M1518" t="s">
        <v>6160</v>
      </c>
      <c r="N1518">
        <v>50.110922000000002</v>
      </c>
      <c r="O1518">
        <v>8.6821269999999995</v>
      </c>
      <c r="P1518" s="1" t="s">
        <v>1740</v>
      </c>
      <c r="Q1518" s="1" t="s">
        <v>12213</v>
      </c>
      <c r="R1518" s="1"/>
      <c r="S1518" s="1" t="s">
        <v>3878</v>
      </c>
      <c r="T1518" s="1"/>
    </row>
    <row r="1519" spans="1:20" ht="12.75" customHeight="1" x14ac:dyDescent="0.2">
      <c r="A1519" s="1">
        <v>36459</v>
      </c>
      <c r="B1519" s="1" t="s">
        <v>2174</v>
      </c>
      <c r="C1519" s="1" t="s">
        <v>32</v>
      </c>
      <c r="D1519" s="1" t="s">
        <v>2008</v>
      </c>
      <c r="E1519" s="1" t="s">
        <v>12214</v>
      </c>
      <c r="F1519" s="1" t="s">
        <v>11880</v>
      </c>
      <c r="G1519" s="1" t="s">
        <v>12211</v>
      </c>
      <c r="H1519" s="1">
        <v>2000</v>
      </c>
      <c r="I1519" s="1">
        <v>0</v>
      </c>
      <c r="J1519" s="1">
        <v>0</v>
      </c>
      <c r="K1519" s="1">
        <v>1</v>
      </c>
      <c r="L1519" s="1" t="s">
        <v>12215</v>
      </c>
      <c r="M1519" t="s">
        <v>12216</v>
      </c>
      <c r="N1519">
        <v>47.764063999999998</v>
      </c>
      <c r="O1519">
        <v>8.853396</v>
      </c>
      <c r="P1519" s="1" t="s">
        <v>1587</v>
      </c>
      <c r="Q1519" s="1" t="s">
        <v>12217</v>
      </c>
      <c r="R1519" s="1"/>
      <c r="S1519" s="1" t="s">
        <v>3878</v>
      </c>
      <c r="T1519" s="1"/>
    </row>
    <row r="1520" spans="1:20" ht="12.75" customHeight="1" x14ac:dyDescent="0.2">
      <c r="A1520" s="1">
        <v>36460</v>
      </c>
      <c r="B1520" s="1" t="s">
        <v>2082</v>
      </c>
      <c r="C1520" s="1" t="s">
        <v>32</v>
      </c>
      <c r="D1520" s="1" t="s">
        <v>2008</v>
      </c>
      <c r="E1520" s="1" t="s">
        <v>12218</v>
      </c>
      <c r="F1520" s="1" t="s">
        <v>11880</v>
      </c>
      <c r="G1520" s="1" t="s">
        <v>12211</v>
      </c>
      <c r="H1520" s="1">
        <v>2000</v>
      </c>
      <c r="I1520" s="1">
        <v>0</v>
      </c>
      <c r="J1520" s="1">
        <v>0</v>
      </c>
      <c r="K1520" s="1">
        <v>1</v>
      </c>
      <c r="L1520" s="1" t="s">
        <v>12219</v>
      </c>
      <c r="M1520" t="s">
        <v>7687</v>
      </c>
      <c r="N1520">
        <v>51.487453000000002</v>
      </c>
      <c r="O1520">
        <v>-0.47555399999999998</v>
      </c>
      <c r="P1520" s="1" t="s">
        <v>2012</v>
      </c>
      <c r="Q1520" s="1" t="s">
        <v>12220</v>
      </c>
      <c r="R1520" s="1"/>
      <c r="S1520" s="1" t="s">
        <v>10560</v>
      </c>
      <c r="T1520" s="1"/>
    </row>
    <row r="1521" spans="1:20" ht="12.75" customHeight="1" x14ac:dyDescent="0.2">
      <c r="A1521" s="1">
        <v>36461</v>
      </c>
      <c r="B1521" s="1" t="s">
        <v>2082</v>
      </c>
      <c r="C1521" s="1" t="s">
        <v>32</v>
      </c>
      <c r="D1521" s="1" t="s">
        <v>2008</v>
      </c>
      <c r="E1521" s="1" t="s">
        <v>12221</v>
      </c>
      <c r="F1521" s="1" t="s">
        <v>11880</v>
      </c>
      <c r="G1521" s="1" t="s">
        <v>12211</v>
      </c>
      <c r="H1521" s="1">
        <v>2000</v>
      </c>
      <c r="I1521" s="1">
        <v>0</v>
      </c>
      <c r="J1521" s="1">
        <v>0</v>
      </c>
      <c r="K1521" s="1">
        <v>1</v>
      </c>
      <c r="L1521" s="1" t="s">
        <v>12222</v>
      </c>
      <c r="M1521" t="s">
        <v>12223</v>
      </c>
      <c r="N1521">
        <v>48.539225000000002</v>
      </c>
      <c r="O1521">
        <v>12.145922000000001</v>
      </c>
      <c r="P1521" s="1" t="s">
        <v>1642</v>
      </c>
      <c r="Q1521" s="1" t="s">
        <v>12224</v>
      </c>
      <c r="R1521" s="1"/>
      <c r="S1521" s="1" t="s">
        <v>12225</v>
      </c>
      <c r="T1521" s="1"/>
    </row>
    <row r="1522" spans="1:20" ht="12.75" customHeight="1" x14ac:dyDescent="0.2">
      <c r="A1522" s="1">
        <v>36464</v>
      </c>
      <c r="B1522" s="1" t="s">
        <v>78</v>
      </c>
      <c r="C1522" s="14" t="s">
        <v>38</v>
      </c>
      <c r="D1522" s="1" t="s">
        <v>2008</v>
      </c>
      <c r="E1522" s="1" t="s">
        <v>12229</v>
      </c>
      <c r="F1522" s="1" t="s">
        <v>11880</v>
      </c>
      <c r="G1522" s="1" t="s">
        <v>12211</v>
      </c>
      <c r="H1522" s="1">
        <v>2000</v>
      </c>
      <c r="I1522" s="1">
        <v>0</v>
      </c>
      <c r="J1522" s="1">
        <v>0</v>
      </c>
      <c r="K1522" s="1">
        <v>1</v>
      </c>
      <c r="L1522" s="1" t="s">
        <v>12230</v>
      </c>
      <c r="M1522" t="s">
        <v>5609</v>
      </c>
      <c r="N1522">
        <v>28.009757</v>
      </c>
      <c r="O1522">
        <v>-15.53205</v>
      </c>
      <c r="P1522" s="1" t="s">
        <v>146</v>
      </c>
      <c r="Q1522" s="1" t="s">
        <v>12231</v>
      </c>
      <c r="R1522" s="1" t="s">
        <v>44</v>
      </c>
      <c r="S1522" s="1" t="s">
        <v>11697</v>
      </c>
      <c r="T1522" s="1" t="s">
        <v>8775</v>
      </c>
    </row>
    <row r="1523" spans="1:20" ht="12.75" customHeight="1" x14ac:dyDescent="0.2">
      <c r="A1523" s="1">
        <v>36463</v>
      </c>
      <c r="B1523" s="1" t="s">
        <v>2821</v>
      </c>
      <c r="C1523" s="1" t="s">
        <v>30</v>
      </c>
      <c r="D1523" s="1" t="s">
        <v>2008</v>
      </c>
      <c r="E1523" s="1" t="s">
        <v>12229</v>
      </c>
      <c r="F1523" s="1" t="s">
        <v>11880</v>
      </c>
      <c r="G1523" s="1" t="s">
        <v>12211</v>
      </c>
      <c r="H1523" s="1">
        <v>2000</v>
      </c>
      <c r="I1523" s="1">
        <v>0</v>
      </c>
      <c r="J1523" s="1">
        <v>0</v>
      </c>
      <c r="K1523" s="1">
        <v>1</v>
      </c>
      <c r="L1523" s="1" t="s">
        <v>12232</v>
      </c>
      <c r="M1523" t="s">
        <v>11657</v>
      </c>
      <c r="N1523">
        <v>38.017617999999999</v>
      </c>
      <c r="O1523">
        <v>12.537202000000001</v>
      </c>
      <c r="P1523" s="1" t="s">
        <v>904</v>
      </c>
      <c r="Q1523" s="1" t="s">
        <v>12233</v>
      </c>
      <c r="R1523" s="2" t="s">
        <v>862</v>
      </c>
      <c r="S1523" s="1" t="s">
        <v>11659</v>
      </c>
      <c r="T1523" s="1"/>
    </row>
    <row r="1524" spans="1:20" ht="12.75" customHeight="1" x14ac:dyDescent="0.2">
      <c r="A1524" s="1">
        <v>36465</v>
      </c>
      <c r="B1524" s="1" t="s">
        <v>78</v>
      </c>
      <c r="C1524" s="14" t="s">
        <v>38</v>
      </c>
      <c r="D1524" s="1" t="s">
        <v>2008</v>
      </c>
      <c r="E1524" s="1" t="s">
        <v>12229</v>
      </c>
      <c r="F1524" s="1" t="s">
        <v>11880</v>
      </c>
      <c r="G1524" s="1" t="s">
        <v>12211</v>
      </c>
      <c r="H1524" s="1">
        <v>2000</v>
      </c>
      <c r="I1524" s="1">
        <v>0</v>
      </c>
      <c r="J1524" s="1">
        <v>0</v>
      </c>
      <c r="K1524" s="1">
        <v>1</v>
      </c>
      <c r="L1524" s="1" t="s">
        <v>12234</v>
      </c>
      <c r="M1524" t="s">
        <v>8606</v>
      </c>
      <c r="N1524">
        <v>44.405650000000001</v>
      </c>
      <c r="O1524">
        <v>8.946256</v>
      </c>
      <c r="P1524" s="1" t="s">
        <v>1409</v>
      </c>
      <c r="Q1524" s="1" t="s">
        <v>12235</v>
      </c>
      <c r="R1524" s="1"/>
      <c r="S1524" s="1" t="s">
        <v>11697</v>
      </c>
      <c r="T1524" s="1" t="s">
        <v>8775</v>
      </c>
    </row>
    <row r="1525" spans="1:20" ht="12.75" customHeight="1" x14ac:dyDescent="0.2">
      <c r="A1525" s="1">
        <v>36469</v>
      </c>
      <c r="B1525" s="1" t="s">
        <v>78</v>
      </c>
      <c r="C1525" s="14" t="s">
        <v>38</v>
      </c>
      <c r="D1525" s="1" t="s">
        <v>2008</v>
      </c>
      <c r="E1525" s="1" t="s">
        <v>12236</v>
      </c>
      <c r="F1525" s="1" t="s">
        <v>11880</v>
      </c>
      <c r="G1525" s="1" t="s">
        <v>12211</v>
      </c>
      <c r="H1525" s="1">
        <v>2000</v>
      </c>
      <c r="I1525" s="1">
        <v>0</v>
      </c>
      <c r="J1525" s="1">
        <v>0</v>
      </c>
      <c r="K1525" s="1">
        <v>1</v>
      </c>
      <c r="L1525" s="1" t="s">
        <v>12237</v>
      </c>
      <c r="M1525" t="s">
        <v>1670</v>
      </c>
      <c r="N1525">
        <v>35.888384000000002</v>
      </c>
      <c r="O1525">
        <v>-5.3246359999999999</v>
      </c>
      <c r="P1525" s="1" t="s">
        <v>499</v>
      </c>
      <c r="Q1525" s="1" t="s">
        <v>12238</v>
      </c>
      <c r="R1525" s="2" t="s">
        <v>45</v>
      </c>
      <c r="S1525" s="1" t="s">
        <v>11550</v>
      </c>
      <c r="T1525" s="1"/>
    </row>
    <row r="1526" spans="1:20" ht="12.75" customHeight="1" x14ac:dyDescent="0.2">
      <c r="A1526" s="1">
        <v>36467</v>
      </c>
      <c r="B1526" s="1" t="s">
        <v>716</v>
      </c>
      <c r="C1526" s="14" t="s">
        <v>38</v>
      </c>
      <c r="D1526" s="1" t="s">
        <v>2008</v>
      </c>
      <c r="E1526" s="1" t="s">
        <v>12236</v>
      </c>
      <c r="F1526" s="1" t="s">
        <v>11880</v>
      </c>
      <c r="G1526" s="1" t="s">
        <v>12211</v>
      </c>
      <c r="H1526" s="1">
        <v>2000</v>
      </c>
      <c r="I1526" s="1">
        <v>0</v>
      </c>
      <c r="J1526" s="1">
        <v>0</v>
      </c>
      <c r="K1526" s="1">
        <v>1</v>
      </c>
      <c r="L1526" s="1" t="s">
        <v>12241</v>
      </c>
      <c r="M1526" t="s">
        <v>12242</v>
      </c>
      <c r="N1526">
        <v>50.394047</v>
      </c>
      <c r="O1526">
        <v>49.21875</v>
      </c>
      <c r="P1526" s="1" t="s">
        <v>1747</v>
      </c>
      <c r="Q1526" s="1" t="s">
        <v>12243</v>
      </c>
      <c r="R1526" s="1"/>
      <c r="S1526" s="1" t="s">
        <v>2425</v>
      </c>
      <c r="T1526" s="1"/>
    </row>
    <row r="1527" spans="1:20" ht="12.75" customHeight="1" x14ac:dyDescent="0.2">
      <c r="A1527" s="1">
        <v>36470</v>
      </c>
      <c r="B1527" s="1" t="s">
        <v>664</v>
      </c>
      <c r="C1527" s="14" t="s">
        <v>38</v>
      </c>
      <c r="D1527" s="1" t="s">
        <v>2008</v>
      </c>
      <c r="E1527" s="1" t="s">
        <v>12236</v>
      </c>
      <c r="F1527" s="1" t="s">
        <v>11880</v>
      </c>
      <c r="G1527" s="1" t="s">
        <v>12211</v>
      </c>
      <c r="H1527" s="1">
        <v>2000</v>
      </c>
      <c r="I1527" s="1">
        <v>0</v>
      </c>
      <c r="J1527" s="1">
        <v>0</v>
      </c>
      <c r="K1527" s="1">
        <v>1</v>
      </c>
      <c r="L1527" s="1" t="s">
        <v>12244</v>
      </c>
      <c r="M1527" t="s">
        <v>2712</v>
      </c>
      <c r="N1527">
        <v>52.370215999999999</v>
      </c>
      <c r="O1527">
        <v>4.895168</v>
      </c>
      <c r="P1527" s="1" t="s">
        <v>2145</v>
      </c>
      <c r="Q1527" s="1" t="s">
        <v>12245</v>
      </c>
      <c r="R1527" s="1"/>
      <c r="S1527" s="1" t="s">
        <v>3792</v>
      </c>
      <c r="T1527" s="1"/>
    </row>
    <row r="1528" spans="1:20" ht="12.75" customHeight="1" x14ac:dyDescent="0.2">
      <c r="A1528" s="1">
        <v>36466</v>
      </c>
      <c r="B1528" s="1" t="s">
        <v>2174</v>
      </c>
      <c r="C1528" s="1" t="s">
        <v>32</v>
      </c>
      <c r="D1528" s="1" t="s">
        <v>2008</v>
      </c>
      <c r="E1528" s="1" t="s">
        <v>12236</v>
      </c>
      <c r="F1528" s="1" t="s">
        <v>11880</v>
      </c>
      <c r="G1528" s="1" t="s">
        <v>12211</v>
      </c>
      <c r="H1528" s="1">
        <v>2000</v>
      </c>
      <c r="I1528" s="1">
        <v>0</v>
      </c>
      <c r="J1528" s="1">
        <v>0</v>
      </c>
      <c r="K1528" s="1">
        <v>1</v>
      </c>
      <c r="L1528" s="1" t="s">
        <v>12246</v>
      </c>
      <c r="M1528" t="s">
        <v>8815</v>
      </c>
      <c r="N1528">
        <v>59.32893</v>
      </c>
      <c r="O1528">
        <v>18.064910000000001</v>
      </c>
      <c r="P1528" s="1" t="s">
        <v>2354</v>
      </c>
      <c r="Q1528" s="1" t="s">
        <v>12247</v>
      </c>
      <c r="R1528" s="1"/>
      <c r="S1528" s="1" t="s">
        <v>12248</v>
      </c>
      <c r="T1528" s="1"/>
    </row>
    <row r="1529" spans="1:20" ht="12.75" customHeight="1" x14ac:dyDescent="0.2">
      <c r="A1529" s="1">
        <v>36471</v>
      </c>
      <c r="B1529" s="1" t="s">
        <v>453</v>
      </c>
      <c r="C1529" s="14" t="s">
        <v>38</v>
      </c>
      <c r="D1529" s="1" t="s">
        <v>2008</v>
      </c>
      <c r="E1529" s="1" t="s">
        <v>12236</v>
      </c>
      <c r="F1529" s="1" t="s">
        <v>11880</v>
      </c>
      <c r="G1529" s="1" t="s">
        <v>12211</v>
      </c>
      <c r="H1529" s="1">
        <v>2000</v>
      </c>
      <c r="I1529" s="1">
        <v>0</v>
      </c>
      <c r="J1529" s="1">
        <v>0</v>
      </c>
      <c r="K1529" s="1">
        <v>1</v>
      </c>
      <c r="L1529" s="1" t="s">
        <v>12249</v>
      </c>
      <c r="M1529" t="s">
        <v>3266</v>
      </c>
      <c r="N1529">
        <v>60.128160999999999</v>
      </c>
      <c r="O1529">
        <v>18.643501000000001</v>
      </c>
      <c r="P1529" s="1" t="s">
        <v>2365</v>
      </c>
      <c r="Q1529" s="1" t="s">
        <v>12250</v>
      </c>
      <c r="R1529" s="1"/>
      <c r="S1529" s="1" t="s">
        <v>2425</v>
      </c>
      <c r="T1529" s="1"/>
    </row>
    <row r="1530" spans="1:20" ht="12.75" customHeight="1" x14ac:dyDescent="0.2">
      <c r="A1530" s="1">
        <v>36474</v>
      </c>
      <c r="B1530" s="1" t="s">
        <v>78</v>
      </c>
      <c r="C1530" s="14" t="s">
        <v>38</v>
      </c>
      <c r="D1530" s="1" t="s">
        <v>2008</v>
      </c>
      <c r="E1530" s="1" t="s">
        <v>12251</v>
      </c>
      <c r="F1530" s="1" t="s">
        <v>11880</v>
      </c>
      <c r="G1530" s="1" t="s">
        <v>12211</v>
      </c>
      <c r="H1530" s="1">
        <v>2000</v>
      </c>
      <c r="I1530" s="1">
        <v>0</v>
      </c>
      <c r="J1530" s="1">
        <v>0</v>
      </c>
      <c r="K1530" s="1">
        <v>1</v>
      </c>
      <c r="L1530" s="1" t="s">
        <v>12252</v>
      </c>
      <c r="M1530" t="s">
        <v>1737</v>
      </c>
      <c r="N1530">
        <v>36.018776000000003</v>
      </c>
      <c r="O1530">
        <v>-5.6008190000000004</v>
      </c>
      <c r="P1530" s="1" t="s">
        <v>542</v>
      </c>
      <c r="Q1530" s="1" t="s">
        <v>12253</v>
      </c>
      <c r="R1530" s="2" t="s">
        <v>45</v>
      </c>
      <c r="S1530" s="1" t="s">
        <v>2425</v>
      </c>
      <c r="T1530" s="1"/>
    </row>
    <row r="1531" spans="1:20" ht="12.75" customHeight="1" x14ac:dyDescent="0.2">
      <c r="A1531" s="1">
        <v>36475</v>
      </c>
      <c r="B1531" s="1" t="s">
        <v>22</v>
      </c>
      <c r="C1531" s="1" t="s">
        <v>23</v>
      </c>
      <c r="D1531" s="1" t="s">
        <v>2008</v>
      </c>
      <c r="E1531" s="1" t="s">
        <v>12251</v>
      </c>
      <c r="F1531" s="1" t="s">
        <v>11880</v>
      </c>
      <c r="G1531" s="1" t="s">
        <v>12211</v>
      </c>
      <c r="H1531" s="1">
        <v>2000</v>
      </c>
      <c r="I1531" s="1">
        <v>0</v>
      </c>
      <c r="J1531" s="1">
        <v>0</v>
      </c>
      <c r="K1531" s="1">
        <v>1</v>
      </c>
      <c r="L1531" s="1" t="s">
        <v>12257</v>
      </c>
      <c r="M1531" t="s">
        <v>9992</v>
      </c>
      <c r="N1531">
        <v>40.519269000000001</v>
      </c>
      <c r="O1531">
        <v>21.268716999999999</v>
      </c>
      <c r="P1531" s="1" t="s">
        <v>1194</v>
      </c>
      <c r="Q1531" s="1" t="s">
        <v>12258</v>
      </c>
      <c r="R1531" s="1"/>
      <c r="S1531" s="1" t="s">
        <v>12259</v>
      </c>
      <c r="T1531" s="1"/>
    </row>
    <row r="1532" spans="1:20" ht="12.75" customHeight="1" x14ac:dyDescent="0.2">
      <c r="A1532" s="1">
        <v>36476</v>
      </c>
      <c r="B1532" s="1" t="s">
        <v>22</v>
      </c>
      <c r="C1532" s="1" t="s">
        <v>23</v>
      </c>
      <c r="D1532" s="1" t="s">
        <v>2008</v>
      </c>
      <c r="E1532" s="1" t="s">
        <v>12251</v>
      </c>
      <c r="F1532" s="1" t="s">
        <v>11880</v>
      </c>
      <c r="G1532" s="1" t="s">
        <v>12211</v>
      </c>
      <c r="H1532" s="1">
        <v>2000</v>
      </c>
      <c r="I1532" s="1">
        <v>0</v>
      </c>
      <c r="J1532" s="1">
        <v>0</v>
      </c>
      <c r="K1532" s="1">
        <v>1</v>
      </c>
      <c r="L1532" s="1" t="s">
        <v>12260</v>
      </c>
      <c r="M1532" t="s">
        <v>12261</v>
      </c>
      <c r="N1532">
        <v>40.784526</v>
      </c>
      <c r="O1532">
        <v>21.413122000000001</v>
      </c>
      <c r="P1532" s="1" t="s">
        <v>1222</v>
      </c>
      <c r="Q1532" s="1" t="s">
        <v>12262</v>
      </c>
      <c r="R1532" s="1"/>
      <c r="S1532" s="1" t="s">
        <v>2425</v>
      </c>
      <c r="T1532" s="1"/>
    </row>
    <row r="1533" spans="1:20" ht="12.75" customHeight="1" x14ac:dyDescent="0.2">
      <c r="A1533" s="1">
        <v>36472</v>
      </c>
      <c r="B1533" s="1" t="s">
        <v>143</v>
      </c>
      <c r="C1533" s="1" t="s">
        <v>34</v>
      </c>
      <c r="D1533" s="1" t="s">
        <v>2008</v>
      </c>
      <c r="E1533" s="1" t="s">
        <v>12251</v>
      </c>
      <c r="F1533" s="1" t="s">
        <v>11880</v>
      </c>
      <c r="G1533" s="1" t="s">
        <v>12211</v>
      </c>
      <c r="H1533" s="1">
        <v>2000</v>
      </c>
      <c r="I1533" s="1">
        <v>0</v>
      </c>
      <c r="J1533" s="1">
        <v>0</v>
      </c>
      <c r="K1533" s="1">
        <v>1</v>
      </c>
      <c r="L1533" s="1" t="s">
        <v>12263</v>
      </c>
      <c r="M1533" t="s">
        <v>12264</v>
      </c>
      <c r="N1533">
        <v>50.155256999999999</v>
      </c>
      <c r="O1533">
        <v>7.783938</v>
      </c>
      <c r="P1533" s="1" t="s">
        <v>1745</v>
      </c>
      <c r="Q1533" s="1" t="s">
        <v>12265</v>
      </c>
      <c r="R1533" s="1"/>
      <c r="S1533" s="1" t="s">
        <v>3878</v>
      </c>
      <c r="T1533" s="1"/>
    </row>
    <row r="1534" spans="1:20" ht="12.75" customHeight="1" x14ac:dyDescent="0.2">
      <c r="A1534" s="1">
        <v>36479</v>
      </c>
      <c r="B1534" s="1" t="s">
        <v>78</v>
      </c>
      <c r="C1534" s="14" t="s">
        <v>38</v>
      </c>
      <c r="D1534" s="1" t="s">
        <v>2008</v>
      </c>
      <c r="E1534" s="1" t="s">
        <v>12269</v>
      </c>
      <c r="F1534" s="1" t="s">
        <v>11880</v>
      </c>
      <c r="G1534" s="1" t="s">
        <v>12211</v>
      </c>
      <c r="H1534" s="1">
        <v>2000</v>
      </c>
      <c r="I1534" s="1">
        <v>0</v>
      </c>
      <c r="J1534" s="1">
        <v>0</v>
      </c>
      <c r="K1534" s="1">
        <v>1</v>
      </c>
      <c r="L1534" s="1" t="s">
        <v>12270</v>
      </c>
      <c r="M1534" t="s">
        <v>3354</v>
      </c>
      <c r="N1534">
        <v>35.964373000000002</v>
      </c>
      <c r="O1534">
        <v>-5.1965329999999996</v>
      </c>
      <c r="P1534" s="1" t="s">
        <v>522</v>
      </c>
      <c r="Q1534" s="1" t="s">
        <v>12271</v>
      </c>
      <c r="R1534" s="2" t="s">
        <v>45</v>
      </c>
      <c r="S1534" s="1" t="s">
        <v>2425</v>
      </c>
      <c r="T1534" s="1"/>
    </row>
    <row r="1535" spans="1:20" ht="12.75" customHeight="1" x14ac:dyDescent="0.2">
      <c r="A1535" s="1">
        <v>36481</v>
      </c>
      <c r="B1535" s="1" t="s">
        <v>78</v>
      </c>
      <c r="C1535" s="14" t="s">
        <v>38</v>
      </c>
      <c r="D1535" s="1" t="s">
        <v>2008</v>
      </c>
      <c r="E1535" s="1" t="s">
        <v>12275</v>
      </c>
      <c r="F1535" s="1" t="s">
        <v>11880</v>
      </c>
      <c r="G1535" s="1" t="s">
        <v>12211</v>
      </c>
      <c r="H1535" s="1">
        <v>2000</v>
      </c>
      <c r="I1535" s="1">
        <v>0</v>
      </c>
      <c r="J1535" s="1">
        <v>0</v>
      </c>
      <c r="K1535" s="1">
        <v>1</v>
      </c>
      <c r="L1535" s="1" t="s">
        <v>12276</v>
      </c>
      <c r="M1535" t="s">
        <v>5115</v>
      </c>
      <c r="N1535">
        <v>28.358744000000002</v>
      </c>
      <c r="O1535">
        <v>-14.053675999999999</v>
      </c>
      <c r="P1535" s="1" t="s">
        <v>165</v>
      </c>
      <c r="Q1535" s="1" t="s">
        <v>12277</v>
      </c>
      <c r="R1535" s="1" t="s">
        <v>44</v>
      </c>
      <c r="S1535" s="1" t="s">
        <v>3792</v>
      </c>
      <c r="T1535" s="1"/>
    </row>
    <row r="1536" spans="1:20" ht="12.75" customHeight="1" x14ac:dyDescent="0.2">
      <c r="A1536" s="1">
        <v>36484</v>
      </c>
      <c r="B1536" s="1" t="s">
        <v>1177</v>
      </c>
      <c r="C1536" s="1" t="s">
        <v>34</v>
      </c>
      <c r="D1536" s="1" t="s">
        <v>1636</v>
      </c>
      <c r="E1536" s="1" t="s">
        <v>12283</v>
      </c>
      <c r="F1536" s="1" t="s">
        <v>11880</v>
      </c>
      <c r="G1536" s="1" t="s">
        <v>12211</v>
      </c>
      <c r="H1536" s="1">
        <v>2000</v>
      </c>
      <c r="I1536" s="1">
        <v>0</v>
      </c>
      <c r="J1536" s="1">
        <v>0</v>
      </c>
      <c r="K1536" s="1">
        <v>1</v>
      </c>
      <c r="L1536" s="1" t="s">
        <v>12289</v>
      </c>
      <c r="M1536" t="s">
        <v>10288</v>
      </c>
      <c r="N1536">
        <v>40.351515999999997</v>
      </c>
      <c r="O1536">
        <v>18.175015999999999</v>
      </c>
      <c r="P1536" s="1" t="s">
        <v>1163</v>
      </c>
      <c r="Q1536" s="1" t="s">
        <v>12290</v>
      </c>
      <c r="R1536" s="2" t="s">
        <v>40</v>
      </c>
      <c r="S1536" s="1" t="s">
        <v>1170</v>
      </c>
      <c r="T1536" s="1" t="s">
        <v>6882</v>
      </c>
    </row>
    <row r="1537" spans="1:20" ht="12.75" customHeight="1" x14ac:dyDescent="0.2">
      <c r="A1537" s="1">
        <v>36490</v>
      </c>
      <c r="B1537" s="1" t="s">
        <v>78</v>
      </c>
      <c r="C1537" s="14" t="s">
        <v>38</v>
      </c>
      <c r="D1537" s="1" t="s">
        <v>2008</v>
      </c>
      <c r="E1537" s="1" t="s">
        <v>12291</v>
      </c>
      <c r="F1537" s="1" t="s">
        <v>11880</v>
      </c>
      <c r="G1537" s="1" t="s">
        <v>12211</v>
      </c>
      <c r="H1537" s="1">
        <v>2000</v>
      </c>
      <c r="I1537" s="1">
        <v>0</v>
      </c>
      <c r="J1537" s="1">
        <v>0</v>
      </c>
      <c r="K1537" s="1">
        <v>1</v>
      </c>
      <c r="L1537" s="1" t="s">
        <v>12292</v>
      </c>
      <c r="M1537" t="s">
        <v>1670</v>
      </c>
      <c r="N1537">
        <v>35.888384000000002</v>
      </c>
      <c r="O1537">
        <v>-5.3246359999999999</v>
      </c>
      <c r="P1537" s="1" t="s">
        <v>499</v>
      </c>
      <c r="Q1537" s="1" t="s">
        <v>12293</v>
      </c>
      <c r="R1537" s="2" t="s">
        <v>45</v>
      </c>
      <c r="S1537" s="1" t="s">
        <v>10864</v>
      </c>
      <c r="T1537" s="1"/>
    </row>
    <row r="1538" spans="1:20" ht="12.75" customHeight="1" x14ac:dyDescent="0.2">
      <c r="A1538" s="1">
        <v>36487</v>
      </c>
      <c r="B1538" s="1" t="s">
        <v>78</v>
      </c>
      <c r="C1538" s="14" t="s">
        <v>38</v>
      </c>
      <c r="D1538" s="1" t="s">
        <v>2008</v>
      </c>
      <c r="E1538" s="1" t="s">
        <v>12291</v>
      </c>
      <c r="F1538" s="1" t="s">
        <v>11880</v>
      </c>
      <c r="G1538" s="1" t="s">
        <v>12211</v>
      </c>
      <c r="H1538" s="1">
        <v>2000</v>
      </c>
      <c r="I1538" s="1">
        <v>0</v>
      </c>
      <c r="J1538" s="1">
        <v>0</v>
      </c>
      <c r="K1538" s="1">
        <v>1</v>
      </c>
      <c r="L1538" s="1" t="s">
        <v>12294</v>
      </c>
      <c r="M1538" t="s">
        <v>1737</v>
      </c>
      <c r="N1538">
        <v>36.018776000000003</v>
      </c>
      <c r="O1538">
        <v>-5.6008190000000004</v>
      </c>
      <c r="P1538" s="1" t="s">
        <v>542</v>
      </c>
      <c r="Q1538" s="1" t="s">
        <v>12295</v>
      </c>
      <c r="R1538" s="2" t="s">
        <v>45</v>
      </c>
      <c r="S1538" s="1" t="s">
        <v>10864</v>
      </c>
      <c r="T1538" s="1" t="s">
        <v>12296</v>
      </c>
    </row>
    <row r="1539" spans="1:20" ht="12.75" customHeight="1" x14ac:dyDescent="0.2">
      <c r="A1539" s="1">
        <v>36489</v>
      </c>
      <c r="B1539" s="1" t="s">
        <v>143</v>
      </c>
      <c r="C1539" s="1" t="s">
        <v>34</v>
      </c>
      <c r="D1539" s="1" t="s">
        <v>2008</v>
      </c>
      <c r="E1539" s="1" t="s">
        <v>12291</v>
      </c>
      <c r="F1539" s="1" t="s">
        <v>11880</v>
      </c>
      <c r="G1539" s="1" t="s">
        <v>12211</v>
      </c>
      <c r="H1539" s="1">
        <v>2000</v>
      </c>
      <c r="I1539" s="1">
        <v>0</v>
      </c>
      <c r="J1539" s="1">
        <v>0</v>
      </c>
      <c r="K1539" s="1">
        <v>1</v>
      </c>
      <c r="L1539" s="1" t="s">
        <v>12297</v>
      </c>
      <c r="M1539" t="s">
        <v>2014</v>
      </c>
      <c r="N1539">
        <v>36.527061000000003</v>
      </c>
      <c r="O1539">
        <v>-6.2885960000000001</v>
      </c>
      <c r="P1539" s="1" t="s">
        <v>595</v>
      </c>
      <c r="Q1539" s="1" t="s">
        <v>12298</v>
      </c>
      <c r="R1539" s="2" t="s">
        <v>45</v>
      </c>
      <c r="S1539" s="1" t="s">
        <v>10864</v>
      </c>
      <c r="T1539" s="1"/>
    </row>
    <row r="1540" spans="1:20" ht="12.75" customHeight="1" x14ac:dyDescent="0.2">
      <c r="A1540" s="1">
        <v>36486</v>
      </c>
      <c r="B1540" s="1" t="s">
        <v>4501</v>
      </c>
      <c r="C1540" s="1" t="s">
        <v>34</v>
      </c>
      <c r="D1540" s="1" t="s">
        <v>2008</v>
      </c>
      <c r="E1540" s="1" t="s">
        <v>12291</v>
      </c>
      <c r="F1540" s="1" t="s">
        <v>11880</v>
      </c>
      <c r="G1540" s="1" t="s">
        <v>12211</v>
      </c>
      <c r="H1540" s="1">
        <v>2000</v>
      </c>
      <c r="I1540" s="1">
        <v>0</v>
      </c>
      <c r="J1540" s="1">
        <v>0</v>
      </c>
      <c r="K1540" s="1">
        <v>1</v>
      </c>
      <c r="L1540" s="1" t="s">
        <v>12301</v>
      </c>
      <c r="M1540" t="s">
        <v>3619</v>
      </c>
      <c r="N1540">
        <v>48.217686</v>
      </c>
      <c r="O1540">
        <v>21.506965000000001</v>
      </c>
      <c r="P1540" s="1" t="s">
        <v>1623</v>
      </c>
      <c r="Q1540" s="1" t="s">
        <v>12302</v>
      </c>
      <c r="R1540" s="2" t="s">
        <v>46</v>
      </c>
      <c r="S1540" s="1" t="s">
        <v>2425</v>
      </c>
      <c r="T1540" s="1"/>
    </row>
    <row r="1541" spans="1:20" ht="12.75" customHeight="1" x14ac:dyDescent="0.2">
      <c r="A1541" s="1">
        <v>36493</v>
      </c>
      <c r="B1541" s="1" t="s">
        <v>78</v>
      </c>
      <c r="C1541" s="14" t="s">
        <v>38</v>
      </c>
      <c r="D1541" s="1" t="s">
        <v>2008</v>
      </c>
      <c r="E1541" s="1" t="s">
        <v>12303</v>
      </c>
      <c r="F1541" s="1" t="s">
        <v>11880</v>
      </c>
      <c r="G1541" s="1" t="s">
        <v>12211</v>
      </c>
      <c r="H1541" s="1">
        <v>2000</v>
      </c>
      <c r="I1541" s="1">
        <v>0</v>
      </c>
      <c r="J1541" s="1">
        <v>0</v>
      </c>
      <c r="K1541" s="1">
        <v>1</v>
      </c>
      <c r="L1541" s="1" t="s">
        <v>12304</v>
      </c>
      <c r="M1541" t="s">
        <v>1670</v>
      </c>
      <c r="N1541">
        <v>35.888384000000002</v>
      </c>
      <c r="O1541">
        <v>-5.3246359999999999</v>
      </c>
      <c r="P1541" s="1" t="s">
        <v>499</v>
      </c>
      <c r="Q1541" s="1" t="s">
        <v>12305</v>
      </c>
      <c r="R1541" s="2" t="s">
        <v>45</v>
      </c>
      <c r="S1541" s="1" t="s">
        <v>10864</v>
      </c>
      <c r="T1541" s="1"/>
    </row>
    <row r="1542" spans="1:20" ht="12.75" customHeight="1" x14ac:dyDescent="0.2">
      <c r="A1542" s="1">
        <v>36492</v>
      </c>
      <c r="B1542" s="1" t="s">
        <v>78</v>
      </c>
      <c r="C1542" s="14" t="s">
        <v>38</v>
      </c>
      <c r="D1542" s="1" t="s">
        <v>2008</v>
      </c>
      <c r="E1542" s="1" t="s">
        <v>12303</v>
      </c>
      <c r="F1542" s="1" t="s">
        <v>11880</v>
      </c>
      <c r="G1542" s="1" t="s">
        <v>12211</v>
      </c>
      <c r="H1542" s="1">
        <v>2000</v>
      </c>
      <c r="I1542" s="1">
        <v>0</v>
      </c>
      <c r="J1542" s="1">
        <v>0</v>
      </c>
      <c r="K1542" s="1">
        <v>1</v>
      </c>
      <c r="L1542" s="1" t="s">
        <v>12308</v>
      </c>
      <c r="M1542" t="s">
        <v>2438</v>
      </c>
      <c r="N1542">
        <v>36.140751000000002</v>
      </c>
      <c r="O1542">
        <v>-5.3535849999999998</v>
      </c>
      <c r="P1542" s="1" t="s">
        <v>560</v>
      </c>
      <c r="Q1542" s="1" t="s">
        <v>12307</v>
      </c>
      <c r="R1542" s="2" t="s">
        <v>45</v>
      </c>
      <c r="S1542" s="1" t="s">
        <v>72</v>
      </c>
      <c r="T1542" s="1"/>
    </row>
    <row r="1543" spans="1:20" ht="12.75" customHeight="1" x14ac:dyDescent="0.2">
      <c r="A1543" s="1">
        <v>36491</v>
      </c>
      <c r="B1543" s="1" t="s">
        <v>1177</v>
      </c>
      <c r="C1543" s="1" t="s">
        <v>34</v>
      </c>
      <c r="D1543" s="1" t="s">
        <v>1636</v>
      </c>
      <c r="E1543" s="1" t="s">
        <v>12303</v>
      </c>
      <c r="F1543" s="1" t="s">
        <v>11880</v>
      </c>
      <c r="G1543" s="1" t="s">
        <v>12211</v>
      </c>
      <c r="H1543" s="1">
        <v>2000</v>
      </c>
      <c r="I1543" s="1">
        <v>0</v>
      </c>
      <c r="J1543" s="1">
        <v>0</v>
      </c>
      <c r="K1543" s="1">
        <v>1</v>
      </c>
      <c r="L1543" s="1" t="s">
        <v>12309</v>
      </c>
      <c r="M1543" t="s">
        <v>3314</v>
      </c>
      <c r="N1543">
        <v>41.462198000000001</v>
      </c>
      <c r="O1543">
        <v>15.54463</v>
      </c>
      <c r="P1543" s="1" t="s">
        <v>1299</v>
      </c>
      <c r="Q1543" s="1" t="s">
        <v>12310</v>
      </c>
      <c r="R1543" s="1"/>
      <c r="S1543" s="1" t="s">
        <v>1170</v>
      </c>
      <c r="T1543" s="1" t="s">
        <v>6882</v>
      </c>
    </row>
    <row r="1544" spans="1:20" ht="12.75" customHeight="1" x14ac:dyDescent="0.2">
      <c r="A1544" s="1">
        <v>36495</v>
      </c>
      <c r="B1544" s="1" t="s">
        <v>2082</v>
      </c>
      <c r="C1544" s="1" t="s">
        <v>32</v>
      </c>
      <c r="D1544" s="1" t="s">
        <v>2008</v>
      </c>
      <c r="E1544" s="1" t="s">
        <v>12303</v>
      </c>
      <c r="F1544" s="1" t="s">
        <v>11880</v>
      </c>
      <c r="G1544" s="1" t="s">
        <v>12211</v>
      </c>
      <c r="H1544" s="1">
        <v>2000</v>
      </c>
      <c r="I1544" s="1">
        <v>0</v>
      </c>
      <c r="J1544" s="1">
        <v>0</v>
      </c>
      <c r="K1544" s="1">
        <v>1</v>
      </c>
      <c r="L1544" s="1" t="s">
        <v>12311</v>
      </c>
      <c r="M1544" t="s">
        <v>3601</v>
      </c>
      <c r="N1544">
        <v>53.408371000000002</v>
      </c>
      <c r="O1544">
        <v>-2.9915729999999998</v>
      </c>
      <c r="P1544" s="1" t="s">
        <v>2237</v>
      </c>
      <c r="Q1544" s="1" t="s">
        <v>12312</v>
      </c>
      <c r="R1544" s="1"/>
      <c r="S1544" s="1" t="s">
        <v>12313</v>
      </c>
      <c r="T1544" s="1"/>
    </row>
    <row r="1545" spans="1:20" ht="12.75" customHeight="1" x14ac:dyDescent="0.2">
      <c r="A1545" s="1">
        <v>36500</v>
      </c>
      <c r="B1545" s="1" t="s">
        <v>2082</v>
      </c>
      <c r="C1545" s="1" t="s">
        <v>32</v>
      </c>
      <c r="D1545" s="1" t="s">
        <v>2008</v>
      </c>
      <c r="E1545" s="1" t="s">
        <v>12314</v>
      </c>
      <c r="F1545" s="1" t="s">
        <v>11880</v>
      </c>
      <c r="G1545" s="1" t="s">
        <v>12211</v>
      </c>
      <c r="H1545" s="1">
        <v>2000</v>
      </c>
      <c r="I1545" s="1">
        <v>0</v>
      </c>
      <c r="J1545" s="1">
        <v>0</v>
      </c>
      <c r="K1545" s="1">
        <v>1</v>
      </c>
      <c r="L1545" s="1" t="s">
        <v>12322</v>
      </c>
      <c r="M1545" t="s">
        <v>12323</v>
      </c>
      <c r="N1545">
        <v>48.090330000000002</v>
      </c>
      <c r="O1545">
        <v>14.616059999999999</v>
      </c>
      <c r="P1545" s="1" t="s">
        <v>1603</v>
      </c>
      <c r="Q1545" s="1" t="s">
        <v>12324</v>
      </c>
      <c r="R1545" s="1"/>
      <c r="S1545" s="1" t="s">
        <v>8964</v>
      </c>
      <c r="T1545" s="1"/>
    </row>
    <row r="1546" spans="1:20" ht="12.75" customHeight="1" x14ac:dyDescent="0.2">
      <c r="A1546" s="1">
        <v>36499</v>
      </c>
      <c r="B1546" s="1" t="s">
        <v>2082</v>
      </c>
      <c r="C1546" s="1" t="s">
        <v>32</v>
      </c>
      <c r="D1546" s="1" t="s">
        <v>2008</v>
      </c>
      <c r="E1546" s="1" t="s">
        <v>12314</v>
      </c>
      <c r="F1546" s="1" t="s">
        <v>11880</v>
      </c>
      <c r="G1546" s="1" t="s">
        <v>12211</v>
      </c>
      <c r="H1546" s="1">
        <v>2000</v>
      </c>
      <c r="I1546" s="1">
        <v>0</v>
      </c>
      <c r="J1546" s="1">
        <v>0</v>
      </c>
      <c r="K1546" s="1">
        <v>1</v>
      </c>
      <c r="L1546" s="1" t="s">
        <v>12325</v>
      </c>
      <c r="M1546" t="s">
        <v>2087</v>
      </c>
      <c r="N1546">
        <v>50.832793000000002</v>
      </c>
      <c r="O1546">
        <v>9.5728659999999994</v>
      </c>
      <c r="P1546" s="1" t="s">
        <v>1809</v>
      </c>
      <c r="Q1546" s="1" t="s">
        <v>12326</v>
      </c>
      <c r="R1546" s="1"/>
      <c r="S1546" s="1" t="s">
        <v>8964</v>
      </c>
      <c r="T1546" s="1"/>
    </row>
    <row r="1547" spans="1:20" ht="12.75" customHeight="1" x14ac:dyDescent="0.2">
      <c r="A1547" s="1">
        <v>36501</v>
      </c>
      <c r="B1547" s="1" t="s">
        <v>1154</v>
      </c>
      <c r="C1547" s="1" t="s">
        <v>30</v>
      </c>
      <c r="D1547" s="1" t="s">
        <v>2008</v>
      </c>
      <c r="E1547" s="1" t="s">
        <v>12314</v>
      </c>
      <c r="F1547" s="1" t="s">
        <v>11880</v>
      </c>
      <c r="G1547" s="1" t="s">
        <v>12211</v>
      </c>
      <c r="H1547" s="1">
        <v>2000</v>
      </c>
      <c r="I1547" s="1">
        <v>0</v>
      </c>
      <c r="J1547" s="1">
        <v>0</v>
      </c>
      <c r="K1547" s="1">
        <v>1</v>
      </c>
      <c r="L1547" s="1" t="s">
        <v>12327</v>
      </c>
      <c r="M1547" t="s">
        <v>12328</v>
      </c>
      <c r="N1547">
        <v>55.378050999999999</v>
      </c>
      <c r="O1547">
        <v>-3.4359730000000002</v>
      </c>
      <c r="P1547" s="1" t="s">
        <v>2310</v>
      </c>
      <c r="Q1547" s="1" t="s">
        <v>12329</v>
      </c>
      <c r="R1547" s="1"/>
      <c r="S1547" s="1" t="s">
        <v>12330</v>
      </c>
      <c r="T1547" s="1"/>
    </row>
    <row r="1548" spans="1:20" ht="12.75" customHeight="1" x14ac:dyDescent="0.2">
      <c r="A1548" s="1">
        <v>36502</v>
      </c>
      <c r="B1548" s="1" t="s">
        <v>664</v>
      </c>
      <c r="C1548" s="14" t="s">
        <v>38</v>
      </c>
      <c r="D1548" s="1" t="s">
        <v>2008</v>
      </c>
      <c r="E1548" s="1" t="s">
        <v>12331</v>
      </c>
      <c r="F1548" s="1" t="s">
        <v>11880</v>
      </c>
      <c r="G1548" s="1" t="s">
        <v>12211</v>
      </c>
      <c r="H1548" s="1">
        <v>2000</v>
      </c>
      <c r="I1548" s="1">
        <v>0</v>
      </c>
      <c r="J1548" s="1">
        <v>0</v>
      </c>
      <c r="K1548" s="1">
        <v>1</v>
      </c>
      <c r="L1548" s="1" t="s">
        <v>12334</v>
      </c>
      <c r="M1548" t="s">
        <v>12335</v>
      </c>
      <c r="N1548">
        <v>42.039603999999997</v>
      </c>
      <c r="O1548">
        <v>9.012893</v>
      </c>
      <c r="P1548" s="1" t="s">
        <v>1339</v>
      </c>
      <c r="Q1548" s="1" t="s">
        <v>12336</v>
      </c>
      <c r="R1548" s="1"/>
      <c r="S1548" s="1" t="s">
        <v>12337</v>
      </c>
      <c r="T1548" s="1"/>
    </row>
    <row r="1549" spans="1:20" ht="12.75" customHeight="1" x14ac:dyDescent="0.2">
      <c r="A1549" s="1"/>
      <c r="B1549" s="2" t="s">
        <v>112</v>
      </c>
      <c r="C1549" s="2" t="s">
        <v>43</v>
      </c>
      <c r="D1549" s="1"/>
      <c r="E1549" s="2" t="s">
        <v>235</v>
      </c>
      <c r="F1549" s="2" t="s">
        <v>26</v>
      </c>
      <c r="G1549" s="2" t="s">
        <v>179</v>
      </c>
      <c r="H1549" s="1">
        <v>2015</v>
      </c>
      <c r="I1549" s="2">
        <v>0</v>
      </c>
      <c r="J1549" s="2">
        <v>2</v>
      </c>
      <c r="K1549" s="3">
        <f>SUM(I1549,J1549)</f>
        <v>2</v>
      </c>
      <c r="L1549" s="3" t="s">
        <v>248</v>
      </c>
      <c r="M1549" s="2" t="s">
        <v>86</v>
      </c>
      <c r="N1549" s="2">
        <v>39</v>
      </c>
      <c r="O1549" s="2">
        <v>26.21</v>
      </c>
      <c r="P1549" s="2" t="str">
        <f>N1549&amp;", "&amp;O1549</f>
        <v>39, 26.21</v>
      </c>
      <c r="Q1549" s="2"/>
      <c r="R1549" s="2" t="s">
        <v>41</v>
      </c>
      <c r="S1549" s="2" t="s">
        <v>240</v>
      </c>
      <c r="T1549" s="10" t="s">
        <v>250</v>
      </c>
    </row>
    <row r="1550" spans="1:20" ht="12.75" customHeight="1" x14ac:dyDescent="0.2">
      <c r="A1550" s="1">
        <v>33792</v>
      </c>
      <c r="B1550" s="1" t="s">
        <v>22</v>
      </c>
      <c r="C1550" s="1" t="s">
        <v>23</v>
      </c>
      <c r="D1550" s="1" t="s">
        <v>1636</v>
      </c>
      <c r="E1550" s="1" t="s">
        <v>1654</v>
      </c>
      <c r="F1550" s="1" t="s">
        <v>1626</v>
      </c>
      <c r="G1550" s="1" t="s">
        <v>1627</v>
      </c>
      <c r="H1550" s="1">
        <v>2013</v>
      </c>
      <c r="I1550" s="1">
        <v>0</v>
      </c>
      <c r="J1550" s="1">
        <v>0</v>
      </c>
      <c r="K1550" s="1">
        <v>2</v>
      </c>
      <c r="L1550" s="1" t="s">
        <v>1655</v>
      </c>
      <c r="M1550" t="s">
        <v>1656</v>
      </c>
      <c r="N1550">
        <v>26.820553</v>
      </c>
      <c r="O1550">
        <v>30.802498</v>
      </c>
      <c r="P1550" s="1" t="s">
        <v>130</v>
      </c>
      <c r="Q1550" s="1" t="s">
        <v>1658</v>
      </c>
      <c r="R1550" s="2" t="s">
        <v>41</v>
      </c>
      <c r="S1550" s="1" t="s">
        <v>1643</v>
      </c>
      <c r="T1550" s="1" t="s">
        <v>1659</v>
      </c>
    </row>
    <row r="1551" spans="1:20" ht="12.75" customHeight="1" x14ac:dyDescent="0.2">
      <c r="A1551" s="1">
        <v>33799</v>
      </c>
      <c r="B1551" s="1" t="s">
        <v>78</v>
      </c>
      <c r="C1551" s="14" t="s">
        <v>38</v>
      </c>
      <c r="D1551" s="1" t="s">
        <v>1636</v>
      </c>
      <c r="E1551" s="1" t="s">
        <v>1774</v>
      </c>
      <c r="F1551" s="1" t="s">
        <v>1626</v>
      </c>
      <c r="G1551" s="1" t="s">
        <v>1735</v>
      </c>
      <c r="H1551" s="1">
        <v>2013</v>
      </c>
      <c r="I1551" s="1">
        <v>0</v>
      </c>
      <c r="J1551" s="1">
        <v>0</v>
      </c>
      <c r="K1551" s="1">
        <v>2</v>
      </c>
      <c r="L1551" s="1" t="s">
        <v>1775</v>
      </c>
      <c r="M1551" t="s">
        <v>1776</v>
      </c>
      <c r="N1551">
        <v>36.799850999999997</v>
      </c>
      <c r="O1551">
        <v>27.102943</v>
      </c>
      <c r="P1551" s="1" t="s">
        <v>644</v>
      </c>
      <c r="Q1551" s="1" t="s">
        <v>1778</v>
      </c>
      <c r="R1551" s="2" t="s">
        <v>41</v>
      </c>
      <c r="S1551" s="1" t="s">
        <v>1780</v>
      </c>
      <c r="T1551" s="1" t="s">
        <v>1781</v>
      </c>
    </row>
    <row r="1552" spans="1:20" ht="12.75" customHeight="1" x14ac:dyDescent="0.2">
      <c r="A1552" s="1">
        <v>33803</v>
      </c>
      <c r="B1552" s="1" t="s">
        <v>1820</v>
      </c>
      <c r="C1552" s="14" t="s">
        <v>38</v>
      </c>
      <c r="D1552" s="1" t="s">
        <v>1636</v>
      </c>
      <c r="E1552" s="1" t="s">
        <v>1821</v>
      </c>
      <c r="F1552" s="1" t="s">
        <v>1811</v>
      </c>
      <c r="G1552" s="1" t="s">
        <v>1812</v>
      </c>
      <c r="H1552" s="1">
        <v>2013</v>
      </c>
      <c r="I1552" s="1">
        <v>0</v>
      </c>
      <c r="J1552" s="1">
        <v>0</v>
      </c>
      <c r="K1552" s="1">
        <v>2</v>
      </c>
      <c r="L1552" s="1" t="s">
        <v>1822</v>
      </c>
      <c r="M1552" t="s">
        <v>1823</v>
      </c>
      <c r="N1552">
        <v>39.308771</v>
      </c>
      <c r="O1552">
        <v>16.346378999999999</v>
      </c>
      <c r="P1552" s="1" t="s">
        <v>1067</v>
      </c>
      <c r="Q1552" s="1" t="s">
        <v>1825</v>
      </c>
      <c r="R1552" s="2" t="s">
        <v>40</v>
      </c>
      <c r="S1552" s="1" t="s">
        <v>1643</v>
      </c>
      <c r="T1552" s="1" t="s">
        <v>1826</v>
      </c>
    </row>
    <row r="1553" spans="1:20" ht="12.75" customHeight="1" x14ac:dyDescent="0.2">
      <c r="A1553" s="1">
        <v>53696</v>
      </c>
      <c r="B1553" s="1" t="s">
        <v>716</v>
      </c>
      <c r="C1553" s="14" t="s">
        <v>38</v>
      </c>
      <c r="D1553" s="1" t="s">
        <v>1677</v>
      </c>
      <c r="E1553" s="1" t="s">
        <v>1835</v>
      </c>
      <c r="F1553" s="1" t="s">
        <v>1811</v>
      </c>
      <c r="G1553" s="1" t="s">
        <v>1829</v>
      </c>
      <c r="H1553" s="1">
        <v>2013</v>
      </c>
      <c r="I1553" s="1">
        <v>0</v>
      </c>
      <c r="J1553" s="1">
        <v>0</v>
      </c>
      <c r="K1553" s="1">
        <v>2</v>
      </c>
      <c r="L1553" s="1" t="s">
        <v>1836</v>
      </c>
      <c r="M1553" t="s">
        <v>1247</v>
      </c>
      <c r="N1553">
        <v>26.335100000000001</v>
      </c>
      <c r="O1553">
        <v>17.228331000000001</v>
      </c>
      <c r="P1553" s="1" t="s">
        <v>124</v>
      </c>
      <c r="Q1553" s="1" t="s">
        <v>1837</v>
      </c>
      <c r="R1553" s="2" t="s">
        <v>36</v>
      </c>
      <c r="S1553" s="1" t="s">
        <v>1838</v>
      </c>
      <c r="T1553" s="1" t="s">
        <v>1840</v>
      </c>
    </row>
    <row r="1554" spans="1:20" ht="12.75" customHeight="1" x14ac:dyDescent="0.2">
      <c r="A1554" s="1">
        <v>33807</v>
      </c>
      <c r="B1554" s="1" t="s">
        <v>78</v>
      </c>
      <c r="C1554" s="14" t="s">
        <v>38</v>
      </c>
      <c r="D1554" s="1" t="s">
        <v>1636</v>
      </c>
      <c r="E1554" s="1" t="s">
        <v>1895</v>
      </c>
      <c r="F1554" s="1" t="s">
        <v>1881</v>
      </c>
      <c r="G1554" s="1" t="s">
        <v>1882</v>
      </c>
      <c r="H1554" s="1">
        <v>2013</v>
      </c>
      <c r="I1554" s="1">
        <v>0</v>
      </c>
      <c r="J1554" s="1">
        <v>0</v>
      </c>
      <c r="K1554" s="1">
        <v>2</v>
      </c>
      <c r="L1554" s="1" t="s">
        <v>1897</v>
      </c>
      <c r="M1554" t="s">
        <v>1737</v>
      </c>
      <c r="N1554">
        <v>36.018776000000003</v>
      </c>
      <c r="O1554">
        <v>-5.6008190000000004</v>
      </c>
      <c r="P1554" s="1" t="s">
        <v>542</v>
      </c>
      <c r="Q1554" s="1" t="s">
        <v>1899</v>
      </c>
      <c r="R1554" s="2" t="s">
        <v>45</v>
      </c>
      <c r="S1554" s="1" t="s">
        <v>1900</v>
      </c>
      <c r="T1554" s="1" t="s">
        <v>1901</v>
      </c>
    </row>
    <row r="1555" spans="1:20" ht="12.75" customHeight="1" x14ac:dyDescent="0.2">
      <c r="A1555" s="1">
        <v>33835</v>
      </c>
      <c r="B1555" s="1" t="s">
        <v>78</v>
      </c>
      <c r="C1555" s="14" t="s">
        <v>38</v>
      </c>
      <c r="D1555" s="1" t="s">
        <v>2008</v>
      </c>
      <c r="E1555" s="1" t="s">
        <v>2054</v>
      </c>
      <c r="F1555" s="1" t="s">
        <v>2010</v>
      </c>
      <c r="G1555" s="1" t="s">
        <v>2011</v>
      </c>
      <c r="H1555" s="1">
        <v>2012</v>
      </c>
      <c r="I1555" s="1">
        <v>0</v>
      </c>
      <c r="J1555" s="1">
        <v>0</v>
      </c>
      <c r="K1555" s="1">
        <v>2</v>
      </c>
      <c r="L1555" s="1" t="s">
        <v>2056</v>
      </c>
      <c r="M1555" t="s">
        <v>1800</v>
      </c>
      <c r="N1555">
        <v>35.292278000000003</v>
      </c>
      <c r="O1555">
        <v>-2.938097</v>
      </c>
      <c r="P1555" s="1" t="s">
        <v>418</v>
      </c>
      <c r="Q1555" s="1" t="s">
        <v>2057</v>
      </c>
      <c r="R1555" s="2" t="s">
        <v>45</v>
      </c>
      <c r="S1555" s="1" t="s">
        <v>2059</v>
      </c>
      <c r="T1555" s="1"/>
    </row>
    <row r="1556" spans="1:20" ht="12.75" customHeight="1" x14ac:dyDescent="0.2">
      <c r="A1556" s="1">
        <v>33844</v>
      </c>
      <c r="B1556" s="1" t="s">
        <v>78</v>
      </c>
      <c r="C1556" s="14" t="s">
        <v>38</v>
      </c>
      <c r="D1556" s="1" t="s">
        <v>2008</v>
      </c>
      <c r="E1556" s="1" t="s">
        <v>2131</v>
      </c>
      <c r="F1556" s="1" t="s">
        <v>2010</v>
      </c>
      <c r="G1556" s="1" t="s">
        <v>2093</v>
      </c>
      <c r="H1556" s="1">
        <v>2012</v>
      </c>
      <c r="I1556" s="1">
        <v>0</v>
      </c>
      <c r="J1556" s="1">
        <v>0</v>
      </c>
      <c r="K1556" s="1">
        <v>2</v>
      </c>
      <c r="L1556" s="1" t="s">
        <v>2132</v>
      </c>
      <c r="M1556" t="s">
        <v>2133</v>
      </c>
      <c r="N1556">
        <v>35.937496000000003</v>
      </c>
      <c r="O1556">
        <v>14.375416</v>
      </c>
      <c r="P1556" s="1" t="s">
        <v>516</v>
      </c>
      <c r="Q1556" s="1" t="s">
        <v>2134</v>
      </c>
      <c r="R1556" s="2" t="s">
        <v>862</v>
      </c>
      <c r="S1556" s="1" t="s">
        <v>2135</v>
      </c>
      <c r="T1556" s="1" t="s">
        <v>2136</v>
      </c>
    </row>
    <row r="1557" spans="1:20" ht="12.75" customHeight="1" x14ac:dyDescent="0.2">
      <c r="A1557" s="1">
        <v>33857</v>
      </c>
      <c r="B1557" s="1" t="s">
        <v>453</v>
      </c>
      <c r="C1557" s="14" t="s">
        <v>38</v>
      </c>
      <c r="D1557" s="1" t="s">
        <v>2008</v>
      </c>
      <c r="E1557" s="1" t="s">
        <v>2229</v>
      </c>
      <c r="F1557" s="1" t="s">
        <v>2200</v>
      </c>
      <c r="G1557" s="1" t="s">
        <v>2201</v>
      </c>
      <c r="H1557" s="1">
        <v>2012</v>
      </c>
      <c r="I1557" s="1">
        <v>0</v>
      </c>
      <c r="J1557" s="1">
        <v>0</v>
      </c>
      <c r="K1557" s="1">
        <v>2</v>
      </c>
      <c r="L1557" s="1" t="s">
        <v>2230</v>
      </c>
      <c r="M1557" t="s">
        <v>2231</v>
      </c>
      <c r="N1557">
        <v>43.615830000000003</v>
      </c>
      <c r="O1557">
        <v>13.518915</v>
      </c>
      <c r="P1557" s="1" t="s">
        <v>1388</v>
      </c>
      <c r="Q1557" s="1" t="s">
        <v>2233</v>
      </c>
      <c r="R1557" s="1"/>
      <c r="S1557" s="1" t="s">
        <v>2234</v>
      </c>
      <c r="T1557" s="1"/>
    </row>
    <row r="1558" spans="1:20" ht="12.75" customHeight="1" x14ac:dyDescent="0.2">
      <c r="A1558" s="1">
        <v>33859</v>
      </c>
      <c r="B1558" s="1" t="s">
        <v>743</v>
      </c>
      <c r="C1558" s="14" t="s">
        <v>38</v>
      </c>
      <c r="D1558" s="1" t="s">
        <v>2008</v>
      </c>
      <c r="E1558" s="1" t="s">
        <v>2242</v>
      </c>
      <c r="F1558" s="1" t="s">
        <v>2200</v>
      </c>
      <c r="G1558" s="1" t="s">
        <v>2201</v>
      </c>
      <c r="H1558" s="1">
        <v>2012</v>
      </c>
      <c r="I1558" s="1">
        <v>0</v>
      </c>
      <c r="J1558" s="1">
        <v>0</v>
      </c>
      <c r="K1558" s="1">
        <v>2</v>
      </c>
      <c r="L1558" s="1" t="s">
        <v>2243</v>
      </c>
      <c r="M1558" t="s">
        <v>2244</v>
      </c>
      <c r="N1558">
        <v>31.791702000000001</v>
      </c>
      <c r="O1558">
        <v>-7.0926200000000001</v>
      </c>
      <c r="P1558" s="1" t="s">
        <v>216</v>
      </c>
      <c r="Q1558" s="1" t="s">
        <v>2246</v>
      </c>
      <c r="R1558" s="2" t="s">
        <v>862</v>
      </c>
      <c r="S1558" s="1" t="s">
        <v>2129</v>
      </c>
      <c r="T1558" s="1"/>
    </row>
    <row r="1559" spans="1:20" ht="12.75" customHeight="1" x14ac:dyDescent="0.2">
      <c r="A1559" s="1">
        <v>33873</v>
      </c>
      <c r="B1559" s="1" t="s">
        <v>143</v>
      </c>
      <c r="C1559" s="1" t="s">
        <v>34</v>
      </c>
      <c r="D1559" s="1" t="s">
        <v>2008</v>
      </c>
      <c r="E1559" s="1" t="s">
        <v>2345</v>
      </c>
      <c r="F1559" s="1" t="s">
        <v>2200</v>
      </c>
      <c r="G1559" s="1" t="s">
        <v>2337</v>
      </c>
      <c r="H1559" s="1">
        <v>2012</v>
      </c>
      <c r="I1559" s="1">
        <v>0</v>
      </c>
      <c r="J1559" s="1">
        <v>0</v>
      </c>
      <c r="K1559" s="1">
        <v>2</v>
      </c>
      <c r="L1559" s="1" t="s">
        <v>2347</v>
      </c>
      <c r="M1559" t="s">
        <v>2348</v>
      </c>
      <c r="N1559">
        <v>41.119672999999999</v>
      </c>
      <c r="O1559">
        <v>26.288073000000001</v>
      </c>
      <c r="P1559" s="1" t="s">
        <v>1263</v>
      </c>
      <c r="Q1559" s="1" t="s">
        <v>2350</v>
      </c>
      <c r="R1559" s="2" t="s">
        <v>41</v>
      </c>
      <c r="S1559" s="1" t="s">
        <v>2351</v>
      </c>
      <c r="T1559" s="1" t="s">
        <v>2353</v>
      </c>
    </row>
    <row r="1560" spans="1:20" ht="12.75" customHeight="1" x14ac:dyDescent="0.2">
      <c r="A1560" s="1">
        <v>33885</v>
      </c>
      <c r="B1560" s="1" t="s">
        <v>112</v>
      </c>
      <c r="C1560" s="1" t="s">
        <v>43</v>
      </c>
      <c r="D1560" s="1" t="s">
        <v>2008</v>
      </c>
      <c r="E1560" s="1" t="s">
        <v>2409</v>
      </c>
      <c r="F1560" s="1" t="s">
        <v>2378</v>
      </c>
      <c r="G1560" s="1" t="s">
        <v>2405</v>
      </c>
      <c r="H1560" s="1">
        <v>2012</v>
      </c>
      <c r="I1560" s="1">
        <v>0</v>
      </c>
      <c r="J1560" s="1">
        <v>0</v>
      </c>
      <c r="K1560" s="1">
        <v>2</v>
      </c>
      <c r="L1560" s="1" t="s">
        <v>2414</v>
      </c>
      <c r="M1560" t="s">
        <v>1977</v>
      </c>
      <c r="N1560">
        <v>41.244376000000003</v>
      </c>
      <c r="O1560">
        <v>26.135943000000001</v>
      </c>
      <c r="P1560" s="1" t="s">
        <v>1285</v>
      </c>
      <c r="Q1560" s="1" t="s">
        <v>2415</v>
      </c>
      <c r="R1560" s="2" t="s">
        <v>41</v>
      </c>
      <c r="S1560" s="1" t="s">
        <v>2416</v>
      </c>
      <c r="T1560" s="1"/>
    </row>
    <row r="1561" spans="1:20" ht="12.75" customHeight="1" x14ac:dyDescent="0.2">
      <c r="A1561" s="1">
        <v>33891</v>
      </c>
      <c r="B1561" s="1" t="s">
        <v>78</v>
      </c>
      <c r="C1561" s="14" t="s">
        <v>38</v>
      </c>
      <c r="D1561" s="1" t="s">
        <v>2008</v>
      </c>
      <c r="E1561" s="1" t="s">
        <v>2432</v>
      </c>
      <c r="F1561" s="1" t="s">
        <v>2378</v>
      </c>
      <c r="G1561" s="1" t="s">
        <v>2405</v>
      </c>
      <c r="H1561" s="1">
        <v>2012</v>
      </c>
      <c r="I1561" s="1">
        <v>0</v>
      </c>
      <c r="J1561" s="1">
        <v>0</v>
      </c>
      <c r="K1561" s="1">
        <v>2</v>
      </c>
      <c r="L1561" s="1" t="s">
        <v>2433</v>
      </c>
      <c r="M1561" t="s">
        <v>1800</v>
      </c>
      <c r="N1561">
        <v>35.292278000000003</v>
      </c>
      <c r="O1561">
        <v>-2.938097</v>
      </c>
      <c r="P1561" s="1" t="s">
        <v>418</v>
      </c>
      <c r="Q1561" s="1" t="s">
        <v>2434</v>
      </c>
      <c r="R1561" s="2" t="s">
        <v>45</v>
      </c>
      <c r="S1561" s="1" t="s">
        <v>2435</v>
      </c>
      <c r="T1561" s="1" t="s">
        <v>2436</v>
      </c>
    </row>
    <row r="1562" spans="1:20" ht="12.75" customHeight="1" x14ac:dyDescent="0.2">
      <c r="A1562" s="1">
        <v>33824</v>
      </c>
      <c r="B1562" s="1" t="s">
        <v>78</v>
      </c>
      <c r="C1562" s="14" t="s">
        <v>38</v>
      </c>
      <c r="D1562" s="1" t="s">
        <v>1636</v>
      </c>
      <c r="E1562" s="1" t="s">
        <v>2519</v>
      </c>
      <c r="F1562" s="1" t="s">
        <v>2442</v>
      </c>
      <c r="G1562" s="1" t="s">
        <v>2514</v>
      </c>
      <c r="H1562" s="1">
        <v>2012</v>
      </c>
      <c r="I1562" s="1">
        <v>0</v>
      </c>
      <c r="J1562" s="1">
        <v>0</v>
      </c>
      <c r="K1562" s="1">
        <v>2</v>
      </c>
      <c r="L1562" s="1" t="s">
        <v>2520</v>
      </c>
      <c r="M1562" t="s">
        <v>1768</v>
      </c>
      <c r="N1562">
        <v>35.508622000000003</v>
      </c>
      <c r="O1562">
        <v>12.592919999999999</v>
      </c>
      <c r="P1562" s="1" t="s">
        <v>443</v>
      </c>
      <c r="Q1562" s="1" t="s">
        <v>2521</v>
      </c>
      <c r="R1562" s="2" t="s">
        <v>862</v>
      </c>
      <c r="S1562" s="1" t="s">
        <v>2522</v>
      </c>
      <c r="T1562" s="1" t="s">
        <v>2523</v>
      </c>
    </row>
    <row r="1563" spans="1:20" ht="12.75" customHeight="1" x14ac:dyDescent="0.2">
      <c r="A1563" s="1">
        <v>33898</v>
      </c>
      <c r="B1563" s="1" t="s">
        <v>22</v>
      </c>
      <c r="C1563" s="1" t="s">
        <v>23</v>
      </c>
      <c r="D1563" s="1" t="s">
        <v>1636</v>
      </c>
      <c r="E1563" s="1" t="s">
        <v>2576</v>
      </c>
      <c r="F1563" s="1" t="s">
        <v>2378</v>
      </c>
      <c r="G1563" s="1" t="s">
        <v>2549</v>
      </c>
      <c r="H1563" s="1">
        <v>2012</v>
      </c>
      <c r="I1563" s="1">
        <v>0</v>
      </c>
      <c r="J1563" s="1">
        <v>0</v>
      </c>
      <c r="K1563" s="1">
        <v>2</v>
      </c>
      <c r="L1563" s="1" t="s">
        <v>2577</v>
      </c>
      <c r="M1563" t="s">
        <v>2064</v>
      </c>
      <c r="N1563">
        <v>24.088937999999999</v>
      </c>
      <c r="O1563">
        <v>32.899828999999997</v>
      </c>
      <c r="P1563" s="1" t="s">
        <v>117</v>
      </c>
      <c r="Q1563" s="1" t="s">
        <v>2578</v>
      </c>
      <c r="R1563" s="1"/>
      <c r="S1563" s="1" t="s">
        <v>127</v>
      </c>
      <c r="T1563" s="1" t="s">
        <v>2579</v>
      </c>
    </row>
    <row r="1564" spans="1:20" ht="12.75" customHeight="1" x14ac:dyDescent="0.2">
      <c r="A1564" s="1">
        <v>33946</v>
      </c>
      <c r="B1564" s="1" t="s">
        <v>453</v>
      </c>
      <c r="C1564" s="14" t="s">
        <v>38</v>
      </c>
      <c r="D1564" s="1" t="s">
        <v>2008</v>
      </c>
      <c r="E1564" s="1" t="s">
        <v>2624</v>
      </c>
      <c r="F1564" s="1" t="s">
        <v>2625</v>
      </c>
      <c r="G1564" s="1" t="s">
        <v>2626</v>
      </c>
      <c r="H1564" s="1">
        <v>2011</v>
      </c>
      <c r="I1564" s="1">
        <v>0</v>
      </c>
      <c r="J1564" s="1">
        <v>0</v>
      </c>
      <c r="K1564" s="1">
        <v>2</v>
      </c>
      <c r="L1564" s="1" t="s">
        <v>2632</v>
      </c>
      <c r="M1564" t="s">
        <v>2628</v>
      </c>
      <c r="N1564">
        <v>48.856614</v>
      </c>
      <c r="O1564">
        <v>2.3522219999999998</v>
      </c>
      <c r="P1564" s="1" t="s">
        <v>2629</v>
      </c>
      <c r="Q1564" s="1" t="s">
        <v>2630</v>
      </c>
      <c r="R1564" s="1"/>
      <c r="S1564" s="1" t="s">
        <v>2631</v>
      </c>
      <c r="T1564" s="1"/>
    </row>
    <row r="1565" spans="1:20" ht="12.75" customHeight="1" x14ac:dyDescent="0.2">
      <c r="A1565" s="1">
        <v>33952</v>
      </c>
      <c r="B1565" s="1" t="s">
        <v>112</v>
      </c>
      <c r="C1565" s="1" t="s">
        <v>43</v>
      </c>
      <c r="D1565" s="1" t="s">
        <v>1636</v>
      </c>
      <c r="E1565" s="1" t="s">
        <v>2656</v>
      </c>
      <c r="F1565" s="1" t="s">
        <v>2625</v>
      </c>
      <c r="G1565" s="1" t="s">
        <v>2626</v>
      </c>
      <c r="H1565" s="1">
        <v>2011</v>
      </c>
      <c r="I1565" s="1">
        <v>0</v>
      </c>
      <c r="J1565" s="1">
        <v>0</v>
      </c>
      <c r="K1565" s="1">
        <v>2</v>
      </c>
      <c r="L1565" s="1" t="s">
        <v>2657</v>
      </c>
      <c r="M1565" t="s">
        <v>2658</v>
      </c>
      <c r="N1565">
        <v>36.146155</v>
      </c>
      <c r="O1565">
        <v>-1.4941409999999999</v>
      </c>
      <c r="P1565" s="1" t="s">
        <v>563</v>
      </c>
      <c r="Q1565" s="1" t="s">
        <v>2659</v>
      </c>
      <c r="R1565" s="2" t="s">
        <v>45</v>
      </c>
      <c r="S1565" s="1" t="s">
        <v>2660</v>
      </c>
      <c r="T1565" s="1" t="s">
        <v>2661</v>
      </c>
    </row>
    <row r="1566" spans="1:20" ht="12.75" customHeight="1" x14ac:dyDescent="0.2">
      <c r="A1566" s="1">
        <v>33959</v>
      </c>
      <c r="B1566" s="1" t="s">
        <v>78</v>
      </c>
      <c r="C1566" s="14" t="s">
        <v>38</v>
      </c>
      <c r="D1566" s="1" t="s">
        <v>1636</v>
      </c>
      <c r="E1566" s="1" t="s">
        <v>2685</v>
      </c>
      <c r="F1566" s="1" t="s">
        <v>2625</v>
      </c>
      <c r="G1566" s="1" t="s">
        <v>2677</v>
      </c>
      <c r="H1566" s="1">
        <v>2011</v>
      </c>
      <c r="I1566" s="1">
        <v>0</v>
      </c>
      <c r="J1566" s="1">
        <v>0</v>
      </c>
      <c r="K1566" s="1">
        <v>2</v>
      </c>
      <c r="L1566" s="1" t="s">
        <v>2686</v>
      </c>
      <c r="M1566" t="s">
        <v>1768</v>
      </c>
      <c r="N1566">
        <v>35.508622000000003</v>
      </c>
      <c r="O1566">
        <v>12.592919999999999</v>
      </c>
      <c r="P1566" s="1" t="s">
        <v>443</v>
      </c>
      <c r="Q1566" s="1" t="s">
        <v>2687</v>
      </c>
      <c r="R1566" s="2" t="s">
        <v>862</v>
      </c>
      <c r="S1566" s="1" t="s">
        <v>2688</v>
      </c>
      <c r="T1566" s="1" t="s">
        <v>2689</v>
      </c>
    </row>
    <row r="1567" spans="1:20" ht="12.75" customHeight="1" x14ac:dyDescent="0.2">
      <c r="A1567" s="1">
        <v>33960</v>
      </c>
      <c r="B1567" s="1" t="s">
        <v>22</v>
      </c>
      <c r="C1567" s="1" t="s">
        <v>23</v>
      </c>
      <c r="D1567" s="1" t="s">
        <v>1636</v>
      </c>
      <c r="E1567" s="1" t="s">
        <v>2690</v>
      </c>
      <c r="F1567" s="1" t="s">
        <v>2625</v>
      </c>
      <c r="G1567" s="1" t="s">
        <v>2677</v>
      </c>
      <c r="H1567" s="1">
        <v>2011</v>
      </c>
      <c r="I1567" s="1">
        <v>0</v>
      </c>
      <c r="J1567" s="1">
        <v>0</v>
      </c>
      <c r="K1567" s="1">
        <v>2</v>
      </c>
      <c r="L1567" s="1" t="s">
        <v>2691</v>
      </c>
      <c r="M1567" t="s">
        <v>2064</v>
      </c>
      <c r="N1567">
        <v>24.088937999999999</v>
      </c>
      <c r="O1567">
        <v>32.899828999999997</v>
      </c>
      <c r="P1567" s="1" t="s">
        <v>117</v>
      </c>
      <c r="Q1567" s="1" t="s">
        <v>2692</v>
      </c>
      <c r="R1567" s="1"/>
      <c r="S1567" s="1" t="s">
        <v>2693</v>
      </c>
      <c r="T1567" s="1" t="s">
        <v>2694</v>
      </c>
    </row>
    <row r="1568" spans="1:20" ht="12.75" customHeight="1" x14ac:dyDescent="0.2">
      <c r="A1568" s="1">
        <v>33963</v>
      </c>
      <c r="B1568" s="1" t="s">
        <v>112</v>
      </c>
      <c r="C1568" s="1" t="s">
        <v>43</v>
      </c>
      <c r="D1568" s="1" t="s">
        <v>1636</v>
      </c>
      <c r="E1568" s="1" t="s">
        <v>2705</v>
      </c>
      <c r="F1568" s="1" t="s">
        <v>2625</v>
      </c>
      <c r="G1568" s="1" t="s">
        <v>2677</v>
      </c>
      <c r="H1568" s="1">
        <v>2011</v>
      </c>
      <c r="I1568" s="1">
        <v>0</v>
      </c>
      <c r="J1568" s="1">
        <v>0</v>
      </c>
      <c r="K1568" s="1">
        <v>2</v>
      </c>
      <c r="L1568" s="1" t="s">
        <v>2706</v>
      </c>
      <c r="M1568" t="s">
        <v>1670</v>
      </c>
      <c r="N1568">
        <v>35.888384000000002</v>
      </c>
      <c r="O1568">
        <v>-5.3246359999999999</v>
      </c>
      <c r="P1568" s="1" t="s">
        <v>499</v>
      </c>
      <c r="Q1568" s="1" t="s">
        <v>2707</v>
      </c>
      <c r="R1568" s="2" t="s">
        <v>45</v>
      </c>
      <c r="S1568" s="1" t="s">
        <v>1666</v>
      </c>
      <c r="T1568" s="1" t="s">
        <v>2708</v>
      </c>
    </row>
    <row r="1569" spans="1:20" ht="12.75" customHeight="1" x14ac:dyDescent="0.2">
      <c r="A1569" s="1">
        <v>33970</v>
      </c>
      <c r="B1569" s="1" t="s">
        <v>360</v>
      </c>
      <c r="C1569" s="1" t="s">
        <v>34</v>
      </c>
      <c r="D1569" s="1" t="s">
        <v>2008</v>
      </c>
      <c r="E1569" s="1" t="s">
        <v>2734</v>
      </c>
      <c r="F1569" s="1" t="s">
        <v>2625</v>
      </c>
      <c r="G1569" s="1" t="s">
        <v>2716</v>
      </c>
      <c r="H1569" s="1">
        <v>2011</v>
      </c>
      <c r="I1569" s="1">
        <v>0</v>
      </c>
      <c r="J1569" s="1">
        <v>0</v>
      </c>
      <c r="K1569" s="1">
        <v>2</v>
      </c>
      <c r="L1569" s="1" t="s">
        <v>2735</v>
      </c>
      <c r="M1569" t="s">
        <v>2736</v>
      </c>
      <c r="N1569">
        <v>40.894241000000001</v>
      </c>
      <c r="O1569">
        <v>26.172201999999999</v>
      </c>
      <c r="P1569" s="1" t="s">
        <v>1234</v>
      </c>
      <c r="Q1569" s="1" t="s">
        <v>2737</v>
      </c>
      <c r="R1569" s="1"/>
      <c r="S1569" s="1" t="s">
        <v>2425</v>
      </c>
      <c r="T1569" s="1"/>
    </row>
    <row r="1570" spans="1:20" ht="12.75" customHeight="1" x14ac:dyDescent="0.2">
      <c r="A1570" s="1">
        <v>33981</v>
      </c>
      <c r="B1570" s="1" t="s">
        <v>743</v>
      </c>
      <c r="C1570" s="14" t="s">
        <v>38</v>
      </c>
      <c r="D1570" s="1" t="s">
        <v>2008</v>
      </c>
      <c r="E1570" s="1" t="s">
        <v>2775</v>
      </c>
      <c r="F1570" s="1" t="s">
        <v>2744</v>
      </c>
      <c r="G1570" s="1" t="s">
        <v>2745</v>
      </c>
      <c r="H1570" s="1">
        <v>2011</v>
      </c>
      <c r="I1570" s="1">
        <v>0</v>
      </c>
      <c r="J1570" s="1">
        <v>0</v>
      </c>
      <c r="K1570" s="1">
        <v>2</v>
      </c>
      <c r="L1570" s="1" t="s">
        <v>2778</v>
      </c>
      <c r="M1570" t="s">
        <v>2244</v>
      </c>
      <c r="N1570">
        <v>31.791702000000001</v>
      </c>
      <c r="O1570">
        <v>-7.0926200000000001</v>
      </c>
      <c r="P1570" s="1" t="s">
        <v>216</v>
      </c>
      <c r="Q1570" s="1" t="s">
        <v>2777</v>
      </c>
      <c r="R1570" s="2" t="s">
        <v>862</v>
      </c>
      <c r="S1570" s="1" t="s">
        <v>2129</v>
      </c>
      <c r="T1570" s="1"/>
    </row>
    <row r="1571" spans="1:20" ht="12.75" customHeight="1" x14ac:dyDescent="0.2">
      <c r="A1571" s="1">
        <v>33980</v>
      </c>
      <c r="B1571" s="1" t="s">
        <v>112</v>
      </c>
      <c r="C1571" s="1" t="s">
        <v>43</v>
      </c>
      <c r="D1571" s="1" t="s">
        <v>2008</v>
      </c>
      <c r="E1571" s="1" t="s">
        <v>2775</v>
      </c>
      <c r="F1571" s="1" t="s">
        <v>2744</v>
      </c>
      <c r="G1571" s="1" t="s">
        <v>2745</v>
      </c>
      <c r="H1571" s="1">
        <v>2011</v>
      </c>
      <c r="I1571" s="1">
        <v>0</v>
      </c>
      <c r="J1571" s="1">
        <v>0</v>
      </c>
      <c r="K1571" s="1">
        <v>2</v>
      </c>
      <c r="L1571" s="1" t="s">
        <v>2781</v>
      </c>
      <c r="M1571" t="s">
        <v>2133</v>
      </c>
      <c r="N1571">
        <v>35.937496000000003</v>
      </c>
      <c r="O1571">
        <v>14.375416</v>
      </c>
      <c r="P1571" s="1" t="s">
        <v>516</v>
      </c>
      <c r="Q1571" s="1" t="s">
        <v>2782</v>
      </c>
      <c r="R1571" s="2" t="s">
        <v>862</v>
      </c>
      <c r="S1571" s="1" t="s">
        <v>2783</v>
      </c>
      <c r="T1571" s="1"/>
    </row>
    <row r="1572" spans="1:20" ht="12.75" customHeight="1" x14ac:dyDescent="0.2">
      <c r="A1572" s="1">
        <v>33989</v>
      </c>
      <c r="B1572" s="1" t="s">
        <v>78</v>
      </c>
      <c r="C1572" s="14" t="s">
        <v>38</v>
      </c>
      <c r="D1572" s="1" t="s">
        <v>2008</v>
      </c>
      <c r="E1572" s="1" t="s">
        <v>2807</v>
      </c>
      <c r="F1572" s="1" t="s">
        <v>2744</v>
      </c>
      <c r="G1572" s="1" t="s">
        <v>2808</v>
      </c>
      <c r="H1572" s="1">
        <v>2011</v>
      </c>
      <c r="I1572" s="1">
        <v>0</v>
      </c>
      <c r="J1572" s="1">
        <v>0</v>
      </c>
      <c r="K1572" s="1">
        <v>2</v>
      </c>
      <c r="L1572" s="1" t="s">
        <v>2809</v>
      </c>
      <c r="M1572" t="s">
        <v>1977</v>
      </c>
      <c r="N1572">
        <v>41.244376000000003</v>
      </c>
      <c r="O1572">
        <v>26.135943000000001</v>
      </c>
      <c r="P1572" s="1" t="s">
        <v>1285</v>
      </c>
      <c r="Q1572" s="1" t="s">
        <v>2810</v>
      </c>
      <c r="R1572" s="2" t="s">
        <v>41</v>
      </c>
      <c r="S1572" s="1" t="s">
        <v>2811</v>
      </c>
      <c r="T1572" s="1" t="s">
        <v>2812</v>
      </c>
    </row>
    <row r="1573" spans="1:20" ht="12.75" customHeight="1" x14ac:dyDescent="0.2">
      <c r="A1573" s="1">
        <v>34015</v>
      </c>
      <c r="B1573" s="1" t="s">
        <v>78</v>
      </c>
      <c r="C1573" s="14" t="s">
        <v>38</v>
      </c>
      <c r="D1573" s="1" t="s">
        <v>2008</v>
      </c>
      <c r="E1573" s="1" t="s">
        <v>2937</v>
      </c>
      <c r="F1573" s="1" t="s">
        <v>2744</v>
      </c>
      <c r="G1573" s="1" t="s">
        <v>2902</v>
      </c>
      <c r="H1573" s="1">
        <v>2011</v>
      </c>
      <c r="I1573" s="1">
        <v>0</v>
      </c>
      <c r="J1573" s="1">
        <v>0</v>
      </c>
      <c r="K1573" s="1">
        <v>2</v>
      </c>
      <c r="L1573" s="1" t="s">
        <v>2938</v>
      </c>
      <c r="M1573" t="s">
        <v>1768</v>
      </c>
      <c r="N1573">
        <v>35.508622000000003</v>
      </c>
      <c r="O1573">
        <v>12.592919999999999</v>
      </c>
      <c r="P1573" s="1" t="s">
        <v>443</v>
      </c>
      <c r="Q1573" s="1" t="s">
        <v>2939</v>
      </c>
      <c r="R1573" s="2" t="s">
        <v>862</v>
      </c>
      <c r="S1573" s="1" t="s">
        <v>2940</v>
      </c>
      <c r="T1573" s="1"/>
    </row>
    <row r="1574" spans="1:20" ht="12.75" customHeight="1" x14ac:dyDescent="0.2">
      <c r="A1574" s="1">
        <v>34016</v>
      </c>
      <c r="B1574" s="1" t="s">
        <v>78</v>
      </c>
      <c r="C1574" s="14" t="s">
        <v>38</v>
      </c>
      <c r="D1574" s="1" t="s">
        <v>2008</v>
      </c>
      <c r="E1574" s="1" t="s">
        <v>2937</v>
      </c>
      <c r="F1574" s="1" t="s">
        <v>2744</v>
      </c>
      <c r="G1574" s="1" t="s">
        <v>2902</v>
      </c>
      <c r="H1574" s="1">
        <v>2011</v>
      </c>
      <c r="I1574" s="1">
        <v>0</v>
      </c>
      <c r="J1574" s="1">
        <v>0</v>
      </c>
      <c r="K1574" s="1">
        <v>2</v>
      </c>
      <c r="L1574" s="1" t="s">
        <v>2944</v>
      </c>
      <c r="M1574" t="s">
        <v>2824</v>
      </c>
      <c r="N1574">
        <v>36.818809999999999</v>
      </c>
      <c r="O1574">
        <v>10.16596</v>
      </c>
      <c r="P1574" s="1" t="s">
        <v>651</v>
      </c>
      <c r="Q1574" s="1" t="s">
        <v>2945</v>
      </c>
      <c r="R1574" s="2" t="s">
        <v>862</v>
      </c>
      <c r="S1574" s="1" t="s">
        <v>2946</v>
      </c>
      <c r="T1574" s="1" t="s">
        <v>2947</v>
      </c>
    </row>
    <row r="1575" spans="1:20" ht="12.75" customHeight="1" x14ac:dyDescent="0.2">
      <c r="A1575" s="1">
        <v>34042</v>
      </c>
      <c r="B1575" s="1" t="s">
        <v>2174</v>
      </c>
      <c r="C1575" s="1" t="s">
        <v>32</v>
      </c>
      <c r="D1575" s="1" t="s">
        <v>2008</v>
      </c>
      <c r="E1575" s="1" t="s">
        <v>3057</v>
      </c>
      <c r="F1575" s="1" t="s">
        <v>2954</v>
      </c>
      <c r="G1575" s="1" t="s">
        <v>3041</v>
      </c>
      <c r="H1575" s="1">
        <v>2011</v>
      </c>
      <c r="I1575" s="1">
        <v>0</v>
      </c>
      <c r="J1575" s="1">
        <v>0</v>
      </c>
      <c r="K1575" s="1">
        <v>2</v>
      </c>
      <c r="L1575" s="1" t="s">
        <v>3058</v>
      </c>
      <c r="M1575" t="s">
        <v>3059</v>
      </c>
      <c r="N1575">
        <v>51.590352000000003</v>
      </c>
      <c r="O1575">
        <v>-0.119725</v>
      </c>
      <c r="P1575" s="1" t="s">
        <v>2032</v>
      </c>
      <c r="Q1575" s="1" t="s">
        <v>3060</v>
      </c>
      <c r="R1575" s="1"/>
      <c r="S1575" s="1" t="s">
        <v>2425</v>
      </c>
      <c r="T1575" s="1"/>
    </row>
    <row r="1576" spans="1:20" ht="12.75" customHeight="1" x14ac:dyDescent="0.2">
      <c r="A1576" s="1">
        <v>33913</v>
      </c>
      <c r="B1576" s="1" t="s">
        <v>112</v>
      </c>
      <c r="C1576" s="1" t="s">
        <v>43</v>
      </c>
      <c r="D1576" s="1" t="s">
        <v>2008</v>
      </c>
      <c r="E1576" s="1" t="s">
        <v>3085</v>
      </c>
      <c r="F1576" s="1" t="s">
        <v>3086</v>
      </c>
      <c r="G1576" s="1" t="s">
        <v>3087</v>
      </c>
      <c r="H1576" s="1">
        <v>2011</v>
      </c>
      <c r="I1576" s="1">
        <v>0</v>
      </c>
      <c r="J1576" s="1">
        <v>0</v>
      </c>
      <c r="K1576" s="1">
        <v>2</v>
      </c>
      <c r="L1576" s="1" t="s">
        <v>3088</v>
      </c>
      <c r="M1576" t="s">
        <v>1977</v>
      </c>
      <c r="N1576">
        <v>41.244376000000003</v>
      </c>
      <c r="O1576">
        <v>26.135943000000001</v>
      </c>
      <c r="P1576" s="1" t="s">
        <v>1285</v>
      </c>
      <c r="Q1576" s="1" t="s">
        <v>3089</v>
      </c>
      <c r="R1576" s="2" t="s">
        <v>41</v>
      </c>
      <c r="S1576" s="1" t="s">
        <v>3090</v>
      </c>
      <c r="T1576" s="1"/>
    </row>
    <row r="1577" spans="1:20" ht="12.75" customHeight="1" x14ac:dyDescent="0.2">
      <c r="A1577" s="1">
        <v>33920</v>
      </c>
      <c r="B1577" s="1" t="s">
        <v>112</v>
      </c>
      <c r="C1577" s="1" t="s">
        <v>43</v>
      </c>
      <c r="D1577" s="1" t="s">
        <v>1636</v>
      </c>
      <c r="E1577" s="1" t="s">
        <v>3123</v>
      </c>
      <c r="F1577" s="1" t="s">
        <v>3086</v>
      </c>
      <c r="G1577" s="1" t="s">
        <v>3087</v>
      </c>
      <c r="H1577" s="1">
        <v>2011</v>
      </c>
      <c r="I1577" s="1">
        <v>0</v>
      </c>
      <c r="J1577" s="1">
        <v>0</v>
      </c>
      <c r="K1577" s="1">
        <v>2</v>
      </c>
      <c r="L1577" s="1" t="s">
        <v>3124</v>
      </c>
      <c r="M1577" t="s">
        <v>2133</v>
      </c>
      <c r="N1577">
        <v>35.937496000000003</v>
      </c>
      <c r="O1577">
        <v>14.375416</v>
      </c>
      <c r="P1577" s="1" t="s">
        <v>516</v>
      </c>
      <c r="Q1577" s="1" t="s">
        <v>3125</v>
      </c>
      <c r="R1577" s="2" t="s">
        <v>862</v>
      </c>
      <c r="S1577" s="1" t="s">
        <v>880</v>
      </c>
      <c r="T1577" s="1" t="s">
        <v>3126</v>
      </c>
    </row>
    <row r="1578" spans="1:20" ht="12.75" customHeight="1" x14ac:dyDescent="0.2">
      <c r="A1578" s="1">
        <v>33923</v>
      </c>
      <c r="B1578" s="1" t="s">
        <v>78</v>
      </c>
      <c r="C1578" s="14" t="s">
        <v>38</v>
      </c>
      <c r="D1578" s="1" t="s">
        <v>2008</v>
      </c>
      <c r="E1578" s="1" t="s">
        <v>3131</v>
      </c>
      <c r="F1578" s="1" t="s">
        <v>3086</v>
      </c>
      <c r="G1578" s="1" t="s">
        <v>3087</v>
      </c>
      <c r="H1578" s="1">
        <v>2011</v>
      </c>
      <c r="I1578" s="1">
        <v>0</v>
      </c>
      <c r="J1578" s="1">
        <v>0</v>
      </c>
      <c r="K1578" s="1">
        <v>2</v>
      </c>
      <c r="L1578" s="1" t="s">
        <v>3132</v>
      </c>
      <c r="M1578" t="s">
        <v>1768</v>
      </c>
      <c r="N1578">
        <v>35.508622000000003</v>
      </c>
      <c r="O1578">
        <v>12.592919999999999</v>
      </c>
      <c r="P1578" s="1" t="s">
        <v>443</v>
      </c>
      <c r="Q1578" s="1" t="s">
        <v>3133</v>
      </c>
      <c r="R1578" s="2" t="s">
        <v>862</v>
      </c>
      <c r="S1578" s="1" t="s">
        <v>3134</v>
      </c>
      <c r="T1578" s="1" t="s">
        <v>3135</v>
      </c>
    </row>
    <row r="1579" spans="1:20" ht="12.75" customHeight="1" x14ac:dyDescent="0.2">
      <c r="A1579" s="1">
        <v>33930</v>
      </c>
      <c r="B1579" s="1" t="s">
        <v>143</v>
      </c>
      <c r="C1579" s="1" t="s">
        <v>34</v>
      </c>
      <c r="D1579" s="1" t="s">
        <v>2008</v>
      </c>
      <c r="E1579" s="1" t="s">
        <v>3163</v>
      </c>
      <c r="F1579" s="1" t="s">
        <v>3086</v>
      </c>
      <c r="G1579" s="1" t="s">
        <v>3139</v>
      </c>
      <c r="H1579" s="1">
        <v>2011</v>
      </c>
      <c r="I1579" s="1">
        <v>0</v>
      </c>
      <c r="J1579" s="1">
        <v>0</v>
      </c>
      <c r="K1579" s="1">
        <v>2</v>
      </c>
      <c r="L1579" s="1" t="s">
        <v>3164</v>
      </c>
      <c r="M1579" t="s">
        <v>2551</v>
      </c>
      <c r="N1579">
        <v>39.074207999999999</v>
      </c>
      <c r="O1579">
        <v>21.824311999999999</v>
      </c>
      <c r="P1579" s="1" t="s">
        <v>1041</v>
      </c>
      <c r="Q1579" s="1" t="s">
        <v>3165</v>
      </c>
      <c r="R1579" s="1"/>
      <c r="S1579" s="1" t="s">
        <v>2425</v>
      </c>
      <c r="T1579" s="1"/>
    </row>
    <row r="1580" spans="1:20" ht="12.75" customHeight="1" x14ac:dyDescent="0.2">
      <c r="A1580" s="1">
        <v>33941</v>
      </c>
      <c r="B1580" s="1" t="s">
        <v>78</v>
      </c>
      <c r="C1580" s="14" t="s">
        <v>38</v>
      </c>
      <c r="D1580" s="1" t="s">
        <v>2008</v>
      </c>
      <c r="E1580" s="1" t="s">
        <v>3201</v>
      </c>
      <c r="F1580" s="1" t="s">
        <v>3086</v>
      </c>
      <c r="G1580" s="1" t="s">
        <v>3182</v>
      </c>
      <c r="H1580" s="1">
        <v>2011</v>
      </c>
      <c r="I1580" s="1">
        <v>0</v>
      </c>
      <c r="J1580" s="1">
        <v>0</v>
      </c>
      <c r="K1580" s="1">
        <v>2</v>
      </c>
      <c r="L1580" s="1" t="s">
        <v>3202</v>
      </c>
      <c r="M1580" t="s">
        <v>1977</v>
      </c>
      <c r="N1580">
        <v>41.244376000000003</v>
      </c>
      <c r="O1580">
        <v>26.135943000000001</v>
      </c>
      <c r="P1580" s="1" t="s">
        <v>1285</v>
      </c>
      <c r="Q1580" s="1" t="s">
        <v>3203</v>
      </c>
      <c r="R1580" s="2" t="s">
        <v>41</v>
      </c>
      <c r="S1580" s="1" t="s">
        <v>2553</v>
      </c>
      <c r="T1580" s="1" t="s">
        <v>3204</v>
      </c>
    </row>
    <row r="1581" spans="1:20" ht="12.75" customHeight="1" x14ac:dyDescent="0.2">
      <c r="A1581" s="1">
        <v>33940</v>
      </c>
      <c r="B1581" s="1" t="s">
        <v>78</v>
      </c>
      <c r="C1581" s="14" t="s">
        <v>38</v>
      </c>
      <c r="D1581" s="1" t="s">
        <v>1636</v>
      </c>
      <c r="E1581" s="1" t="s">
        <v>3201</v>
      </c>
      <c r="F1581" s="1" t="s">
        <v>3086</v>
      </c>
      <c r="G1581" s="1" t="s">
        <v>3182</v>
      </c>
      <c r="H1581" s="1">
        <v>2011</v>
      </c>
      <c r="I1581" s="1">
        <v>0</v>
      </c>
      <c r="J1581" s="1">
        <v>0</v>
      </c>
      <c r="K1581" s="1">
        <v>2</v>
      </c>
      <c r="L1581" s="1" t="s">
        <v>3205</v>
      </c>
      <c r="M1581" t="s">
        <v>1977</v>
      </c>
      <c r="N1581">
        <v>41.244376000000003</v>
      </c>
      <c r="O1581">
        <v>26.135943000000001</v>
      </c>
      <c r="P1581" s="1" t="s">
        <v>1285</v>
      </c>
      <c r="Q1581" s="1" t="s">
        <v>3203</v>
      </c>
      <c r="R1581" s="2" t="s">
        <v>41</v>
      </c>
      <c r="S1581" s="1" t="s">
        <v>2618</v>
      </c>
      <c r="T1581" s="1" t="s">
        <v>3206</v>
      </c>
    </row>
    <row r="1582" spans="1:20" ht="12.75" customHeight="1" x14ac:dyDescent="0.2">
      <c r="A1582" s="1">
        <v>34053</v>
      </c>
      <c r="B1582" s="1" t="s">
        <v>78</v>
      </c>
      <c r="C1582" s="14" t="s">
        <v>38</v>
      </c>
      <c r="D1582" s="1" t="s">
        <v>2008</v>
      </c>
      <c r="E1582" s="1" t="s">
        <v>3243</v>
      </c>
      <c r="F1582" s="1" t="s">
        <v>2954</v>
      </c>
      <c r="G1582" s="1" t="s">
        <v>3221</v>
      </c>
      <c r="H1582" s="1">
        <v>2011</v>
      </c>
      <c r="I1582" s="1">
        <v>0</v>
      </c>
      <c r="J1582" s="1">
        <v>0</v>
      </c>
      <c r="K1582" s="1">
        <v>2</v>
      </c>
      <c r="L1582" s="1" t="s">
        <v>3244</v>
      </c>
      <c r="M1582" t="s">
        <v>2870</v>
      </c>
      <c r="N1582">
        <v>36.828220999999999</v>
      </c>
      <c r="O1582">
        <v>11.940496</v>
      </c>
      <c r="P1582" s="1" t="s">
        <v>655</v>
      </c>
      <c r="Q1582" s="1" t="s">
        <v>3245</v>
      </c>
      <c r="R1582" s="2" t="s">
        <v>862</v>
      </c>
      <c r="S1582" s="1" t="s">
        <v>3246</v>
      </c>
      <c r="T1582" s="1" t="s">
        <v>3247</v>
      </c>
    </row>
    <row r="1583" spans="1:20" ht="12.75" customHeight="1" x14ac:dyDescent="0.2">
      <c r="A1583" s="1">
        <v>34065</v>
      </c>
      <c r="B1583" s="1" t="s">
        <v>78</v>
      </c>
      <c r="C1583" s="14" t="s">
        <v>38</v>
      </c>
      <c r="D1583" s="1" t="s">
        <v>2008</v>
      </c>
      <c r="E1583" s="1" t="s">
        <v>3287</v>
      </c>
      <c r="F1583" s="1" t="s">
        <v>2954</v>
      </c>
      <c r="G1583" s="1" t="s">
        <v>3221</v>
      </c>
      <c r="H1583" s="1">
        <v>2011</v>
      </c>
      <c r="I1583" s="1">
        <v>0</v>
      </c>
      <c r="J1583" s="1">
        <v>0</v>
      </c>
      <c r="K1583" s="1">
        <v>2</v>
      </c>
      <c r="L1583" s="1" t="s">
        <v>3291</v>
      </c>
      <c r="M1583" t="s">
        <v>1768</v>
      </c>
      <c r="N1583">
        <v>35.508622000000003</v>
      </c>
      <c r="O1583">
        <v>12.592919999999999</v>
      </c>
      <c r="P1583" s="1" t="s">
        <v>443</v>
      </c>
      <c r="Q1583" s="1" t="s">
        <v>3292</v>
      </c>
      <c r="R1583" s="2" t="s">
        <v>862</v>
      </c>
      <c r="S1583" s="1" t="s">
        <v>2790</v>
      </c>
      <c r="T1583" s="1"/>
    </row>
    <row r="1584" spans="1:20" ht="12.75" customHeight="1" x14ac:dyDescent="0.2">
      <c r="A1584" s="1">
        <v>34097</v>
      </c>
      <c r="B1584" s="1" t="s">
        <v>78</v>
      </c>
      <c r="C1584" s="14" t="s">
        <v>38</v>
      </c>
      <c r="D1584" s="1" t="s">
        <v>2008</v>
      </c>
      <c r="E1584" s="1" t="s">
        <v>3306</v>
      </c>
      <c r="F1584" s="1" t="s">
        <v>3307</v>
      </c>
      <c r="G1584" s="1" t="s">
        <v>3308</v>
      </c>
      <c r="H1584" s="1">
        <v>2010</v>
      </c>
      <c r="I1584" s="1">
        <v>0</v>
      </c>
      <c r="J1584" s="1">
        <v>0</v>
      </c>
      <c r="K1584" s="1">
        <v>2</v>
      </c>
      <c r="L1584" s="1" t="s">
        <v>3309</v>
      </c>
      <c r="M1584" t="s">
        <v>1977</v>
      </c>
      <c r="N1584">
        <v>41.244376000000003</v>
      </c>
      <c r="O1584">
        <v>26.135943000000001</v>
      </c>
      <c r="P1584" s="1" t="s">
        <v>1285</v>
      </c>
      <c r="Q1584" s="1" t="s">
        <v>3310</v>
      </c>
      <c r="R1584" s="2" t="s">
        <v>41</v>
      </c>
      <c r="S1584" s="1" t="s">
        <v>3311</v>
      </c>
      <c r="T1584" s="1"/>
    </row>
    <row r="1585" spans="1:20" ht="12.75" customHeight="1" x14ac:dyDescent="0.2">
      <c r="A1585" s="1">
        <v>34104</v>
      </c>
      <c r="B1585" s="1" t="s">
        <v>112</v>
      </c>
      <c r="C1585" s="1" t="s">
        <v>43</v>
      </c>
      <c r="D1585" s="1" t="s">
        <v>2008</v>
      </c>
      <c r="E1585" s="1" t="s">
        <v>3337</v>
      </c>
      <c r="F1585" s="1" t="s">
        <v>3307</v>
      </c>
      <c r="G1585" s="1" t="s">
        <v>3338</v>
      </c>
      <c r="H1585" s="1">
        <v>2010</v>
      </c>
      <c r="I1585" s="1">
        <v>0</v>
      </c>
      <c r="J1585" s="1">
        <v>0</v>
      </c>
      <c r="K1585" s="1">
        <v>2</v>
      </c>
      <c r="L1585" s="1" t="s">
        <v>3339</v>
      </c>
      <c r="M1585" t="s">
        <v>1670</v>
      </c>
      <c r="N1585">
        <v>35.888384000000002</v>
      </c>
      <c r="O1585">
        <v>-5.3246359999999999</v>
      </c>
      <c r="P1585" s="1" t="s">
        <v>499</v>
      </c>
      <c r="Q1585" s="1" t="s">
        <v>3340</v>
      </c>
      <c r="R1585" s="2" t="s">
        <v>45</v>
      </c>
      <c r="S1585" s="1" t="s">
        <v>3341</v>
      </c>
      <c r="T1585" s="1"/>
    </row>
    <row r="1586" spans="1:20" ht="12.75" customHeight="1" x14ac:dyDescent="0.2">
      <c r="A1586" s="1">
        <v>34105</v>
      </c>
      <c r="B1586" s="1" t="s">
        <v>78</v>
      </c>
      <c r="C1586" s="14" t="s">
        <v>38</v>
      </c>
      <c r="D1586" s="1" t="s">
        <v>1636</v>
      </c>
      <c r="E1586" s="1" t="s">
        <v>3342</v>
      </c>
      <c r="F1586" s="1" t="s">
        <v>3307</v>
      </c>
      <c r="G1586" s="1" t="s">
        <v>3338</v>
      </c>
      <c r="H1586" s="1">
        <v>2010</v>
      </c>
      <c r="I1586" s="1">
        <v>0</v>
      </c>
      <c r="J1586" s="1">
        <v>0</v>
      </c>
      <c r="K1586" s="1">
        <v>2</v>
      </c>
      <c r="L1586" s="1" t="s">
        <v>3343</v>
      </c>
      <c r="M1586" t="s">
        <v>3344</v>
      </c>
      <c r="N1586">
        <v>40.120874999999998</v>
      </c>
      <c r="O1586">
        <v>9.012893</v>
      </c>
      <c r="P1586" s="1" t="s">
        <v>1145</v>
      </c>
      <c r="Q1586" s="1" t="s">
        <v>3345</v>
      </c>
      <c r="R1586" s="2" t="s">
        <v>862</v>
      </c>
      <c r="S1586" s="1" t="s">
        <v>3346</v>
      </c>
      <c r="T1586" s="1" t="s">
        <v>3347</v>
      </c>
    </row>
    <row r="1587" spans="1:20" ht="12.75" customHeight="1" x14ac:dyDescent="0.2">
      <c r="A1587" s="1">
        <v>34106</v>
      </c>
      <c r="B1587" s="1" t="s">
        <v>78</v>
      </c>
      <c r="C1587" s="14" t="s">
        <v>38</v>
      </c>
      <c r="D1587" s="1" t="s">
        <v>2008</v>
      </c>
      <c r="E1587" s="1" t="s">
        <v>3348</v>
      </c>
      <c r="F1587" s="1" t="s">
        <v>3307</v>
      </c>
      <c r="G1587" s="1" t="s">
        <v>3338</v>
      </c>
      <c r="H1587" s="1">
        <v>2010</v>
      </c>
      <c r="I1587" s="1">
        <v>0</v>
      </c>
      <c r="J1587" s="1">
        <v>0</v>
      </c>
      <c r="K1587" s="1">
        <v>2</v>
      </c>
      <c r="L1587" s="1" t="s">
        <v>3349</v>
      </c>
      <c r="M1587" t="s">
        <v>1670</v>
      </c>
      <c r="N1587">
        <v>35.888384000000002</v>
      </c>
      <c r="O1587">
        <v>-5.3246359999999999</v>
      </c>
      <c r="P1587" s="1" t="s">
        <v>499</v>
      </c>
      <c r="Q1587" s="1" t="s">
        <v>3350</v>
      </c>
      <c r="R1587" s="2" t="s">
        <v>45</v>
      </c>
      <c r="S1587" s="1" t="s">
        <v>3351</v>
      </c>
      <c r="T1587" s="1"/>
    </row>
    <row r="1588" spans="1:20" ht="12.75" customHeight="1" x14ac:dyDescent="0.2">
      <c r="A1588" s="1">
        <v>34117</v>
      </c>
      <c r="B1588" s="1" t="s">
        <v>22</v>
      </c>
      <c r="C1588" s="1" t="s">
        <v>23</v>
      </c>
      <c r="D1588" s="1" t="s">
        <v>1636</v>
      </c>
      <c r="E1588" s="1" t="s">
        <v>3398</v>
      </c>
      <c r="F1588" s="1" t="s">
        <v>3307</v>
      </c>
      <c r="G1588" s="1" t="s">
        <v>3399</v>
      </c>
      <c r="H1588" s="1">
        <v>2010</v>
      </c>
      <c r="I1588" s="1">
        <v>0</v>
      </c>
      <c r="J1588" s="1">
        <v>0</v>
      </c>
      <c r="K1588" s="1">
        <v>2</v>
      </c>
      <c r="L1588" s="1" t="s">
        <v>3400</v>
      </c>
      <c r="M1588" t="s">
        <v>2064</v>
      </c>
      <c r="N1588">
        <v>24.088937999999999</v>
      </c>
      <c r="O1588">
        <v>32.899828999999997</v>
      </c>
      <c r="P1588" s="1" t="s">
        <v>117</v>
      </c>
      <c r="Q1588" s="1" t="s">
        <v>3401</v>
      </c>
      <c r="R1588" s="1"/>
      <c r="S1588" s="1" t="s">
        <v>127</v>
      </c>
      <c r="T1588" s="1" t="s">
        <v>3402</v>
      </c>
    </row>
    <row r="1589" spans="1:20" ht="12.75" customHeight="1" x14ac:dyDescent="0.2">
      <c r="A1589" s="1">
        <v>34118</v>
      </c>
      <c r="B1589" s="1" t="s">
        <v>78</v>
      </c>
      <c r="C1589" s="14" t="s">
        <v>38</v>
      </c>
      <c r="D1589" s="1" t="s">
        <v>2008</v>
      </c>
      <c r="E1589" s="1" t="s">
        <v>3403</v>
      </c>
      <c r="F1589" s="1" t="s">
        <v>3307</v>
      </c>
      <c r="G1589" s="1" t="s">
        <v>3399</v>
      </c>
      <c r="H1589" s="1">
        <v>2010</v>
      </c>
      <c r="I1589" s="1">
        <v>0</v>
      </c>
      <c r="J1589" s="1">
        <v>0</v>
      </c>
      <c r="K1589" s="1">
        <v>2</v>
      </c>
      <c r="L1589" s="1" t="s">
        <v>3404</v>
      </c>
      <c r="M1589" t="s">
        <v>3405</v>
      </c>
      <c r="N1589">
        <v>39.020009999999999</v>
      </c>
      <c r="O1589">
        <v>1.482148</v>
      </c>
      <c r="P1589" s="1" t="s">
        <v>1029</v>
      </c>
      <c r="Q1589" s="1" t="s">
        <v>3406</v>
      </c>
      <c r="R1589" s="2" t="s">
        <v>45</v>
      </c>
      <c r="S1589" s="1" t="s">
        <v>3407</v>
      </c>
      <c r="T1589" s="1"/>
    </row>
    <row r="1590" spans="1:20" ht="12.75" customHeight="1" x14ac:dyDescent="0.2">
      <c r="A1590" s="1">
        <v>34121</v>
      </c>
      <c r="B1590" s="1" t="s">
        <v>78</v>
      </c>
      <c r="C1590" s="14" t="s">
        <v>38</v>
      </c>
      <c r="D1590" s="1" t="s">
        <v>2008</v>
      </c>
      <c r="E1590" s="1" t="s">
        <v>3418</v>
      </c>
      <c r="F1590" s="1" t="s">
        <v>3307</v>
      </c>
      <c r="G1590" s="1" t="s">
        <v>3399</v>
      </c>
      <c r="H1590" s="1">
        <v>2010</v>
      </c>
      <c r="I1590" s="1">
        <v>0</v>
      </c>
      <c r="J1590" s="1">
        <v>0</v>
      </c>
      <c r="K1590" s="1">
        <v>2</v>
      </c>
      <c r="L1590" s="1" t="s">
        <v>3419</v>
      </c>
      <c r="M1590" t="s">
        <v>1977</v>
      </c>
      <c r="N1590">
        <v>41.244376000000003</v>
      </c>
      <c r="O1590">
        <v>26.135943000000001</v>
      </c>
      <c r="P1590" s="1" t="s">
        <v>1285</v>
      </c>
      <c r="Q1590" s="1" t="s">
        <v>3420</v>
      </c>
      <c r="R1590" s="2" t="s">
        <v>41</v>
      </c>
      <c r="S1590" s="1" t="s">
        <v>2719</v>
      </c>
      <c r="T1590" s="1"/>
    </row>
    <row r="1591" spans="1:20" ht="12.75" customHeight="1" x14ac:dyDescent="0.2">
      <c r="A1591" s="1">
        <v>34125</v>
      </c>
      <c r="B1591" s="1" t="s">
        <v>78</v>
      </c>
      <c r="C1591" s="14" t="s">
        <v>38</v>
      </c>
      <c r="D1591" s="1" t="s">
        <v>1636</v>
      </c>
      <c r="E1591" s="1" t="s">
        <v>3432</v>
      </c>
      <c r="F1591" s="1" t="s">
        <v>3307</v>
      </c>
      <c r="G1591" s="1" t="s">
        <v>3399</v>
      </c>
      <c r="H1591" s="1">
        <v>2010</v>
      </c>
      <c r="I1591" s="1">
        <v>0</v>
      </c>
      <c r="J1591" s="1">
        <v>0</v>
      </c>
      <c r="K1591" s="1">
        <v>2</v>
      </c>
      <c r="L1591" s="1" t="s">
        <v>3433</v>
      </c>
      <c r="M1591" t="s">
        <v>1977</v>
      </c>
      <c r="N1591">
        <v>41.244376000000003</v>
      </c>
      <c r="O1591">
        <v>26.135943000000001</v>
      </c>
      <c r="P1591" s="1" t="s">
        <v>1285</v>
      </c>
      <c r="Q1591" s="1" t="s">
        <v>3434</v>
      </c>
      <c r="R1591" s="2" t="s">
        <v>41</v>
      </c>
      <c r="S1591" s="1" t="s">
        <v>1780</v>
      </c>
      <c r="T1591" s="1" t="s">
        <v>3435</v>
      </c>
    </row>
    <row r="1592" spans="1:20" ht="12.75" customHeight="1" x14ac:dyDescent="0.2">
      <c r="A1592" s="1">
        <v>34129</v>
      </c>
      <c r="B1592" s="1" t="s">
        <v>3408</v>
      </c>
      <c r="C1592" s="1" t="s">
        <v>32</v>
      </c>
      <c r="D1592" s="1" t="s">
        <v>2008</v>
      </c>
      <c r="E1592" s="1" t="s">
        <v>3445</v>
      </c>
      <c r="F1592" s="1" t="s">
        <v>3307</v>
      </c>
      <c r="G1592" s="1" t="s">
        <v>3399</v>
      </c>
      <c r="H1592" s="1">
        <v>2010</v>
      </c>
      <c r="I1592" s="1">
        <v>0</v>
      </c>
      <c r="J1592" s="1">
        <v>0</v>
      </c>
      <c r="K1592" s="1">
        <v>2</v>
      </c>
      <c r="L1592" s="1" t="s">
        <v>3450</v>
      </c>
      <c r="M1592" t="s">
        <v>3451</v>
      </c>
      <c r="N1592">
        <v>55.864237000000003</v>
      </c>
      <c r="O1592">
        <v>-4.2518060000000002</v>
      </c>
      <c r="P1592" s="1" t="s">
        <v>2329</v>
      </c>
      <c r="Q1592" s="1" t="s">
        <v>3452</v>
      </c>
      <c r="R1592" s="1"/>
      <c r="S1592" s="1" t="s">
        <v>3453</v>
      </c>
      <c r="T1592" s="1"/>
    </row>
    <row r="1593" spans="1:20" ht="12.75" customHeight="1" x14ac:dyDescent="0.2">
      <c r="A1593" s="1">
        <v>34133</v>
      </c>
      <c r="B1593" s="1" t="s">
        <v>78</v>
      </c>
      <c r="C1593" s="14" t="s">
        <v>38</v>
      </c>
      <c r="D1593" s="1" t="s">
        <v>2008</v>
      </c>
      <c r="E1593" s="1" t="s">
        <v>3472</v>
      </c>
      <c r="F1593" s="1" t="s">
        <v>3457</v>
      </c>
      <c r="G1593" s="1" t="s">
        <v>3458</v>
      </c>
      <c r="H1593" s="1">
        <v>2010</v>
      </c>
      <c r="I1593" s="1">
        <v>0</v>
      </c>
      <c r="J1593" s="1">
        <v>0</v>
      </c>
      <c r="K1593" s="1">
        <v>2</v>
      </c>
      <c r="L1593" s="1" t="s">
        <v>3473</v>
      </c>
      <c r="M1593" t="s">
        <v>1977</v>
      </c>
      <c r="N1593">
        <v>41.244376000000003</v>
      </c>
      <c r="O1593">
        <v>26.135943000000001</v>
      </c>
      <c r="P1593" s="1" t="s">
        <v>1285</v>
      </c>
      <c r="Q1593" s="1" t="s">
        <v>3474</v>
      </c>
      <c r="R1593" s="2" t="s">
        <v>41</v>
      </c>
      <c r="S1593" s="1" t="s">
        <v>3475</v>
      </c>
      <c r="T1593" s="1"/>
    </row>
    <row r="1594" spans="1:20" ht="12.75" customHeight="1" x14ac:dyDescent="0.2">
      <c r="A1594" s="1">
        <v>34136</v>
      </c>
      <c r="B1594" s="1" t="s">
        <v>78</v>
      </c>
      <c r="C1594" s="14" t="s">
        <v>38</v>
      </c>
      <c r="D1594" s="1" t="s">
        <v>1636</v>
      </c>
      <c r="E1594" s="1" t="s">
        <v>3485</v>
      </c>
      <c r="F1594" s="1" t="s">
        <v>3457</v>
      </c>
      <c r="G1594" s="1" t="s">
        <v>3482</v>
      </c>
      <c r="H1594" s="1">
        <v>2010</v>
      </c>
      <c r="I1594" s="1">
        <v>0</v>
      </c>
      <c r="J1594" s="1">
        <v>0</v>
      </c>
      <c r="K1594" s="1">
        <v>2</v>
      </c>
      <c r="L1594" s="1" t="s">
        <v>3486</v>
      </c>
      <c r="M1594" t="s">
        <v>1977</v>
      </c>
      <c r="N1594">
        <v>41.244376000000003</v>
      </c>
      <c r="O1594">
        <v>26.135943000000001</v>
      </c>
      <c r="P1594" s="1" t="s">
        <v>1285</v>
      </c>
      <c r="Q1594" s="1" t="s">
        <v>3487</v>
      </c>
      <c r="R1594" s="2" t="s">
        <v>41</v>
      </c>
      <c r="S1594" s="1" t="s">
        <v>1780</v>
      </c>
      <c r="T1594" s="1" t="s">
        <v>3388</v>
      </c>
    </row>
    <row r="1595" spans="1:20" ht="12.75" customHeight="1" x14ac:dyDescent="0.2">
      <c r="A1595" s="1">
        <v>34145</v>
      </c>
      <c r="B1595" s="1" t="s">
        <v>78</v>
      </c>
      <c r="C1595" s="14" t="s">
        <v>38</v>
      </c>
      <c r="D1595" s="1" t="s">
        <v>1636</v>
      </c>
      <c r="E1595" s="1" t="s">
        <v>3530</v>
      </c>
      <c r="F1595" s="1" t="s">
        <v>3457</v>
      </c>
      <c r="G1595" s="1" t="s">
        <v>3493</v>
      </c>
      <c r="H1595" s="1">
        <v>2010</v>
      </c>
      <c r="I1595" s="1">
        <v>0</v>
      </c>
      <c r="J1595" s="1">
        <v>0</v>
      </c>
      <c r="K1595" s="1">
        <v>2</v>
      </c>
      <c r="L1595" s="1" t="s">
        <v>3531</v>
      </c>
      <c r="M1595" t="s">
        <v>1768</v>
      </c>
      <c r="N1595">
        <v>35.508622000000003</v>
      </c>
      <c r="O1595">
        <v>12.592919999999999</v>
      </c>
      <c r="P1595" s="1" t="s">
        <v>443</v>
      </c>
      <c r="Q1595" s="1" t="s">
        <v>3532</v>
      </c>
      <c r="R1595" s="2" t="s">
        <v>862</v>
      </c>
      <c r="S1595" s="1"/>
      <c r="T1595" s="1" t="s">
        <v>3533</v>
      </c>
    </row>
    <row r="1596" spans="1:20" ht="12.75" customHeight="1" x14ac:dyDescent="0.2">
      <c r="A1596" s="1">
        <v>34148</v>
      </c>
      <c r="B1596" s="1" t="s">
        <v>78</v>
      </c>
      <c r="C1596" s="14" t="s">
        <v>38</v>
      </c>
      <c r="D1596" s="1" t="s">
        <v>2008</v>
      </c>
      <c r="E1596" s="1" t="s">
        <v>3544</v>
      </c>
      <c r="F1596" s="1" t="s">
        <v>3535</v>
      </c>
      <c r="G1596" s="1" t="s">
        <v>3536</v>
      </c>
      <c r="H1596" s="1">
        <v>2010</v>
      </c>
      <c r="I1596" s="1">
        <v>0</v>
      </c>
      <c r="J1596" s="1">
        <v>0</v>
      </c>
      <c r="K1596" s="1">
        <v>2</v>
      </c>
      <c r="L1596" s="1" t="s">
        <v>3545</v>
      </c>
      <c r="M1596" t="s">
        <v>3546</v>
      </c>
      <c r="N1596">
        <v>31.558247000000001</v>
      </c>
      <c r="O1596">
        <v>31.085148</v>
      </c>
      <c r="P1596" s="1" t="s">
        <v>213</v>
      </c>
      <c r="Q1596" s="1" t="s">
        <v>3547</v>
      </c>
      <c r="R1596" s="1"/>
      <c r="S1596" s="1" t="s">
        <v>3548</v>
      </c>
      <c r="T1596" s="1" t="s">
        <v>3549</v>
      </c>
    </row>
    <row r="1597" spans="1:20" ht="12.75" customHeight="1" x14ac:dyDescent="0.2">
      <c r="A1597" s="1">
        <v>34150</v>
      </c>
      <c r="B1597" s="1" t="s">
        <v>22</v>
      </c>
      <c r="C1597" s="1" t="s">
        <v>23</v>
      </c>
      <c r="D1597" s="1" t="s">
        <v>1636</v>
      </c>
      <c r="E1597" s="1" t="s">
        <v>3556</v>
      </c>
      <c r="F1597" s="1" t="s">
        <v>3535</v>
      </c>
      <c r="G1597" s="1" t="s">
        <v>3536</v>
      </c>
      <c r="H1597" s="1">
        <v>2010</v>
      </c>
      <c r="I1597" s="1">
        <v>0</v>
      </c>
      <c r="J1597" s="1">
        <v>0</v>
      </c>
      <c r="K1597" s="1">
        <v>2</v>
      </c>
      <c r="L1597" s="1" t="s">
        <v>3557</v>
      </c>
      <c r="M1597" t="s">
        <v>2064</v>
      </c>
      <c r="N1597">
        <v>24.088937999999999</v>
      </c>
      <c r="O1597">
        <v>32.899828999999997</v>
      </c>
      <c r="P1597" s="1" t="s">
        <v>117</v>
      </c>
      <c r="Q1597" s="1" t="s">
        <v>3558</v>
      </c>
      <c r="R1597" s="1"/>
      <c r="S1597" s="1" t="s">
        <v>127</v>
      </c>
      <c r="T1597" s="1" t="s">
        <v>3559</v>
      </c>
    </row>
    <row r="1598" spans="1:20" ht="12.75" customHeight="1" x14ac:dyDescent="0.2">
      <c r="A1598" s="1">
        <v>34160</v>
      </c>
      <c r="B1598" s="1" t="s">
        <v>22</v>
      </c>
      <c r="C1598" s="1" t="s">
        <v>23</v>
      </c>
      <c r="D1598" s="1" t="s">
        <v>1636</v>
      </c>
      <c r="E1598" s="1" t="s">
        <v>3603</v>
      </c>
      <c r="F1598" s="1" t="s">
        <v>3535</v>
      </c>
      <c r="G1598" s="1" t="s">
        <v>3584</v>
      </c>
      <c r="H1598" s="1">
        <v>2010</v>
      </c>
      <c r="I1598" s="1">
        <v>0</v>
      </c>
      <c r="J1598" s="1">
        <v>0</v>
      </c>
      <c r="K1598" s="1">
        <v>2</v>
      </c>
      <c r="L1598" s="1" t="s">
        <v>3604</v>
      </c>
      <c r="M1598" t="s">
        <v>2064</v>
      </c>
      <c r="N1598">
        <v>24.088937999999999</v>
      </c>
      <c r="O1598">
        <v>32.899828999999997</v>
      </c>
      <c r="P1598" s="1" t="s">
        <v>117</v>
      </c>
      <c r="Q1598" s="1" t="s">
        <v>3605</v>
      </c>
      <c r="R1598" s="1"/>
      <c r="S1598" s="1" t="s">
        <v>127</v>
      </c>
      <c r="T1598" s="1" t="s">
        <v>3606</v>
      </c>
    </row>
    <row r="1599" spans="1:20" ht="12.75" customHeight="1" x14ac:dyDescent="0.2">
      <c r="A1599" s="1">
        <v>34070</v>
      </c>
      <c r="B1599" s="1" t="s">
        <v>2109</v>
      </c>
      <c r="C1599" s="14" t="s">
        <v>38</v>
      </c>
      <c r="D1599" s="1" t="s">
        <v>2008</v>
      </c>
      <c r="E1599" s="1" t="s">
        <v>3622</v>
      </c>
      <c r="F1599" s="1" t="s">
        <v>3612</v>
      </c>
      <c r="G1599" s="1" t="s">
        <v>3613</v>
      </c>
      <c r="H1599" s="1">
        <v>2010</v>
      </c>
      <c r="I1599" s="1">
        <v>0</v>
      </c>
      <c r="J1599" s="1">
        <v>0</v>
      </c>
      <c r="K1599" s="1">
        <v>2</v>
      </c>
      <c r="L1599" s="1" t="s">
        <v>3623</v>
      </c>
      <c r="M1599" t="s">
        <v>3619</v>
      </c>
      <c r="N1599">
        <v>48.217686</v>
      </c>
      <c r="O1599">
        <v>21.506965000000001</v>
      </c>
      <c r="P1599" s="1" t="s">
        <v>1623</v>
      </c>
      <c r="Q1599" s="1" t="s">
        <v>3624</v>
      </c>
      <c r="R1599" s="2" t="s">
        <v>46</v>
      </c>
      <c r="S1599" s="1" t="s">
        <v>3621</v>
      </c>
      <c r="T1599" s="1" t="s">
        <v>3625</v>
      </c>
    </row>
    <row r="1600" spans="1:20" ht="12.75" customHeight="1" x14ac:dyDescent="0.2">
      <c r="A1600" s="1">
        <v>34072</v>
      </c>
      <c r="B1600" s="1" t="s">
        <v>432</v>
      </c>
      <c r="C1600" s="1" t="s">
        <v>30</v>
      </c>
      <c r="D1600" s="1" t="s">
        <v>1636</v>
      </c>
      <c r="E1600" s="1" t="s">
        <v>3631</v>
      </c>
      <c r="F1600" s="1" t="s">
        <v>3612</v>
      </c>
      <c r="G1600" s="1" t="s">
        <v>3613</v>
      </c>
      <c r="H1600" s="1">
        <v>2010</v>
      </c>
      <c r="I1600" s="1">
        <v>0</v>
      </c>
      <c r="J1600" s="1">
        <v>0</v>
      </c>
      <c r="K1600" s="1">
        <v>2</v>
      </c>
      <c r="L1600" s="1" t="s">
        <v>3632</v>
      </c>
      <c r="M1600" t="s">
        <v>2064</v>
      </c>
      <c r="N1600">
        <v>24.088937999999999</v>
      </c>
      <c r="O1600">
        <v>32.899828999999997</v>
      </c>
      <c r="P1600" s="1" t="s">
        <v>117</v>
      </c>
      <c r="Q1600" s="1" t="s">
        <v>3633</v>
      </c>
      <c r="R1600" s="1"/>
      <c r="S1600" s="1" t="s">
        <v>1643</v>
      </c>
      <c r="T1600" s="1" t="s">
        <v>3634</v>
      </c>
    </row>
    <row r="1601" spans="1:20" ht="12.75" customHeight="1" x14ac:dyDescent="0.2">
      <c r="A1601" s="1">
        <v>34080</v>
      </c>
      <c r="B1601" s="1" t="s">
        <v>167</v>
      </c>
      <c r="C1601" s="1" t="s">
        <v>34</v>
      </c>
      <c r="D1601" s="1" t="s">
        <v>2008</v>
      </c>
      <c r="E1601" s="1" t="s">
        <v>3670</v>
      </c>
      <c r="F1601" s="1" t="s">
        <v>3612</v>
      </c>
      <c r="G1601" s="1" t="s">
        <v>3651</v>
      </c>
      <c r="H1601" s="1">
        <v>2010</v>
      </c>
      <c r="I1601" s="1">
        <v>0</v>
      </c>
      <c r="J1601" s="1">
        <v>0</v>
      </c>
      <c r="K1601" s="1">
        <v>2</v>
      </c>
      <c r="L1601" s="1" t="s">
        <v>3671</v>
      </c>
      <c r="M1601" t="s">
        <v>3672</v>
      </c>
      <c r="N1601">
        <v>43.328128</v>
      </c>
      <c r="O1601">
        <v>-3.0336590000000001</v>
      </c>
      <c r="P1601" s="1" t="s">
        <v>1363</v>
      </c>
      <c r="Q1601" s="1" t="s">
        <v>3673</v>
      </c>
      <c r="R1601" s="1"/>
      <c r="S1601" s="1" t="s">
        <v>3674</v>
      </c>
      <c r="T1601" s="1"/>
    </row>
    <row r="1602" spans="1:20" ht="12.75" customHeight="1" x14ac:dyDescent="0.2">
      <c r="A1602" s="1">
        <v>34086</v>
      </c>
      <c r="B1602" s="1" t="s">
        <v>78</v>
      </c>
      <c r="C1602" s="14" t="s">
        <v>38</v>
      </c>
      <c r="D1602" s="1" t="s">
        <v>2008</v>
      </c>
      <c r="E1602" s="1" t="s">
        <v>3693</v>
      </c>
      <c r="F1602" s="1" t="s">
        <v>3612</v>
      </c>
      <c r="G1602" s="1" t="s">
        <v>3651</v>
      </c>
      <c r="H1602" s="1">
        <v>2010</v>
      </c>
      <c r="I1602" s="1">
        <v>0</v>
      </c>
      <c r="J1602" s="1">
        <v>0</v>
      </c>
      <c r="K1602" s="1">
        <v>2</v>
      </c>
      <c r="L1602" s="1" t="s">
        <v>3694</v>
      </c>
      <c r="M1602" t="s">
        <v>2438</v>
      </c>
      <c r="N1602">
        <v>36.140751000000002</v>
      </c>
      <c r="O1602">
        <v>-5.3535849999999998</v>
      </c>
      <c r="P1602" s="1" t="s">
        <v>560</v>
      </c>
      <c r="Q1602" s="1" t="s">
        <v>3695</v>
      </c>
      <c r="R1602" s="2" t="s">
        <v>45</v>
      </c>
      <c r="S1602" s="1" t="s">
        <v>3696</v>
      </c>
      <c r="T1602" s="1"/>
    </row>
    <row r="1603" spans="1:20" ht="12.75" customHeight="1" x14ac:dyDescent="0.2">
      <c r="A1603" s="1">
        <v>34165</v>
      </c>
      <c r="B1603" s="1" t="s">
        <v>1154</v>
      </c>
      <c r="C1603" s="1" t="s">
        <v>30</v>
      </c>
      <c r="D1603" s="1" t="s">
        <v>2008</v>
      </c>
      <c r="E1603" s="1" t="s">
        <v>3758</v>
      </c>
      <c r="F1603" s="1" t="s">
        <v>3535</v>
      </c>
      <c r="G1603" s="1" t="s">
        <v>3748</v>
      </c>
      <c r="H1603" s="1">
        <v>2010</v>
      </c>
      <c r="I1603" s="1">
        <v>0</v>
      </c>
      <c r="J1603" s="1">
        <v>0</v>
      </c>
      <c r="K1603" s="1">
        <v>2</v>
      </c>
      <c r="L1603" s="1" t="s">
        <v>3759</v>
      </c>
      <c r="M1603" t="s">
        <v>2064</v>
      </c>
      <c r="N1603">
        <v>24.088937999999999</v>
      </c>
      <c r="O1603">
        <v>32.899828999999997</v>
      </c>
      <c r="P1603" s="1" t="s">
        <v>117</v>
      </c>
      <c r="Q1603" s="1" t="s">
        <v>3760</v>
      </c>
      <c r="R1603" s="1"/>
      <c r="S1603" s="1" t="s">
        <v>3761</v>
      </c>
      <c r="T1603" s="1"/>
    </row>
    <row r="1604" spans="1:20" ht="12.75" customHeight="1" x14ac:dyDescent="0.2">
      <c r="A1604" s="1">
        <v>34217</v>
      </c>
      <c r="B1604" s="1" t="s">
        <v>22</v>
      </c>
      <c r="C1604" s="1" t="s">
        <v>23</v>
      </c>
      <c r="D1604" s="1" t="s">
        <v>1636</v>
      </c>
      <c r="E1604" s="1" t="s">
        <v>3815</v>
      </c>
      <c r="F1604" s="1" t="s">
        <v>3799</v>
      </c>
      <c r="G1604" s="1" t="s">
        <v>3800</v>
      </c>
      <c r="H1604" s="1">
        <v>2009</v>
      </c>
      <c r="I1604" s="1">
        <v>0</v>
      </c>
      <c r="J1604" s="1">
        <v>0</v>
      </c>
      <c r="K1604" s="1">
        <v>2</v>
      </c>
      <c r="L1604" s="1" t="s">
        <v>3816</v>
      </c>
      <c r="M1604" t="s">
        <v>2064</v>
      </c>
      <c r="N1604">
        <v>24.088937999999999</v>
      </c>
      <c r="O1604">
        <v>32.899828999999997</v>
      </c>
      <c r="P1604" s="1" t="s">
        <v>117</v>
      </c>
      <c r="Q1604" s="1" t="s">
        <v>3817</v>
      </c>
      <c r="R1604" s="1"/>
      <c r="S1604" s="1" t="s">
        <v>127</v>
      </c>
      <c r="T1604" s="1" t="s">
        <v>3818</v>
      </c>
    </row>
    <row r="1605" spans="1:20" ht="12.75" customHeight="1" x14ac:dyDescent="0.2">
      <c r="A1605" s="1">
        <v>34256</v>
      </c>
      <c r="B1605" s="1" t="s">
        <v>22</v>
      </c>
      <c r="C1605" s="1" t="s">
        <v>23</v>
      </c>
      <c r="D1605" s="1" t="s">
        <v>1636</v>
      </c>
      <c r="E1605" s="1" t="s">
        <v>3985</v>
      </c>
      <c r="F1605" s="1" t="s">
        <v>3799</v>
      </c>
      <c r="G1605" s="1" t="s">
        <v>3927</v>
      </c>
      <c r="H1605" s="1">
        <v>2009</v>
      </c>
      <c r="I1605" s="1">
        <v>0</v>
      </c>
      <c r="J1605" s="1">
        <v>0</v>
      </c>
      <c r="K1605" s="1">
        <v>2</v>
      </c>
      <c r="L1605" s="1" t="s">
        <v>3986</v>
      </c>
      <c r="M1605" t="s">
        <v>2064</v>
      </c>
      <c r="N1605">
        <v>24.088937999999999</v>
      </c>
      <c r="O1605">
        <v>32.899828999999997</v>
      </c>
      <c r="P1605" s="1" t="s">
        <v>117</v>
      </c>
      <c r="Q1605" s="1" t="s">
        <v>3987</v>
      </c>
      <c r="R1605" s="1"/>
      <c r="S1605" s="1" t="s">
        <v>127</v>
      </c>
      <c r="T1605" s="1" t="s">
        <v>3988</v>
      </c>
    </row>
    <row r="1606" spans="1:20" ht="12.75" customHeight="1" x14ac:dyDescent="0.2">
      <c r="A1606" s="1">
        <v>34264</v>
      </c>
      <c r="B1606" s="1" t="s">
        <v>78</v>
      </c>
      <c r="C1606" s="14" t="s">
        <v>38</v>
      </c>
      <c r="D1606" s="1" t="s">
        <v>2008</v>
      </c>
      <c r="E1606" s="1" t="s">
        <v>4017</v>
      </c>
      <c r="F1606" s="1" t="s">
        <v>3990</v>
      </c>
      <c r="G1606" s="1" t="s">
        <v>3991</v>
      </c>
      <c r="H1606" s="1">
        <v>2009</v>
      </c>
      <c r="I1606" s="1">
        <v>0</v>
      </c>
      <c r="J1606" s="1">
        <v>0</v>
      </c>
      <c r="K1606" s="1">
        <v>2</v>
      </c>
      <c r="L1606" s="1" t="s">
        <v>4018</v>
      </c>
      <c r="M1606" t="s">
        <v>3905</v>
      </c>
      <c r="N1606">
        <v>37.625683000000002</v>
      </c>
      <c r="O1606">
        <v>-0.99658400000000003</v>
      </c>
      <c r="P1606" s="1" t="s">
        <v>801</v>
      </c>
      <c r="Q1606" s="1" t="s">
        <v>4019</v>
      </c>
      <c r="R1606" s="2" t="s">
        <v>45</v>
      </c>
      <c r="S1606" s="1" t="s">
        <v>4020</v>
      </c>
      <c r="T1606" s="1"/>
    </row>
    <row r="1607" spans="1:20" ht="12.75" customHeight="1" x14ac:dyDescent="0.2">
      <c r="A1607" s="1">
        <v>34263</v>
      </c>
      <c r="B1607" s="1" t="s">
        <v>112</v>
      </c>
      <c r="C1607" s="1" t="s">
        <v>43</v>
      </c>
      <c r="D1607" s="1" t="s">
        <v>1636</v>
      </c>
      <c r="E1607" s="1" t="s">
        <v>4017</v>
      </c>
      <c r="F1607" s="1" t="s">
        <v>3990</v>
      </c>
      <c r="G1607" s="1" t="s">
        <v>3991</v>
      </c>
      <c r="H1607" s="1">
        <v>2009</v>
      </c>
      <c r="I1607" s="1">
        <v>0</v>
      </c>
      <c r="J1607" s="1">
        <v>0</v>
      </c>
      <c r="K1607" s="1">
        <v>2</v>
      </c>
      <c r="L1607" s="1" t="s">
        <v>4021</v>
      </c>
      <c r="M1607" t="s">
        <v>4022</v>
      </c>
      <c r="N1607">
        <v>37.992331</v>
      </c>
      <c r="O1607">
        <v>-1.130458</v>
      </c>
      <c r="P1607" s="1" t="s">
        <v>881</v>
      </c>
      <c r="Q1607" s="1" t="s">
        <v>4023</v>
      </c>
      <c r="R1607" s="2" t="s">
        <v>45</v>
      </c>
      <c r="S1607" s="1" t="s">
        <v>1170</v>
      </c>
      <c r="T1607" s="1" t="s">
        <v>4024</v>
      </c>
    </row>
    <row r="1608" spans="1:20" ht="12.75" customHeight="1" x14ac:dyDescent="0.2">
      <c r="A1608" s="1">
        <v>34284</v>
      </c>
      <c r="B1608" s="1" t="s">
        <v>2109</v>
      </c>
      <c r="C1608" s="14" t="s">
        <v>38</v>
      </c>
      <c r="D1608" s="1" t="s">
        <v>2008</v>
      </c>
      <c r="E1608" s="1" t="s">
        <v>4102</v>
      </c>
      <c r="F1608" s="1" t="s">
        <v>3990</v>
      </c>
      <c r="G1608" s="1" t="s">
        <v>4097</v>
      </c>
      <c r="H1608" s="1">
        <v>2009</v>
      </c>
      <c r="I1608" s="1">
        <v>0</v>
      </c>
      <c r="J1608" s="1">
        <v>0</v>
      </c>
      <c r="K1608" s="1">
        <v>2</v>
      </c>
      <c r="L1608" s="1" t="s">
        <v>4108</v>
      </c>
      <c r="M1608" t="s">
        <v>2438</v>
      </c>
      <c r="N1608">
        <v>36.140751000000002</v>
      </c>
      <c r="O1608">
        <v>-5.3535849999999998</v>
      </c>
      <c r="P1608" s="1" t="s">
        <v>560</v>
      </c>
      <c r="Q1608" s="1" t="s">
        <v>4109</v>
      </c>
      <c r="R1608" s="2" t="s">
        <v>45</v>
      </c>
      <c r="S1608" s="1" t="s">
        <v>4110</v>
      </c>
      <c r="T1608" s="1"/>
    </row>
    <row r="1609" spans="1:20" ht="12.75" customHeight="1" x14ac:dyDescent="0.2">
      <c r="A1609" s="1">
        <v>34281</v>
      </c>
      <c r="B1609" s="1" t="s">
        <v>112</v>
      </c>
      <c r="C1609" s="1" t="s">
        <v>43</v>
      </c>
      <c r="D1609" s="1" t="s">
        <v>1636</v>
      </c>
      <c r="E1609" s="1" t="s">
        <v>4102</v>
      </c>
      <c r="F1609" s="1" t="s">
        <v>3990</v>
      </c>
      <c r="G1609" s="1" t="s">
        <v>4097</v>
      </c>
      <c r="H1609" s="1">
        <v>2009</v>
      </c>
      <c r="I1609" s="1">
        <v>0</v>
      </c>
      <c r="J1609" s="1">
        <v>0</v>
      </c>
      <c r="K1609" s="1">
        <v>2</v>
      </c>
      <c r="L1609" s="1" t="s">
        <v>4111</v>
      </c>
      <c r="M1609" t="s">
        <v>2438</v>
      </c>
      <c r="N1609">
        <v>36.140751000000002</v>
      </c>
      <c r="O1609">
        <v>-5.3535849999999998</v>
      </c>
      <c r="P1609" s="1" t="s">
        <v>560</v>
      </c>
      <c r="Q1609" s="1" t="s">
        <v>4109</v>
      </c>
      <c r="R1609" s="2" t="s">
        <v>45</v>
      </c>
      <c r="S1609" s="1" t="s">
        <v>3970</v>
      </c>
      <c r="T1609" s="1" t="s">
        <v>4112</v>
      </c>
    </row>
    <row r="1610" spans="1:20" ht="12.75" customHeight="1" x14ac:dyDescent="0.2">
      <c r="A1610" s="1">
        <v>34290</v>
      </c>
      <c r="B1610" s="1" t="s">
        <v>112</v>
      </c>
      <c r="C1610" s="1" t="s">
        <v>43</v>
      </c>
      <c r="D1610" s="1" t="s">
        <v>1636</v>
      </c>
      <c r="E1610" s="1" t="s">
        <v>4142</v>
      </c>
      <c r="F1610" s="1" t="s">
        <v>3990</v>
      </c>
      <c r="G1610" s="1" t="s">
        <v>4097</v>
      </c>
      <c r="H1610" s="1">
        <v>2009</v>
      </c>
      <c r="I1610" s="1">
        <v>0</v>
      </c>
      <c r="J1610" s="1">
        <v>0</v>
      </c>
      <c r="K1610" s="1">
        <v>2</v>
      </c>
      <c r="L1610" s="1" t="s">
        <v>4143</v>
      </c>
      <c r="M1610" t="s">
        <v>1768</v>
      </c>
      <c r="N1610">
        <v>35.508622000000003</v>
      </c>
      <c r="O1610">
        <v>12.592919999999999</v>
      </c>
      <c r="P1610" s="1" t="s">
        <v>443</v>
      </c>
      <c r="Q1610" s="1" t="s">
        <v>4144</v>
      </c>
      <c r="R1610" s="2" t="s">
        <v>862</v>
      </c>
      <c r="S1610" s="1" t="s">
        <v>4145</v>
      </c>
      <c r="T1610" s="1" t="s">
        <v>4146</v>
      </c>
    </row>
    <row r="1611" spans="1:20" ht="12.75" customHeight="1" x14ac:dyDescent="0.2">
      <c r="A1611" s="1">
        <v>34299</v>
      </c>
      <c r="B1611" s="1" t="s">
        <v>112</v>
      </c>
      <c r="C1611" s="1" t="s">
        <v>43</v>
      </c>
      <c r="D1611" s="1" t="s">
        <v>2008</v>
      </c>
      <c r="E1611" s="1" t="s">
        <v>4175</v>
      </c>
      <c r="F1611" s="1" t="s">
        <v>4148</v>
      </c>
      <c r="G1611" s="1" t="s">
        <v>4149</v>
      </c>
      <c r="H1611" s="1">
        <v>2009</v>
      </c>
      <c r="I1611" s="1">
        <v>0</v>
      </c>
      <c r="J1611" s="1">
        <v>0</v>
      </c>
      <c r="K1611" s="1">
        <v>2</v>
      </c>
      <c r="L1611" s="1" t="s">
        <v>4176</v>
      </c>
      <c r="M1611" t="s">
        <v>4061</v>
      </c>
      <c r="N1611">
        <v>38.774740000000001</v>
      </c>
      <c r="O1611">
        <v>8.5190000000000002E-2</v>
      </c>
      <c r="P1611" s="1" t="s">
        <v>995</v>
      </c>
      <c r="Q1611" s="1" t="s">
        <v>4177</v>
      </c>
      <c r="R1611" s="2" t="s">
        <v>45</v>
      </c>
      <c r="S1611" s="1" t="s">
        <v>4178</v>
      </c>
      <c r="T1611" s="1"/>
    </row>
    <row r="1612" spans="1:20" ht="12.75" customHeight="1" x14ac:dyDescent="0.2">
      <c r="A1612" s="1">
        <v>34298</v>
      </c>
      <c r="B1612" s="1" t="s">
        <v>112</v>
      </c>
      <c r="C1612" s="1" t="s">
        <v>43</v>
      </c>
      <c r="D1612" s="1" t="s">
        <v>1636</v>
      </c>
      <c r="E1612" s="1" t="s">
        <v>4175</v>
      </c>
      <c r="F1612" s="1" t="s">
        <v>4148</v>
      </c>
      <c r="G1612" s="1" t="s">
        <v>4149</v>
      </c>
      <c r="H1612" s="1">
        <v>2009</v>
      </c>
      <c r="I1612" s="1">
        <v>0</v>
      </c>
      <c r="J1612" s="1">
        <v>2</v>
      </c>
      <c r="K1612" s="1">
        <v>2</v>
      </c>
      <c r="L1612" s="1" t="s">
        <v>4179</v>
      </c>
      <c r="M1612" t="s">
        <v>4061</v>
      </c>
      <c r="N1612">
        <v>38.774740000000001</v>
      </c>
      <c r="O1612">
        <v>8.5190000000000002E-2</v>
      </c>
      <c r="P1612" s="1" t="s">
        <v>995</v>
      </c>
      <c r="Q1612" s="1" t="s">
        <v>4177</v>
      </c>
      <c r="R1612" s="2" t="s">
        <v>45</v>
      </c>
      <c r="S1612" s="1" t="s">
        <v>4180</v>
      </c>
      <c r="T1612" s="1" t="s">
        <v>4181</v>
      </c>
    </row>
    <row r="1613" spans="1:20" ht="12.75" customHeight="1" x14ac:dyDescent="0.2">
      <c r="A1613" s="1">
        <v>34306</v>
      </c>
      <c r="B1613" s="1" t="s">
        <v>78</v>
      </c>
      <c r="C1613" s="14" t="s">
        <v>38</v>
      </c>
      <c r="D1613" s="1" t="s">
        <v>2008</v>
      </c>
      <c r="E1613" s="1" t="s">
        <v>4207</v>
      </c>
      <c r="F1613" s="1" t="s">
        <v>4148</v>
      </c>
      <c r="G1613" s="1" t="s">
        <v>4149</v>
      </c>
      <c r="H1613" s="1">
        <v>2009</v>
      </c>
      <c r="I1613" s="1">
        <v>0</v>
      </c>
      <c r="J1613" s="1">
        <v>0</v>
      </c>
      <c r="K1613" s="1">
        <v>2</v>
      </c>
      <c r="L1613" s="1" t="s">
        <v>4211</v>
      </c>
      <c r="M1613" t="s">
        <v>2140</v>
      </c>
      <c r="N1613">
        <v>-12.827500000000001</v>
      </c>
      <c r="O1613">
        <v>45.166243999999999</v>
      </c>
      <c r="P1613" s="1" t="s">
        <v>51</v>
      </c>
      <c r="Q1613" s="1" t="s">
        <v>4209</v>
      </c>
      <c r="R1613" s="1"/>
      <c r="S1613" s="1" t="s">
        <v>4210</v>
      </c>
      <c r="T1613" s="1"/>
    </row>
    <row r="1614" spans="1:20" ht="12.75" customHeight="1" x14ac:dyDescent="0.2">
      <c r="A1614" s="1">
        <v>34308</v>
      </c>
      <c r="B1614" s="1" t="s">
        <v>112</v>
      </c>
      <c r="C1614" s="1" t="s">
        <v>43</v>
      </c>
      <c r="D1614" s="1" t="s">
        <v>2008</v>
      </c>
      <c r="E1614" s="1" t="s">
        <v>4212</v>
      </c>
      <c r="F1614" s="1" t="s">
        <v>4148</v>
      </c>
      <c r="G1614" s="1" t="s">
        <v>4149</v>
      </c>
      <c r="H1614" s="1">
        <v>2009</v>
      </c>
      <c r="I1614" s="1">
        <v>0</v>
      </c>
      <c r="J1614" s="1">
        <v>0</v>
      </c>
      <c r="K1614" s="1">
        <v>2</v>
      </c>
      <c r="L1614" s="1" t="s">
        <v>4213</v>
      </c>
      <c r="M1614" t="s">
        <v>1768</v>
      </c>
      <c r="N1614">
        <v>35.508622000000003</v>
      </c>
      <c r="O1614">
        <v>12.592919999999999</v>
      </c>
      <c r="P1614" s="1" t="s">
        <v>443</v>
      </c>
      <c r="Q1614" s="1" t="s">
        <v>4214</v>
      </c>
      <c r="R1614" s="2" t="s">
        <v>862</v>
      </c>
      <c r="S1614" s="1" t="s">
        <v>4215</v>
      </c>
      <c r="T1614" s="1"/>
    </row>
    <row r="1615" spans="1:20" ht="12.75" customHeight="1" x14ac:dyDescent="0.2">
      <c r="A1615" s="1">
        <v>34179</v>
      </c>
      <c r="B1615" s="1" t="s">
        <v>78</v>
      </c>
      <c r="C1615" s="14" t="s">
        <v>38</v>
      </c>
      <c r="D1615" s="1" t="s">
        <v>2008</v>
      </c>
      <c r="E1615" s="1" t="s">
        <v>4246</v>
      </c>
      <c r="F1615" s="1" t="s">
        <v>4247</v>
      </c>
      <c r="G1615" s="1" t="s">
        <v>4248</v>
      </c>
      <c r="H1615" s="1">
        <v>2009</v>
      </c>
      <c r="I1615" s="1">
        <v>0</v>
      </c>
      <c r="J1615" s="1">
        <v>0</v>
      </c>
      <c r="K1615" s="1">
        <v>2</v>
      </c>
      <c r="L1615" s="1" t="s">
        <v>4249</v>
      </c>
      <c r="M1615" t="s">
        <v>2646</v>
      </c>
      <c r="N1615">
        <v>37.544271000000002</v>
      </c>
      <c r="O1615">
        <v>-4.7277529999999999</v>
      </c>
      <c r="P1615" s="1" t="s">
        <v>789</v>
      </c>
      <c r="Q1615" s="1" t="s">
        <v>4250</v>
      </c>
      <c r="R1615" s="2" t="s">
        <v>45</v>
      </c>
      <c r="S1615" s="1" t="s">
        <v>4251</v>
      </c>
      <c r="T1615" s="1"/>
    </row>
    <row r="1616" spans="1:20" ht="12.75" customHeight="1" x14ac:dyDescent="0.2">
      <c r="A1616" s="1">
        <v>34183</v>
      </c>
      <c r="B1616" s="1" t="s">
        <v>22</v>
      </c>
      <c r="C1616" s="1" t="s">
        <v>23</v>
      </c>
      <c r="D1616" s="1" t="s">
        <v>1636</v>
      </c>
      <c r="E1616" s="1" t="s">
        <v>4266</v>
      </c>
      <c r="F1616" s="1" t="s">
        <v>4247</v>
      </c>
      <c r="G1616" s="1" t="s">
        <v>4248</v>
      </c>
      <c r="H1616" s="1">
        <v>2009</v>
      </c>
      <c r="I1616" s="1">
        <v>0</v>
      </c>
      <c r="J1616" s="1">
        <v>0</v>
      </c>
      <c r="K1616" s="1">
        <v>2</v>
      </c>
      <c r="L1616" s="1" t="s">
        <v>4267</v>
      </c>
      <c r="M1616" t="s">
        <v>2064</v>
      </c>
      <c r="N1616">
        <v>24.088937999999999</v>
      </c>
      <c r="O1616">
        <v>32.899828999999997</v>
      </c>
      <c r="P1616" s="1" t="s">
        <v>117</v>
      </c>
      <c r="Q1616" s="1" t="s">
        <v>4268</v>
      </c>
      <c r="R1616" s="1"/>
      <c r="S1616" s="1" t="s">
        <v>127</v>
      </c>
      <c r="T1616" s="1" t="s">
        <v>4269</v>
      </c>
    </row>
    <row r="1617" spans="1:20" ht="12.75" customHeight="1" x14ac:dyDescent="0.2">
      <c r="A1617" s="1">
        <v>34187</v>
      </c>
      <c r="B1617" s="1" t="s">
        <v>78</v>
      </c>
      <c r="C1617" s="14" t="s">
        <v>38</v>
      </c>
      <c r="D1617" s="1" t="s">
        <v>2008</v>
      </c>
      <c r="E1617" s="1" t="s">
        <v>4282</v>
      </c>
      <c r="F1617" s="1" t="s">
        <v>4247</v>
      </c>
      <c r="G1617" s="1" t="s">
        <v>4248</v>
      </c>
      <c r="H1617" s="1">
        <v>2009</v>
      </c>
      <c r="I1617" s="1">
        <v>0</v>
      </c>
      <c r="J1617" s="1">
        <v>0</v>
      </c>
      <c r="K1617" s="1">
        <v>2</v>
      </c>
      <c r="L1617" s="1" t="s">
        <v>4283</v>
      </c>
      <c r="M1617" t="s">
        <v>4284</v>
      </c>
      <c r="N1617">
        <v>37.140914000000002</v>
      </c>
      <c r="O1617">
        <v>26.848842999999999</v>
      </c>
      <c r="P1617" s="1" t="s">
        <v>724</v>
      </c>
      <c r="Q1617" s="1" t="s">
        <v>4285</v>
      </c>
      <c r="R1617" s="2" t="s">
        <v>41</v>
      </c>
      <c r="S1617" s="1" t="s">
        <v>4286</v>
      </c>
      <c r="T1617" s="1" t="s">
        <v>4287</v>
      </c>
    </row>
    <row r="1618" spans="1:20" ht="12.75" customHeight="1" x14ac:dyDescent="0.2">
      <c r="A1618" s="1">
        <v>34191</v>
      </c>
      <c r="B1618" s="1" t="s">
        <v>78</v>
      </c>
      <c r="C1618" s="14" t="s">
        <v>38</v>
      </c>
      <c r="D1618" s="1" t="s">
        <v>2008</v>
      </c>
      <c r="E1618" s="1" t="s">
        <v>4300</v>
      </c>
      <c r="F1618" s="1" t="s">
        <v>4247</v>
      </c>
      <c r="G1618" s="1" t="s">
        <v>4248</v>
      </c>
      <c r="H1618" s="1">
        <v>2009</v>
      </c>
      <c r="I1618" s="1">
        <v>0</v>
      </c>
      <c r="J1618" s="1">
        <v>0</v>
      </c>
      <c r="K1618" s="1">
        <v>2</v>
      </c>
      <c r="L1618" s="1" t="s">
        <v>4301</v>
      </c>
      <c r="M1618" t="s">
        <v>1776</v>
      </c>
      <c r="N1618">
        <v>36.799850999999997</v>
      </c>
      <c r="O1618">
        <v>27.102943</v>
      </c>
      <c r="P1618" s="1" t="s">
        <v>644</v>
      </c>
      <c r="Q1618" s="1" t="s">
        <v>4302</v>
      </c>
      <c r="R1618" s="2" t="s">
        <v>41</v>
      </c>
      <c r="S1618" s="1" t="s">
        <v>4303</v>
      </c>
      <c r="T1618" s="1"/>
    </row>
    <row r="1619" spans="1:20" ht="12.75" customHeight="1" x14ac:dyDescent="0.2">
      <c r="A1619" s="1">
        <v>34192</v>
      </c>
      <c r="B1619" s="1" t="s">
        <v>743</v>
      </c>
      <c r="C1619" s="14" t="s">
        <v>38</v>
      </c>
      <c r="D1619" s="1" t="s">
        <v>2008</v>
      </c>
      <c r="E1619" s="1" t="s">
        <v>4304</v>
      </c>
      <c r="F1619" s="1" t="s">
        <v>4247</v>
      </c>
      <c r="G1619" s="1" t="s">
        <v>4248</v>
      </c>
      <c r="H1619" s="1">
        <v>2009</v>
      </c>
      <c r="I1619" s="1">
        <v>0</v>
      </c>
      <c r="J1619" s="1">
        <v>0</v>
      </c>
      <c r="K1619" s="1">
        <v>2</v>
      </c>
      <c r="L1619" s="1" t="s">
        <v>4305</v>
      </c>
      <c r="M1619" t="s">
        <v>3968</v>
      </c>
      <c r="N1619">
        <v>27.725498999999999</v>
      </c>
      <c r="O1619">
        <v>-18.024301000000001</v>
      </c>
      <c r="P1619" s="1" t="s">
        <v>135</v>
      </c>
      <c r="Q1619" s="1" t="s">
        <v>4306</v>
      </c>
      <c r="R1619" s="1" t="s">
        <v>44</v>
      </c>
      <c r="S1619" s="1" t="s">
        <v>4307</v>
      </c>
      <c r="T1619" s="1"/>
    </row>
    <row r="1620" spans="1:20" ht="12.75" customHeight="1" x14ac:dyDescent="0.2">
      <c r="A1620" s="1">
        <v>34412</v>
      </c>
      <c r="B1620" s="1" t="s">
        <v>22</v>
      </c>
      <c r="C1620" s="1" t="s">
        <v>23</v>
      </c>
      <c r="D1620" s="1" t="s">
        <v>1636</v>
      </c>
      <c r="E1620" s="1" t="s">
        <v>4546</v>
      </c>
      <c r="F1620" s="1" t="s">
        <v>4490</v>
      </c>
      <c r="G1620" s="1" t="s">
        <v>4491</v>
      </c>
      <c r="H1620" s="1">
        <v>2008</v>
      </c>
      <c r="I1620" s="1">
        <v>0</v>
      </c>
      <c r="J1620" s="1">
        <v>0</v>
      </c>
      <c r="K1620" s="1">
        <v>2</v>
      </c>
      <c r="L1620" s="1" t="s">
        <v>4547</v>
      </c>
      <c r="M1620" t="s">
        <v>2064</v>
      </c>
      <c r="N1620">
        <v>24.088937999999999</v>
      </c>
      <c r="O1620">
        <v>32.899828999999997</v>
      </c>
      <c r="P1620" s="1" t="s">
        <v>117</v>
      </c>
      <c r="Q1620" s="1" t="s">
        <v>4548</v>
      </c>
      <c r="R1620" s="1"/>
      <c r="S1620" s="1" t="s">
        <v>127</v>
      </c>
      <c r="T1620" s="1" t="s">
        <v>4549</v>
      </c>
    </row>
    <row r="1621" spans="1:20" ht="12.75" customHeight="1" x14ac:dyDescent="0.2">
      <c r="A1621" s="1">
        <v>34433</v>
      </c>
      <c r="B1621" s="1" t="s">
        <v>112</v>
      </c>
      <c r="C1621" s="1" t="s">
        <v>43</v>
      </c>
      <c r="D1621" s="1" t="s">
        <v>1636</v>
      </c>
      <c r="E1621" s="1" t="s">
        <v>4639</v>
      </c>
      <c r="F1621" s="1" t="s">
        <v>4490</v>
      </c>
      <c r="G1621" s="1" t="s">
        <v>4581</v>
      </c>
      <c r="H1621" s="1">
        <v>2008</v>
      </c>
      <c r="I1621" s="1">
        <v>0</v>
      </c>
      <c r="J1621" s="1">
        <v>0</v>
      </c>
      <c r="K1621" s="1">
        <v>2</v>
      </c>
      <c r="L1621" s="1" t="s">
        <v>4640</v>
      </c>
      <c r="M1621" t="s">
        <v>4512</v>
      </c>
      <c r="N1621">
        <v>17.570692000000001</v>
      </c>
      <c r="O1621">
        <v>-3.9961660000000001</v>
      </c>
      <c r="P1621" s="1" t="s">
        <v>83</v>
      </c>
      <c r="Q1621" s="1" t="s">
        <v>4641</v>
      </c>
      <c r="R1621" s="1"/>
      <c r="S1621" s="1" t="s">
        <v>1170</v>
      </c>
      <c r="T1621" s="1" t="s">
        <v>4642</v>
      </c>
    </row>
    <row r="1622" spans="1:20" ht="12.75" customHeight="1" x14ac:dyDescent="0.2">
      <c r="A1622" s="1">
        <v>34439</v>
      </c>
      <c r="B1622" s="1" t="s">
        <v>78</v>
      </c>
      <c r="C1622" s="14" t="s">
        <v>38</v>
      </c>
      <c r="D1622" s="1" t="s">
        <v>2008</v>
      </c>
      <c r="E1622" s="1" t="s">
        <v>4660</v>
      </c>
      <c r="F1622" s="1" t="s">
        <v>4490</v>
      </c>
      <c r="G1622" s="1" t="s">
        <v>4581</v>
      </c>
      <c r="H1622" s="1">
        <v>2008</v>
      </c>
      <c r="I1622" s="1">
        <v>0</v>
      </c>
      <c r="J1622" s="1">
        <v>0</v>
      </c>
      <c r="K1622" s="1">
        <v>2</v>
      </c>
      <c r="L1622" s="1" t="s">
        <v>4661</v>
      </c>
      <c r="M1622" t="s">
        <v>2140</v>
      </c>
      <c r="N1622">
        <v>-12.827500000000001</v>
      </c>
      <c r="O1622">
        <v>45.166243999999999</v>
      </c>
      <c r="P1622" s="1" t="s">
        <v>51</v>
      </c>
      <c r="Q1622" s="1" t="s">
        <v>4662</v>
      </c>
      <c r="R1622" s="1"/>
      <c r="S1622" s="1" t="s">
        <v>4210</v>
      </c>
      <c r="T1622" s="1"/>
    </row>
    <row r="1623" spans="1:20" ht="12.75" customHeight="1" x14ac:dyDescent="0.2">
      <c r="A1623" s="1">
        <v>34442</v>
      </c>
      <c r="B1623" s="1" t="s">
        <v>112</v>
      </c>
      <c r="C1623" s="1" t="s">
        <v>43</v>
      </c>
      <c r="D1623" s="1" t="s">
        <v>1636</v>
      </c>
      <c r="E1623" s="1" t="s">
        <v>4679</v>
      </c>
      <c r="F1623" s="1" t="s">
        <v>4490</v>
      </c>
      <c r="G1623" s="1" t="s">
        <v>4680</v>
      </c>
      <c r="H1623" s="1">
        <v>2008</v>
      </c>
      <c r="I1623" s="1">
        <v>0</v>
      </c>
      <c r="J1623" s="1">
        <v>0</v>
      </c>
      <c r="K1623" s="1">
        <v>2</v>
      </c>
      <c r="L1623" s="1" t="s">
        <v>4684</v>
      </c>
      <c r="M1623" t="s">
        <v>2133</v>
      </c>
      <c r="N1623">
        <v>35.937496000000003</v>
      </c>
      <c r="O1623">
        <v>14.375416</v>
      </c>
      <c r="P1623" s="1" t="s">
        <v>516</v>
      </c>
      <c r="Q1623" s="1" t="s">
        <v>4685</v>
      </c>
      <c r="R1623" s="2" t="s">
        <v>862</v>
      </c>
      <c r="S1623" s="1" t="s">
        <v>880</v>
      </c>
      <c r="T1623" s="1" t="s">
        <v>4686</v>
      </c>
    </row>
    <row r="1624" spans="1:20" ht="12.75" customHeight="1" x14ac:dyDescent="0.2">
      <c r="A1624" s="1">
        <v>34458</v>
      </c>
      <c r="B1624" s="1" t="s">
        <v>112</v>
      </c>
      <c r="C1624" s="1" t="s">
        <v>43</v>
      </c>
      <c r="D1624" s="1" t="s">
        <v>1636</v>
      </c>
      <c r="E1624" s="1" t="s">
        <v>4744</v>
      </c>
      <c r="F1624" s="1" t="s">
        <v>4490</v>
      </c>
      <c r="G1624" s="1" t="s">
        <v>4680</v>
      </c>
      <c r="H1624" s="1">
        <v>2008</v>
      </c>
      <c r="I1624" s="1">
        <v>0</v>
      </c>
      <c r="J1624" s="1">
        <v>0</v>
      </c>
      <c r="K1624" s="1">
        <v>2</v>
      </c>
      <c r="L1624" s="1" t="s">
        <v>4745</v>
      </c>
      <c r="M1624" t="s">
        <v>4583</v>
      </c>
      <c r="N1624">
        <v>30.597245999999998</v>
      </c>
      <c r="O1624">
        <v>30.987632000000001</v>
      </c>
      <c r="P1624" s="1" t="s">
        <v>194</v>
      </c>
      <c r="Q1624" s="1" t="s">
        <v>4746</v>
      </c>
      <c r="R1624" s="1"/>
      <c r="S1624" s="1" t="s">
        <v>4585</v>
      </c>
      <c r="T1624" s="1" t="s">
        <v>4526</v>
      </c>
    </row>
    <row r="1625" spans="1:20" ht="12.75" customHeight="1" x14ac:dyDescent="0.2">
      <c r="A1625" s="1">
        <v>34475</v>
      </c>
      <c r="B1625" s="1" t="s">
        <v>664</v>
      </c>
      <c r="C1625" s="14" t="s">
        <v>38</v>
      </c>
      <c r="D1625" s="1" t="s">
        <v>2008</v>
      </c>
      <c r="E1625" s="1" t="s">
        <v>4812</v>
      </c>
      <c r="F1625" s="1" t="s">
        <v>4807</v>
      </c>
      <c r="G1625" s="1" t="s">
        <v>4808</v>
      </c>
      <c r="H1625" s="1">
        <v>2008</v>
      </c>
      <c r="I1625" s="1">
        <v>0</v>
      </c>
      <c r="J1625" s="1">
        <v>0</v>
      </c>
      <c r="K1625" s="1">
        <v>2</v>
      </c>
      <c r="L1625" s="1" t="s">
        <v>4813</v>
      </c>
      <c r="M1625" t="s">
        <v>4814</v>
      </c>
      <c r="N1625">
        <v>37.490112000000003</v>
      </c>
      <c r="O1625">
        <v>14.062893000000001</v>
      </c>
      <c r="P1625" s="1" t="s">
        <v>776</v>
      </c>
      <c r="Q1625" s="1" t="s">
        <v>4815</v>
      </c>
      <c r="R1625" s="2" t="s">
        <v>862</v>
      </c>
      <c r="S1625" s="1" t="s">
        <v>4816</v>
      </c>
      <c r="T1625" s="1"/>
    </row>
    <row r="1626" spans="1:20" ht="12.75" customHeight="1" x14ac:dyDescent="0.2">
      <c r="A1626" s="1">
        <v>34476</v>
      </c>
      <c r="B1626" s="1" t="s">
        <v>22</v>
      </c>
      <c r="C1626" s="1" t="s">
        <v>23</v>
      </c>
      <c r="D1626" s="1" t="s">
        <v>1636</v>
      </c>
      <c r="E1626" s="1" t="s">
        <v>4817</v>
      </c>
      <c r="F1626" s="1" t="s">
        <v>4807</v>
      </c>
      <c r="G1626" s="1" t="s">
        <v>4808</v>
      </c>
      <c r="H1626" s="1">
        <v>2008</v>
      </c>
      <c r="I1626" s="1">
        <v>0</v>
      </c>
      <c r="J1626" s="1">
        <v>0</v>
      </c>
      <c r="K1626" s="1">
        <v>2</v>
      </c>
      <c r="L1626" s="1" t="s">
        <v>4818</v>
      </c>
      <c r="M1626" t="s">
        <v>4819</v>
      </c>
      <c r="N1626">
        <v>31.280266999999998</v>
      </c>
      <c r="O1626">
        <v>34.240191000000003</v>
      </c>
      <c r="P1626" s="1" t="s">
        <v>208</v>
      </c>
      <c r="Q1626" s="1" t="s">
        <v>4820</v>
      </c>
      <c r="R1626" s="1"/>
      <c r="S1626" s="1" t="s">
        <v>127</v>
      </c>
      <c r="T1626" s="1" t="s">
        <v>4821</v>
      </c>
    </row>
    <row r="1627" spans="1:20" ht="12.75" customHeight="1" x14ac:dyDescent="0.2">
      <c r="A1627" s="1">
        <v>34497</v>
      </c>
      <c r="B1627" s="1" t="s">
        <v>143</v>
      </c>
      <c r="C1627" s="1" t="s">
        <v>34</v>
      </c>
      <c r="D1627" s="1" t="s">
        <v>1636</v>
      </c>
      <c r="E1627" s="1" t="s">
        <v>4900</v>
      </c>
      <c r="F1627" s="1" t="s">
        <v>4807</v>
      </c>
      <c r="G1627" s="1" t="s">
        <v>4808</v>
      </c>
      <c r="H1627" s="1">
        <v>2008</v>
      </c>
      <c r="I1627" s="1">
        <v>0</v>
      </c>
      <c r="J1627" s="1">
        <v>0</v>
      </c>
      <c r="K1627" s="1">
        <v>2</v>
      </c>
      <c r="L1627" s="1" t="s">
        <v>4901</v>
      </c>
      <c r="M1627" t="s">
        <v>4902</v>
      </c>
      <c r="N1627">
        <v>39.548639999999999</v>
      </c>
      <c r="O1627">
        <v>44.074207000000001</v>
      </c>
      <c r="P1627" s="1" t="s">
        <v>1091</v>
      </c>
      <c r="Q1627" s="1" t="s">
        <v>4903</v>
      </c>
      <c r="R1627" s="1"/>
      <c r="S1627" s="1" t="s">
        <v>4904</v>
      </c>
      <c r="T1627" s="1" t="s">
        <v>4905</v>
      </c>
    </row>
    <row r="1628" spans="1:20" ht="12.75" customHeight="1" x14ac:dyDescent="0.2">
      <c r="A1628" s="1">
        <v>34498</v>
      </c>
      <c r="B1628" s="1" t="s">
        <v>78</v>
      </c>
      <c r="C1628" s="14" t="s">
        <v>38</v>
      </c>
      <c r="D1628" s="1" t="s">
        <v>2008</v>
      </c>
      <c r="E1628" s="1" t="s">
        <v>4900</v>
      </c>
      <c r="F1628" s="1" t="s">
        <v>4807</v>
      </c>
      <c r="G1628" s="1" t="s">
        <v>4808</v>
      </c>
      <c r="H1628" s="1">
        <v>2008</v>
      </c>
      <c r="I1628" s="1">
        <v>0</v>
      </c>
      <c r="J1628" s="1">
        <v>0</v>
      </c>
      <c r="K1628" s="1">
        <v>2</v>
      </c>
      <c r="L1628" s="1" t="s">
        <v>4906</v>
      </c>
      <c r="M1628" t="s">
        <v>1977</v>
      </c>
      <c r="N1628">
        <v>41.244376000000003</v>
      </c>
      <c r="O1628">
        <v>26.135943000000001</v>
      </c>
      <c r="P1628" s="1" t="s">
        <v>1285</v>
      </c>
      <c r="Q1628" s="1" t="s">
        <v>4907</v>
      </c>
      <c r="R1628" s="2" t="s">
        <v>41</v>
      </c>
      <c r="S1628" s="1" t="s">
        <v>4505</v>
      </c>
      <c r="T1628" s="1"/>
    </row>
    <row r="1629" spans="1:20" ht="12.75" customHeight="1" x14ac:dyDescent="0.2">
      <c r="A1629" s="1">
        <v>34516</v>
      </c>
      <c r="B1629" s="1" t="s">
        <v>453</v>
      </c>
      <c r="C1629" s="14" t="s">
        <v>38</v>
      </c>
      <c r="D1629" s="1" t="s">
        <v>2008</v>
      </c>
      <c r="E1629" s="1" t="s">
        <v>4965</v>
      </c>
      <c r="F1629" s="1" t="s">
        <v>4807</v>
      </c>
      <c r="G1629" s="1" t="s">
        <v>4946</v>
      </c>
      <c r="H1629" s="1">
        <v>2008</v>
      </c>
      <c r="I1629" s="1">
        <v>0</v>
      </c>
      <c r="J1629" s="1">
        <v>0</v>
      </c>
      <c r="K1629" s="1">
        <v>2</v>
      </c>
      <c r="L1629" s="1" t="s">
        <v>4970</v>
      </c>
      <c r="M1629" t="s">
        <v>4971</v>
      </c>
      <c r="N1629">
        <v>34.745159000000001</v>
      </c>
      <c r="O1629">
        <v>10.7613</v>
      </c>
      <c r="P1629" s="1" t="s">
        <v>366</v>
      </c>
      <c r="Q1629" s="1" t="s">
        <v>4972</v>
      </c>
      <c r="R1629" s="2" t="s">
        <v>862</v>
      </c>
      <c r="S1629" s="1" t="s">
        <v>4973</v>
      </c>
      <c r="T1629" s="1" t="s">
        <v>4974</v>
      </c>
    </row>
    <row r="1630" spans="1:20" ht="12.75" customHeight="1" x14ac:dyDescent="0.2">
      <c r="A1630" s="1">
        <v>34521</v>
      </c>
      <c r="B1630" s="1" t="s">
        <v>78</v>
      </c>
      <c r="C1630" s="14" t="s">
        <v>38</v>
      </c>
      <c r="D1630" s="1" t="s">
        <v>2008</v>
      </c>
      <c r="E1630" s="1" t="s">
        <v>4997</v>
      </c>
      <c r="F1630" s="1" t="s">
        <v>4807</v>
      </c>
      <c r="G1630" s="1" t="s">
        <v>4946</v>
      </c>
      <c r="H1630" s="1">
        <v>2008</v>
      </c>
      <c r="I1630" s="1">
        <v>0</v>
      </c>
      <c r="J1630" s="1">
        <v>0</v>
      </c>
      <c r="K1630" s="1">
        <v>2</v>
      </c>
      <c r="L1630" s="1" t="s">
        <v>5001</v>
      </c>
      <c r="M1630" t="s">
        <v>5002</v>
      </c>
      <c r="N1630">
        <v>36.607089999999999</v>
      </c>
      <c r="O1630">
        <v>2.1967829999999999</v>
      </c>
      <c r="P1630" s="1" t="s">
        <v>603</v>
      </c>
      <c r="Q1630" s="1" t="s">
        <v>5003</v>
      </c>
      <c r="R1630" s="2" t="s">
        <v>45</v>
      </c>
      <c r="S1630" s="1" t="s">
        <v>3804</v>
      </c>
      <c r="T1630" s="1" t="s">
        <v>5004</v>
      </c>
    </row>
    <row r="1631" spans="1:20" ht="12.75" customHeight="1" x14ac:dyDescent="0.2">
      <c r="A1631" s="1">
        <v>34523</v>
      </c>
      <c r="B1631" s="1" t="s">
        <v>112</v>
      </c>
      <c r="C1631" s="1" t="s">
        <v>43</v>
      </c>
      <c r="D1631" s="1" t="s">
        <v>1636</v>
      </c>
      <c r="E1631" s="1" t="s">
        <v>5005</v>
      </c>
      <c r="F1631" s="1" t="s">
        <v>4807</v>
      </c>
      <c r="G1631" s="1" t="s">
        <v>4946</v>
      </c>
      <c r="H1631" s="1">
        <v>2008</v>
      </c>
      <c r="I1631" s="1">
        <v>0</v>
      </c>
      <c r="J1631" s="1">
        <v>0</v>
      </c>
      <c r="K1631" s="1">
        <v>2</v>
      </c>
      <c r="L1631" s="1" t="s">
        <v>5008</v>
      </c>
      <c r="M1631" t="s">
        <v>2640</v>
      </c>
      <c r="N1631">
        <v>37.743214999999999</v>
      </c>
      <c r="O1631">
        <v>26.820350999999999</v>
      </c>
      <c r="P1631" s="1" t="s">
        <v>813</v>
      </c>
      <c r="Q1631" s="1" t="s">
        <v>5009</v>
      </c>
      <c r="R1631" s="2" t="s">
        <v>41</v>
      </c>
      <c r="S1631" s="1" t="s">
        <v>5010</v>
      </c>
      <c r="T1631" s="1" t="s">
        <v>5011</v>
      </c>
    </row>
    <row r="1632" spans="1:20" ht="12.75" customHeight="1" x14ac:dyDescent="0.2">
      <c r="A1632" s="1">
        <v>34541</v>
      </c>
      <c r="B1632" s="1" t="s">
        <v>112</v>
      </c>
      <c r="C1632" s="1" t="s">
        <v>43</v>
      </c>
      <c r="D1632" s="1" t="s">
        <v>2008</v>
      </c>
      <c r="E1632" s="1" t="s">
        <v>5065</v>
      </c>
      <c r="F1632" s="1" t="s">
        <v>4807</v>
      </c>
      <c r="G1632" s="1" t="s">
        <v>4946</v>
      </c>
      <c r="H1632" s="1">
        <v>2008</v>
      </c>
      <c r="I1632" s="1">
        <v>0</v>
      </c>
      <c r="J1632" s="1">
        <v>0</v>
      </c>
      <c r="K1632" s="1">
        <v>2</v>
      </c>
      <c r="L1632" s="1" t="s">
        <v>5066</v>
      </c>
      <c r="M1632" t="s">
        <v>4242</v>
      </c>
      <c r="N1632">
        <v>28.291564000000001</v>
      </c>
      <c r="O1632">
        <v>-16.62913</v>
      </c>
      <c r="P1632" s="1" t="s">
        <v>157</v>
      </c>
      <c r="Q1632" s="1" t="s">
        <v>5067</v>
      </c>
      <c r="R1632" s="1" t="s">
        <v>44</v>
      </c>
      <c r="S1632" s="1" t="s">
        <v>5068</v>
      </c>
      <c r="T1632" s="1"/>
    </row>
    <row r="1633" spans="1:20" ht="12.75" customHeight="1" x14ac:dyDescent="0.2">
      <c r="A1633" s="1">
        <v>34554</v>
      </c>
      <c r="B1633" s="1" t="s">
        <v>112</v>
      </c>
      <c r="C1633" s="1" t="s">
        <v>43</v>
      </c>
      <c r="D1633" s="1" t="s">
        <v>2008</v>
      </c>
      <c r="E1633" s="1" t="s">
        <v>5098</v>
      </c>
      <c r="F1633" s="1" t="s">
        <v>4807</v>
      </c>
      <c r="G1633" s="1" t="s">
        <v>5073</v>
      </c>
      <c r="H1633" s="1">
        <v>2008</v>
      </c>
      <c r="I1633" s="1">
        <v>0</v>
      </c>
      <c r="J1633" s="1">
        <v>0</v>
      </c>
      <c r="K1633" s="1">
        <v>2</v>
      </c>
      <c r="L1633" s="1" t="s">
        <v>5099</v>
      </c>
      <c r="M1633" t="s">
        <v>5100</v>
      </c>
      <c r="N1633">
        <v>30.446041999999998</v>
      </c>
      <c r="O1633">
        <v>31.181203</v>
      </c>
      <c r="P1633" s="1" t="s">
        <v>191</v>
      </c>
      <c r="Q1633" s="1" t="s">
        <v>5101</v>
      </c>
      <c r="R1633" s="2" t="s">
        <v>862</v>
      </c>
      <c r="S1633" s="1" t="s">
        <v>5102</v>
      </c>
      <c r="T1633" s="1"/>
    </row>
    <row r="1634" spans="1:20" ht="12.75" customHeight="1" x14ac:dyDescent="0.2">
      <c r="A1634" s="1">
        <v>34550</v>
      </c>
      <c r="B1634" s="1" t="s">
        <v>78</v>
      </c>
      <c r="C1634" s="14" t="s">
        <v>38</v>
      </c>
      <c r="D1634" s="1" t="s">
        <v>2008</v>
      </c>
      <c r="E1634" s="1" t="s">
        <v>5098</v>
      </c>
      <c r="F1634" s="1" t="s">
        <v>4807</v>
      </c>
      <c r="G1634" s="1" t="s">
        <v>5073</v>
      </c>
      <c r="H1634" s="1">
        <v>2008</v>
      </c>
      <c r="I1634" s="1">
        <v>0</v>
      </c>
      <c r="J1634" s="1">
        <v>0</v>
      </c>
      <c r="K1634" s="1">
        <v>2</v>
      </c>
      <c r="L1634" s="1" t="s">
        <v>5106</v>
      </c>
      <c r="M1634" t="s">
        <v>5100</v>
      </c>
      <c r="N1634">
        <v>30.446041999999998</v>
      </c>
      <c r="O1634">
        <v>31.181203</v>
      </c>
      <c r="P1634" s="1" t="s">
        <v>191</v>
      </c>
      <c r="Q1634" s="1" t="s">
        <v>5101</v>
      </c>
      <c r="R1634" s="2" t="s">
        <v>862</v>
      </c>
      <c r="S1634" s="1" t="s">
        <v>5104</v>
      </c>
      <c r="T1634" s="1"/>
    </row>
    <row r="1635" spans="1:20" ht="12.75" customHeight="1" x14ac:dyDescent="0.2">
      <c r="A1635" s="1">
        <v>34555</v>
      </c>
      <c r="B1635" s="1" t="s">
        <v>112</v>
      </c>
      <c r="C1635" s="1" t="s">
        <v>43</v>
      </c>
      <c r="D1635" s="1" t="s">
        <v>2008</v>
      </c>
      <c r="E1635" s="1" t="s">
        <v>5113</v>
      </c>
      <c r="F1635" s="1" t="s">
        <v>4807</v>
      </c>
      <c r="G1635" s="1" t="s">
        <v>5073</v>
      </c>
      <c r="H1635" s="1">
        <v>2008</v>
      </c>
      <c r="I1635" s="1">
        <v>0</v>
      </c>
      <c r="J1635" s="1">
        <v>0</v>
      </c>
      <c r="K1635" s="1">
        <v>2</v>
      </c>
      <c r="L1635" s="1" t="s">
        <v>5114</v>
      </c>
      <c r="M1635" t="s">
        <v>5115</v>
      </c>
      <c r="N1635">
        <v>28.358744000000002</v>
      </c>
      <c r="O1635">
        <v>-14.053675999999999</v>
      </c>
      <c r="P1635" s="1" t="s">
        <v>165</v>
      </c>
      <c r="Q1635" s="1" t="s">
        <v>5116</v>
      </c>
      <c r="R1635" s="1" t="s">
        <v>44</v>
      </c>
      <c r="S1635" s="1" t="s">
        <v>5117</v>
      </c>
      <c r="T1635" s="1" t="s">
        <v>5118</v>
      </c>
    </row>
    <row r="1636" spans="1:20" ht="12.75" customHeight="1" x14ac:dyDescent="0.2">
      <c r="A1636" s="1">
        <v>34558</v>
      </c>
      <c r="B1636" s="1" t="s">
        <v>112</v>
      </c>
      <c r="C1636" s="1" t="s">
        <v>43</v>
      </c>
      <c r="D1636" s="1" t="s">
        <v>2008</v>
      </c>
      <c r="E1636" s="1" t="s">
        <v>5127</v>
      </c>
      <c r="F1636" s="1" t="s">
        <v>4807</v>
      </c>
      <c r="G1636" s="1" t="s">
        <v>5073</v>
      </c>
      <c r="H1636" s="1">
        <v>2008</v>
      </c>
      <c r="I1636" s="1">
        <v>0</v>
      </c>
      <c r="J1636" s="1">
        <v>0</v>
      </c>
      <c r="K1636" s="1">
        <v>2</v>
      </c>
      <c r="L1636" s="1" t="s">
        <v>5128</v>
      </c>
      <c r="M1636" t="s">
        <v>3227</v>
      </c>
      <c r="N1636">
        <v>36.429850000000002</v>
      </c>
      <c r="O1636">
        <v>-5.1491410000000002</v>
      </c>
      <c r="P1636" s="1" t="s">
        <v>589</v>
      </c>
      <c r="Q1636" s="1" t="s">
        <v>5129</v>
      </c>
      <c r="R1636" s="2" t="s">
        <v>45</v>
      </c>
      <c r="S1636" s="1" t="s">
        <v>5130</v>
      </c>
      <c r="T1636" s="1"/>
    </row>
    <row r="1637" spans="1:20" ht="12.75" customHeight="1" x14ac:dyDescent="0.2">
      <c r="A1637" s="1">
        <v>34564</v>
      </c>
      <c r="B1637" s="1" t="s">
        <v>78</v>
      </c>
      <c r="C1637" s="14" t="s">
        <v>38</v>
      </c>
      <c r="D1637" s="1" t="s">
        <v>2008</v>
      </c>
      <c r="E1637" s="1" t="s">
        <v>5153</v>
      </c>
      <c r="F1637" s="1" t="s">
        <v>5154</v>
      </c>
      <c r="G1637" s="1" t="s">
        <v>5155</v>
      </c>
      <c r="H1637" s="1">
        <v>2008</v>
      </c>
      <c r="I1637" s="1">
        <v>0</v>
      </c>
      <c r="J1637" s="1">
        <v>0</v>
      </c>
      <c r="K1637" s="1">
        <v>2</v>
      </c>
      <c r="L1637" s="1" t="s">
        <v>5156</v>
      </c>
      <c r="M1637" t="s">
        <v>3963</v>
      </c>
      <c r="N1637">
        <v>36.190019999999997</v>
      </c>
      <c r="O1637">
        <v>-5.9224800000000002</v>
      </c>
      <c r="P1637" s="1" t="s">
        <v>567</v>
      </c>
      <c r="Q1637" s="1" t="s">
        <v>5157</v>
      </c>
      <c r="R1637" s="2" t="s">
        <v>45</v>
      </c>
      <c r="S1637" s="1" t="s">
        <v>5158</v>
      </c>
      <c r="T1637" s="1"/>
    </row>
    <row r="1638" spans="1:20" ht="12.75" customHeight="1" x14ac:dyDescent="0.2">
      <c r="A1638" s="1">
        <v>34571</v>
      </c>
      <c r="B1638" s="1" t="s">
        <v>22</v>
      </c>
      <c r="C1638" s="1" t="s">
        <v>23</v>
      </c>
      <c r="D1638" s="1" t="s">
        <v>1636</v>
      </c>
      <c r="E1638" s="1" t="s">
        <v>5177</v>
      </c>
      <c r="F1638" s="1" t="s">
        <v>5154</v>
      </c>
      <c r="G1638" s="1" t="s">
        <v>5155</v>
      </c>
      <c r="H1638" s="1">
        <v>2008</v>
      </c>
      <c r="I1638" s="1">
        <v>0</v>
      </c>
      <c r="J1638" s="1">
        <v>0</v>
      </c>
      <c r="K1638" s="1">
        <v>2</v>
      </c>
      <c r="L1638" s="1" t="s">
        <v>5182</v>
      </c>
      <c r="M1638" t="s">
        <v>2064</v>
      </c>
      <c r="N1638">
        <v>24.088937999999999</v>
      </c>
      <c r="O1638">
        <v>32.899828999999997</v>
      </c>
      <c r="P1638" s="1" t="s">
        <v>117</v>
      </c>
      <c r="Q1638" s="1" t="s">
        <v>5183</v>
      </c>
      <c r="R1638" s="1"/>
      <c r="S1638" s="1" t="s">
        <v>127</v>
      </c>
      <c r="T1638" s="1" t="s">
        <v>5184</v>
      </c>
    </row>
    <row r="1639" spans="1:20" ht="12.75" customHeight="1" x14ac:dyDescent="0.2">
      <c r="A1639" s="1">
        <v>34579</v>
      </c>
      <c r="B1639" s="1" t="s">
        <v>112</v>
      </c>
      <c r="C1639" s="1" t="s">
        <v>43</v>
      </c>
      <c r="D1639" s="1" t="s">
        <v>1636</v>
      </c>
      <c r="E1639" s="1" t="s">
        <v>5214</v>
      </c>
      <c r="F1639" s="1" t="s">
        <v>5154</v>
      </c>
      <c r="G1639" s="1" t="s">
        <v>5155</v>
      </c>
      <c r="H1639" s="1">
        <v>2008</v>
      </c>
      <c r="I1639" s="1">
        <v>0</v>
      </c>
      <c r="J1639" s="1">
        <v>0</v>
      </c>
      <c r="K1639" s="1">
        <v>2</v>
      </c>
      <c r="L1639" s="1" t="s">
        <v>5215</v>
      </c>
      <c r="M1639" t="s">
        <v>3856</v>
      </c>
      <c r="N1639">
        <v>28.291564000000001</v>
      </c>
      <c r="O1639">
        <v>-16.62913</v>
      </c>
      <c r="P1639" s="1" t="s">
        <v>157</v>
      </c>
      <c r="Q1639" s="1" t="s">
        <v>5216</v>
      </c>
      <c r="R1639" s="1" t="s">
        <v>44</v>
      </c>
      <c r="S1639" s="1" t="s">
        <v>2703</v>
      </c>
      <c r="T1639" s="1" t="s">
        <v>5217</v>
      </c>
    </row>
    <row r="1640" spans="1:20" ht="12.75" customHeight="1" x14ac:dyDescent="0.2">
      <c r="A1640" s="1">
        <v>34597</v>
      </c>
      <c r="B1640" s="1" t="s">
        <v>78</v>
      </c>
      <c r="C1640" s="14" t="s">
        <v>38</v>
      </c>
      <c r="D1640" s="1" t="s">
        <v>1636</v>
      </c>
      <c r="E1640" s="1" t="s">
        <v>5287</v>
      </c>
      <c r="F1640" s="1" t="s">
        <v>5154</v>
      </c>
      <c r="G1640" s="1" t="s">
        <v>5228</v>
      </c>
      <c r="H1640" s="1">
        <v>2008</v>
      </c>
      <c r="I1640" s="1">
        <v>0</v>
      </c>
      <c r="J1640" s="1">
        <v>0</v>
      </c>
      <c r="K1640" s="1">
        <v>2</v>
      </c>
      <c r="L1640" s="1" t="s">
        <v>5288</v>
      </c>
      <c r="M1640" t="s">
        <v>1737</v>
      </c>
      <c r="N1640">
        <v>36.018776000000003</v>
      </c>
      <c r="O1640">
        <v>-5.6008190000000004</v>
      </c>
      <c r="P1640" s="1" t="s">
        <v>542</v>
      </c>
      <c r="Q1640" s="1" t="s">
        <v>5289</v>
      </c>
      <c r="R1640" s="2" t="s">
        <v>45</v>
      </c>
      <c r="S1640" s="1" t="s">
        <v>1900</v>
      </c>
      <c r="T1640" s="1" t="s">
        <v>5290</v>
      </c>
    </row>
    <row r="1641" spans="1:20" ht="12.75" customHeight="1" x14ac:dyDescent="0.2">
      <c r="A1641" s="1">
        <v>34353</v>
      </c>
      <c r="B1641" s="1" t="s">
        <v>112</v>
      </c>
      <c r="C1641" s="1" t="s">
        <v>43</v>
      </c>
      <c r="D1641" s="1" t="s">
        <v>1636</v>
      </c>
      <c r="E1641" s="1" t="s">
        <v>5353</v>
      </c>
      <c r="F1641" s="1" t="s">
        <v>5296</v>
      </c>
      <c r="G1641" s="1" t="s">
        <v>5349</v>
      </c>
      <c r="H1641" s="1">
        <v>2008</v>
      </c>
      <c r="I1641" s="1">
        <v>0</v>
      </c>
      <c r="J1641" s="1">
        <v>0</v>
      </c>
      <c r="K1641" s="1">
        <v>2</v>
      </c>
      <c r="L1641" s="1" t="s">
        <v>5357</v>
      </c>
      <c r="M1641" t="s">
        <v>2551</v>
      </c>
      <c r="N1641">
        <v>39.074207999999999</v>
      </c>
      <c r="O1641">
        <v>21.824311999999999</v>
      </c>
      <c r="P1641" s="1" t="s">
        <v>1041</v>
      </c>
      <c r="Q1641" s="1" t="s">
        <v>5358</v>
      </c>
      <c r="R1641" s="1"/>
      <c r="S1641" s="1" t="s">
        <v>240</v>
      </c>
      <c r="T1641" s="1" t="s">
        <v>5359</v>
      </c>
    </row>
    <row r="1642" spans="1:20" ht="12.75" customHeight="1" x14ac:dyDescent="0.2">
      <c r="A1642" s="1">
        <v>34355</v>
      </c>
      <c r="B1642" s="1" t="s">
        <v>2109</v>
      </c>
      <c r="C1642" s="14" t="s">
        <v>38</v>
      </c>
      <c r="D1642" s="1" t="s">
        <v>2008</v>
      </c>
      <c r="E1642" s="1" t="s">
        <v>5360</v>
      </c>
      <c r="F1642" s="1" t="s">
        <v>5296</v>
      </c>
      <c r="G1642" s="1" t="s">
        <v>5349</v>
      </c>
      <c r="H1642" s="1">
        <v>2008</v>
      </c>
      <c r="I1642" s="1">
        <v>0</v>
      </c>
      <c r="J1642" s="1">
        <v>0</v>
      </c>
      <c r="K1642" s="1">
        <v>2</v>
      </c>
      <c r="L1642" s="1" t="s">
        <v>5361</v>
      </c>
      <c r="M1642" t="s">
        <v>5362</v>
      </c>
      <c r="N1642">
        <v>39.077770999999998</v>
      </c>
      <c r="O1642">
        <v>21.665039</v>
      </c>
      <c r="P1642" s="1" t="s">
        <v>1047</v>
      </c>
      <c r="Q1642" s="1" t="s">
        <v>5363</v>
      </c>
      <c r="R1642" s="2" t="s">
        <v>41</v>
      </c>
      <c r="S1642" s="1" t="s">
        <v>5364</v>
      </c>
      <c r="T1642" s="1"/>
    </row>
    <row r="1643" spans="1:20" ht="12.75" customHeight="1" x14ac:dyDescent="0.2">
      <c r="A1643" s="1">
        <v>34368</v>
      </c>
      <c r="B1643" s="1" t="s">
        <v>78</v>
      </c>
      <c r="C1643" s="14" t="s">
        <v>38</v>
      </c>
      <c r="D1643" s="1" t="s">
        <v>2008</v>
      </c>
      <c r="E1643" s="1" t="s">
        <v>5407</v>
      </c>
      <c r="F1643" s="1" t="s">
        <v>5296</v>
      </c>
      <c r="G1643" s="1" t="s">
        <v>5408</v>
      </c>
      <c r="H1643" s="1">
        <v>2008</v>
      </c>
      <c r="I1643" s="1">
        <v>0</v>
      </c>
      <c r="J1643" s="1">
        <v>0</v>
      </c>
      <c r="K1643" s="1">
        <v>2</v>
      </c>
      <c r="L1643" s="1" t="s">
        <v>5413</v>
      </c>
      <c r="M1643" t="s">
        <v>5414</v>
      </c>
      <c r="N1643">
        <v>37.075546000000003</v>
      </c>
      <c r="O1643">
        <v>25.520735999999999</v>
      </c>
      <c r="P1643" s="1" t="s">
        <v>713</v>
      </c>
      <c r="Q1643" s="1" t="s">
        <v>5415</v>
      </c>
      <c r="R1643" s="2" t="s">
        <v>41</v>
      </c>
      <c r="S1643" s="1" t="s">
        <v>2043</v>
      </c>
      <c r="T1643" s="1" t="s">
        <v>5416</v>
      </c>
    </row>
    <row r="1644" spans="1:20" ht="12.75" customHeight="1" x14ac:dyDescent="0.2">
      <c r="A1644" s="1">
        <v>34375</v>
      </c>
      <c r="B1644" s="1" t="s">
        <v>78</v>
      </c>
      <c r="C1644" s="14" t="s">
        <v>38</v>
      </c>
      <c r="D1644" s="1" t="s">
        <v>2008</v>
      </c>
      <c r="E1644" s="1" t="s">
        <v>5440</v>
      </c>
      <c r="F1644" s="1" t="s">
        <v>5296</v>
      </c>
      <c r="G1644" s="1" t="s">
        <v>5408</v>
      </c>
      <c r="H1644" s="1">
        <v>2008</v>
      </c>
      <c r="I1644" s="1">
        <v>0</v>
      </c>
      <c r="J1644" s="1">
        <v>0</v>
      </c>
      <c r="K1644" s="1">
        <v>2</v>
      </c>
      <c r="L1644" s="1" t="s">
        <v>5447</v>
      </c>
      <c r="M1644" t="s">
        <v>5448</v>
      </c>
      <c r="N1644">
        <v>40.261642999999999</v>
      </c>
      <c r="O1644">
        <v>20.786133</v>
      </c>
      <c r="P1644" s="1" t="s">
        <v>1152</v>
      </c>
      <c r="Q1644" s="1" t="s">
        <v>5449</v>
      </c>
      <c r="R1644" s="1" t="s">
        <v>47</v>
      </c>
      <c r="S1644" s="1" t="s">
        <v>5450</v>
      </c>
      <c r="T1644" s="1"/>
    </row>
    <row r="1645" spans="1:20" ht="12.75" customHeight="1" x14ac:dyDescent="0.2">
      <c r="A1645" s="1">
        <v>34395</v>
      </c>
      <c r="B1645" s="1" t="s">
        <v>143</v>
      </c>
      <c r="C1645" s="1" t="s">
        <v>34</v>
      </c>
      <c r="D1645" s="1" t="s">
        <v>2008</v>
      </c>
      <c r="E1645" s="1" t="s">
        <v>5506</v>
      </c>
      <c r="F1645" s="1" t="s">
        <v>5296</v>
      </c>
      <c r="G1645" s="1" t="s">
        <v>5408</v>
      </c>
      <c r="H1645" s="1">
        <v>2008</v>
      </c>
      <c r="I1645" s="1">
        <v>0</v>
      </c>
      <c r="J1645" s="1">
        <v>0</v>
      </c>
      <c r="K1645" s="1">
        <v>2</v>
      </c>
      <c r="L1645" s="1" t="s">
        <v>5510</v>
      </c>
      <c r="M1645" t="s">
        <v>4902</v>
      </c>
      <c r="N1645">
        <v>39.548639999999999</v>
      </c>
      <c r="O1645">
        <v>44.074207000000001</v>
      </c>
      <c r="P1645" s="1" t="s">
        <v>1091</v>
      </c>
      <c r="Q1645" s="1" t="s">
        <v>5511</v>
      </c>
      <c r="R1645" s="1"/>
      <c r="S1645" s="1" t="s">
        <v>5512</v>
      </c>
      <c r="T1645" s="1"/>
    </row>
    <row r="1646" spans="1:20" ht="12.75" customHeight="1" x14ac:dyDescent="0.2">
      <c r="A1646" s="1">
        <v>34398</v>
      </c>
      <c r="B1646" s="1" t="s">
        <v>112</v>
      </c>
      <c r="C1646" s="1" t="s">
        <v>43</v>
      </c>
      <c r="D1646" s="1" t="s">
        <v>1636</v>
      </c>
      <c r="E1646" s="1" t="s">
        <v>5521</v>
      </c>
      <c r="F1646" s="1" t="s">
        <v>5296</v>
      </c>
      <c r="G1646" s="1" t="s">
        <v>5408</v>
      </c>
      <c r="H1646" s="1">
        <v>2008</v>
      </c>
      <c r="I1646" s="1">
        <v>0</v>
      </c>
      <c r="J1646" s="1">
        <v>0</v>
      </c>
      <c r="K1646" s="1">
        <v>2</v>
      </c>
      <c r="L1646" s="1" t="s">
        <v>5528</v>
      </c>
      <c r="M1646" t="s">
        <v>3227</v>
      </c>
      <c r="N1646">
        <v>36.429850000000002</v>
      </c>
      <c r="O1646">
        <v>-5.1491410000000002</v>
      </c>
      <c r="P1646" s="1" t="s">
        <v>589</v>
      </c>
      <c r="Q1646" s="1" t="s">
        <v>5529</v>
      </c>
      <c r="R1646" s="2" t="s">
        <v>45</v>
      </c>
      <c r="S1646" s="1" t="s">
        <v>1674</v>
      </c>
      <c r="T1646" s="1" t="s">
        <v>5530</v>
      </c>
    </row>
    <row r="1647" spans="1:20" ht="12.75" customHeight="1" x14ac:dyDescent="0.2">
      <c r="A1647" s="1">
        <v>34600</v>
      </c>
      <c r="B1647" s="1" t="s">
        <v>22</v>
      </c>
      <c r="C1647" s="1" t="s">
        <v>23</v>
      </c>
      <c r="D1647" s="1" t="s">
        <v>1636</v>
      </c>
      <c r="E1647" s="1" t="s">
        <v>5536</v>
      </c>
      <c r="F1647" s="1" t="s">
        <v>5154</v>
      </c>
      <c r="G1647" s="1" t="s">
        <v>5532</v>
      </c>
      <c r="H1647" s="1">
        <v>2008</v>
      </c>
      <c r="I1647" s="1">
        <v>0</v>
      </c>
      <c r="J1647" s="1">
        <v>0</v>
      </c>
      <c r="K1647" s="1">
        <v>2</v>
      </c>
      <c r="L1647" s="1" t="s">
        <v>5537</v>
      </c>
      <c r="M1647" t="s">
        <v>2064</v>
      </c>
      <c r="N1647">
        <v>24.088937999999999</v>
      </c>
      <c r="O1647">
        <v>32.899828999999997</v>
      </c>
      <c r="P1647" s="1" t="s">
        <v>117</v>
      </c>
      <c r="Q1647" s="1" t="s">
        <v>5538</v>
      </c>
      <c r="R1647" s="1"/>
      <c r="S1647" s="1" t="s">
        <v>127</v>
      </c>
      <c r="T1647" s="1" t="s">
        <v>5539</v>
      </c>
    </row>
    <row r="1648" spans="1:20" ht="12.75" customHeight="1" x14ac:dyDescent="0.2">
      <c r="A1648" s="1">
        <v>34605</v>
      </c>
      <c r="B1648" s="1" t="s">
        <v>78</v>
      </c>
      <c r="C1648" s="14" t="s">
        <v>38</v>
      </c>
      <c r="D1648" s="1" t="s">
        <v>1636</v>
      </c>
      <c r="E1648" s="1" t="s">
        <v>5557</v>
      </c>
      <c r="F1648" s="1" t="s">
        <v>5154</v>
      </c>
      <c r="G1648" s="1" t="s">
        <v>5532</v>
      </c>
      <c r="H1648" s="1">
        <v>2008</v>
      </c>
      <c r="I1648" s="1">
        <v>0</v>
      </c>
      <c r="J1648" s="1">
        <v>0</v>
      </c>
      <c r="K1648" s="1">
        <v>2</v>
      </c>
      <c r="L1648" s="1" t="s">
        <v>5558</v>
      </c>
      <c r="M1648" t="s">
        <v>2331</v>
      </c>
      <c r="N1648">
        <v>36.744421000000003</v>
      </c>
      <c r="O1648">
        <v>-4.0925310000000001</v>
      </c>
      <c r="P1648" s="1" t="s">
        <v>629</v>
      </c>
      <c r="Q1648" s="1" t="s">
        <v>5559</v>
      </c>
      <c r="R1648" s="2" t="s">
        <v>45</v>
      </c>
      <c r="S1648" s="1" t="s">
        <v>1900</v>
      </c>
      <c r="T1648" s="1" t="s">
        <v>5560</v>
      </c>
    </row>
    <row r="1649" spans="1:20" ht="12.75" customHeight="1" x14ac:dyDescent="0.2">
      <c r="A1649" s="1">
        <v>34626</v>
      </c>
      <c r="B1649" s="1" t="s">
        <v>432</v>
      </c>
      <c r="C1649" s="1" t="s">
        <v>30</v>
      </c>
      <c r="D1649" s="1" t="s">
        <v>2008</v>
      </c>
      <c r="E1649" s="1" t="s">
        <v>5624</v>
      </c>
      <c r="F1649" s="1" t="s">
        <v>5154</v>
      </c>
      <c r="G1649" s="1" t="s">
        <v>5532</v>
      </c>
      <c r="H1649" s="1">
        <v>2008</v>
      </c>
      <c r="I1649" s="1">
        <v>0</v>
      </c>
      <c r="J1649" s="1">
        <v>0</v>
      </c>
      <c r="K1649" s="1">
        <v>2</v>
      </c>
      <c r="L1649" s="1" t="s">
        <v>5625</v>
      </c>
      <c r="M1649" t="s">
        <v>5626</v>
      </c>
      <c r="N1649">
        <v>12.862807</v>
      </c>
      <c r="O1649">
        <v>30.217635999999999</v>
      </c>
      <c r="P1649" s="1" t="s">
        <v>60</v>
      </c>
      <c r="Q1649" s="1" t="s">
        <v>5627</v>
      </c>
      <c r="R1649" s="1"/>
      <c r="S1649" s="1" t="s">
        <v>5628</v>
      </c>
      <c r="T1649" s="1"/>
    </row>
    <row r="1650" spans="1:20" ht="12.75" customHeight="1" x14ac:dyDescent="0.2">
      <c r="A1650" s="1">
        <v>34624</v>
      </c>
      <c r="B1650" s="1" t="s">
        <v>2309</v>
      </c>
      <c r="C1650" s="14" t="s">
        <v>38</v>
      </c>
      <c r="D1650" s="1" t="s">
        <v>2008</v>
      </c>
      <c r="E1650" s="1" t="s">
        <v>5624</v>
      </c>
      <c r="F1650" s="1" t="s">
        <v>5154</v>
      </c>
      <c r="G1650" s="1" t="s">
        <v>5532</v>
      </c>
      <c r="H1650" s="1">
        <v>2008</v>
      </c>
      <c r="I1650" s="1">
        <v>0</v>
      </c>
      <c r="J1650" s="1">
        <v>0</v>
      </c>
      <c r="K1650" s="1">
        <v>2</v>
      </c>
      <c r="L1650" s="1" t="s">
        <v>5631</v>
      </c>
      <c r="M1650" t="s">
        <v>3217</v>
      </c>
      <c r="N1650">
        <v>33.814450000000001</v>
      </c>
      <c r="O1650">
        <v>12.700195000000001</v>
      </c>
      <c r="P1650" s="1" t="s">
        <v>316</v>
      </c>
      <c r="Q1650" s="1" t="s">
        <v>5632</v>
      </c>
      <c r="R1650" s="2" t="s">
        <v>862</v>
      </c>
      <c r="S1650" s="1" t="s">
        <v>5633</v>
      </c>
      <c r="T1650" s="1"/>
    </row>
    <row r="1651" spans="1:20" ht="12.75" customHeight="1" x14ac:dyDescent="0.2">
      <c r="A1651" s="1">
        <v>34713</v>
      </c>
      <c r="B1651" s="1" t="s">
        <v>78</v>
      </c>
      <c r="C1651" s="14" t="s">
        <v>38</v>
      </c>
      <c r="D1651" s="1" t="s">
        <v>2008</v>
      </c>
      <c r="E1651" s="1" t="s">
        <v>5727</v>
      </c>
      <c r="F1651" s="1" t="s">
        <v>5704</v>
      </c>
      <c r="G1651" s="1" t="s">
        <v>5705</v>
      </c>
      <c r="H1651" s="1">
        <v>2007</v>
      </c>
      <c r="I1651" s="1">
        <v>0</v>
      </c>
      <c r="J1651" s="1">
        <v>0</v>
      </c>
      <c r="K1651" s="1">
        <v>2</v>
      </c>
      <c r="L1651" s="1" t="s">
        <v>5728</v>
      </c>
      <c r="M1651" t="s">
        <v>2640</v>
      </c>
      <c r="N1651">
        <v>37.743214999999999</v>
      </c>
      <c r="O1651">
        <v>26.820350999999999</v>
      </c>
      <c r="P1651" s="1" t="s">
        <v>813</v>
      </c>
      <c r="Q1651" s="1" t="s">
        <v>5729</v>
      </c>
      <c r="R1651" s="2" t="s">
        <v>41</v>
      </c>
      <c r="S1651" s="1" t="s">
        <v>5546</v>
      </c>
      <c r="T1651" s="1" t="s">
        <v>5730</v>
      </c>
    </row>
    <row r="1652" spans="1:20" ht="12.75" customHeight="1" x14ac:dyDescent="0.2">
      <c r="A1652" s="1">
        <v>34712</v>
      </c>
      <c r="B1652" s="1" t="s">
        <v>78</v>
      </c>
      <c r="C1652" s="14" t="s">
        <v>38</v>
      </c>
      <c r="D1652" s="1" t="s">
        <v>2008</v>
      </c>
      <c r="E1652" s="1" t="s">
        <v>5727</v>
      </c>
      <c r="F1652" s="1" t="s">
        <v>5704</v>
      </c>
      <c r="G1652" s="1" t="s">
        <v>5705</v>
      </c>
      <c r="H1652" s="1">
        <v>2007</v>
      </c>
      <c r="I1652" s="1">
        <v>0</v>
      </c>
      <c r="J1652" s="1">
        <v>0</v>
      </c>
      <c r="K1652" s="1">
        <v>2</v>
      </c>
      <c r="L1652" s="1" t="s">
        <v>5731</v>
      </c>
      <c r="M1652" t="s">
        <v>5732</v>
      </c>
      <c r="N1652">
        <v>43.355524000000003</v>
      </c>
      <c r="O1652">
        <v>-8.2557379999999991</v>
      </c>
      <c r="P1652" s="1" t="s">
        <v>1374</v>
      </c>
      <c r="Q1652" s="1" t="s">
        <v>5733</v>
      </c>
      <c r="R1652" s="2" t="s">
        <v>41</v>
      </c>
      <c r="S1652" s="1" t="s">
        <v>5546</v>
      </c>
      <c r="T1652" s="1" t="s">
        <v>5734</v>
      </c>
    </row>
    <row r="1653" spans="1:20" ht="12.75" customHeight="1" x14ac:dyDescent="0.2">
      <c r="A1653" s="1">
        <v>34733</v>
      </c>
      <c r="B1653" s="1" t="s">
        <v>78</v>
      </c>
      <c r="C1653" s="14" t="s">
        <v>38</v>
      </c>
      <c r="D1653" s="1" t="s">
        <v>2008</v>
      </c>
      <c r="E1653" s="1" t="s">
        <v>5807</v>
      </c>
      <c r="F1653" s="1" t="s">
        <v>5704</v>
      </c>
      <c r="G1653" s="1" t="s">
        <v>5705</v>
      </c>
      <c r="H1653" s="1">
        <v>2007</v>
      </c>
      <c r="I1653" s="1">
        <v>0</v>
      </c>
      <c r="J1653" s="1">
        <v>0</v>
      </c>
      <c r="K1653" s="1">
        <v>2</v>
      </c>
      <c r="L1653" s="1" t="s">
        <v>5808</v>
      </c>
      <c r="M1653" t="s">
        <v>2445</v>
      </c>
      <c r="N1653">
        <v>39.164079999999998</v>
      </c>
      <c r="O1653">
        <v>26.372171000000002</v>
      </c>
      <c r="P1653" s="1" t="s">
        <v>1055</v>
      </c>
      <c r="Q1653" s="1" t="s">
        <v>5809</v>
      </c>
      <c r="R1653" s="2" t="s">
        <v>41</v>
      </c>
      <c r="S1653" s="1" t="s">
        <v>5810</v>
      </c>
      <c r="T1653" s="1"/>
    </row>
    <row r="1654" spans="1:20" ht="12.75" customHeight="1" x14ac:dyDescent="0.2">
      <c r="A1654" s="1">
        <v>34735</v>
      </c>
      <c r="B1654" s="1" t="s">
        <v>78</v>
      </c>
      <c r="C1654" s="14" t="s">
        <v>38</v>
      </c>
      <c r="D1654" s="1" t="s">
        <v>2008</v>
      </c>
      <c r="E1654" s="1" t="s">
        <v>5815</v>
      </c>
      <c r="F1654" s="1" t="s">
        <v>5704</v>
      </c>
      <c r="G1654" s="1" t="s">
        <v>5705</v>
      </c>
      <c r="H1654" s="1">
        <v>2007</v>
      </c>
      <c r="I1654" s="1">
        <v>0</v>
      </c>
      <c r="J1654" s="1">
        <v>0</v>
      </c>
      <c r="K1654" s="1">
        <v>2</v>
      </c>
      <c r="L1654" s="1" t="s">
        <v>5820</v>
      </c>
      <c r="M1654" t="s">
        <v>2640</v>
      </c>
      <c r="N1654">
        <v>37.743214999999999</v>
      </c>
      <c r="O1654">
        <v>26.820350999999999</v>
      </c>
      <c r="P1654" s="1" t="s">
        <v>813</v>
      </c>
      <c r="Q1654" s="1" t="s">
        <v>5821</v>
      </c>
      <c r="R1654" s="2" t="s">
        <v>41</v>
      </c>
      <c r="S1654" s="1" t="s">
        <v>5822</v>
      </c>
      <c r="T1654" s="1"/>
    </row>
    <row r="1655" spans="1:20" ht="12.75" customHeight="1" x14ac:dyDescent="0.2">
      <c r="A1655" s="1">
        <v>34742</v>
      </c>
      <c r="B1655" s="1" t="s">
        <v>2309</v>
      </c>
      <c r="C1655" s="14" t="s">
        <v>38</v>
      </c>
      <c r="D1655" s="1" t="s">
        <v>2008</v>
      </c>
      <c r="E1655" s="1" t="s">
        <v>5846</v>
      </c>
      <c r="F1655" s="1" t="s">
        <v>5704</v>
      </c>
      <c r="G1655" s="1" t="s">
        <v>5829</v>
      </c>
      <c r="H1655" s="1">
        <v>2007</v>
      </c>
      <c r="I1655" s="1">
        <v>0</v>
      </c>
      <c r="J1655" s="1">
        <v>0</v>
      </c>
      <c r="K1655" s="1">
        <v>2</v>
      </c>
      <c r="L1655" s="1" t="s">
        <v>5847</v>
      </c>
      <c r="M1655" t="s">
        <v>1768</v>
      </c>
      <c r="N1655">
        <v>35.508622000000003</v>
      </c>
      <c r="O1655">
        <v>12.592919999999999</v>
      </c>
      <c r="P1655" s="1" t="s">
        <v>443</v>
      </c>
      <c r="Q1655" s="1" t="s">
        <v>5848</v>
      </c>
      <c r="R1655" s="2" t="s">
        <v>862</v>
      </c>
      <c r="S1655" s="1" t="s">
        <v>5849</v>
      </c>
      <c r="T1655" s="1" t="s">
        <v>5850</v>
      </c>
    </row>
    <row r="1656" spans="1:20" ht="12.75" customHeight="1" x14ac:dyDescent="0.2">
      <c r="A1656" s="1">
        <v>34761</v>
      </c>
      <c r="B1656" s="1" t="s">
        <v>143</v>
      </c>
      <c r="C1656" s="1" t="s">
        <v>34</v>
      </c>
      <c r="D1656" s="1" t="s">
        <v>2008</v>
      </c>
      <c r="E1656" s="1" t="s">
        <v>5911</v>
      </c>
      <c r="F1656" s="1" t="s">
        <v>5704</v>
      </c>
      <c r="G1656" s="1" t="s">
        <v>5829</v>
      </c>
      <c r="H1656" s="1">
        <v>2007</v>
      </c>
      <c r="I1656" s="1">
        <v>0</v>
      </c>
      <c r="J1656" s="1">
        <v>0</v>
      </c>
      <c r="K1656" s="1">
        <v>2</v>
      </c>
      <c r="L1656" s="1" t="s">
        <v>5917</v>
      </c>
      <c r="M1656" t="s">
        <v>5918</v>
      </c>
      <c r="N1656">
        <v>41.025869</v>
      </c>
      <c r="O1656">
        <v>33.189515</v>
      </c>
      <c r="P1656" s="1" t="s">
        <v>1245</v>
      </c>
      <c r="Q1656" s="1" t="s">
        <v>5919</v>
      </c>
      <c r="R1656" s="1"/>
      <c r="S1656" s="1" t="s">
        <v>5920</v>
      </c>
      <c r="T1656" s="1" t="s">
        <v>5921</v>
      </c>
    </row>
    <row r="1657" spans="1:20" ht="12.75" customHeight="1" x14ac:dyDescent="0.2">
      <c r="A1657" s="1">
        <v>34773</v>
      </c>
      <c r="B1657" s="1" t="s">
        <v>112</v>
      </c>
      <c r="C1657" s="1" t="s">
        <v>43</v>
      </c>
      <c r="D1657" s="1" t="s">
        <v>1636</v>
      </c>
      <c r="E1657" s="1" t="s">
        <v>5958</v>
      </c>
      <c r="F1657" s="1" t="s">
        <v>5704</v>
      </c>
      <c r="G1657" s="1" t="s">
        <v>5829</v>
      </c>
      <c r="H1657" s="1">
        <v>2007</v>
      </c>
      <c r="I1657" s="1">
        <v>0</v>
      </c>
      <c r="J1657" s="1">
        <v>0</v>
      </c>
      <c r="K1657" s="1">
        <v>2</v>
      </c>
      <c r="L1657" s="1" t="s">
        <v>5962</v>
      </c>
      <c r="M1657" t="s">
        <v>2445</v>
      </c>
      <c r="N1657">
        <v>39.164079999999998</v>
      </c>
      <c r="O1657">
        <v>26.372171000000002</v>
      </c>
      <c r="P1657" s="1" t="s">
        <v>1055</v>
      </c>
      <c r="Q1657" s="1" t="s">
        <v>5963</v>
      </c>
      <c r="R1657" s="2" t="s">
        <v>41</v>
      </c>
      <c r="S1657" s="1" t="s">
        <v>2618</v>
      </c>
      <c r="T1657" s="1" t="s">
        <v>5964</v>
      </c>
    </row>
    <row r="1658" spans="1:20" ht="12.75" customHeight="1" x14ac:dyDescent="0.2">
      <c r="A1658" s="1">
        <v>34782</v>
      </c>
      <c r="B1658" s="1" t="s">
        <v>22</v>
      </c>
      <c r="C1658" s="1" t="s">
        <v>23</v>
      </c>
      <c r="D1658" s="1" t="s">
        <v>1636</v>
      </c>
      <c r="E1658" s="1" t="s">
        <v>5989</v>
      </c>
      <c r="F1658" s="1" t="s">
        <v>5704</v>
      </c>
      <c r="G1658" s="1" t="s">
        <v>5990</v>
      </c>
      <c r="H1658" s="1">
        <v>2007</v>
      </c>
      <c r="I1658" s="1">
        <v>0</v>
      </c>
      <c r="J1658" s="1">
        <v>0</v>
      </c>
      <c r="K1658" s="1">
        <v>2</v>
      </c>
      <c r="L1658" s="1" t="s">
        <v>5991</v>
      </c>
      <c r="M1658" t="s">
        <v>5992</v>
      </c>
      <c r="N1658">
        <v>16.666667</v>
      </c>
      <c r="O1658">
        <v>-9.6166669999999996</v>
      </c>
      <c r="P1658" s="1" t="s">
        <v>77</v>
      </c>
      <c r="Q1658" s="1" t="s">
        <v>5993</v>
      </c>
      <c r="R1658" s="1"/>
      <c r="S1658" s="1" t="s">
        <v>5994</v>
      </c>
      <c r="T1658" s="1" t="s">
        <v>5995</v>
      </c>
    </row>
    <row r="1659" spans="1:20" ht="12.75" customHeight="1" x14ac:dyDescent="0.2">
      <c r="A1659" s="1">
        <v>34792</v>
      </c>
      <c r="B1659" s="1" t="s">
        <v>112</v>
      </c>
      <c r="C1659" s="1" t="s">
        <v>43</v>
      </c>
      <c r="D1659" s="1" t="s">
        <v>1636</v>
      </c>
      <c r="E1659" s="1" t="s">
        <v>6023</v>
      </c>
      <c r="F1659" s="1" t="s">
        <v>5704</v>
      </c>
      <c r="G1659" s="1" t="s">
        <v>5990</v>
      </c>
      <c r="H1659" s="1">
        <v>2007</v>
      </c>
      <c r="I1659" s="1">
        <v>0</v>
      </c>
      <c r="J1659" s="1">
        <v>0</v>
      </c>
      <c r="K1659" s="1">
        <v>2</v>
      </c>
      <c r="L1659" s="1" t="s">
        <v>6026</v>
      </c>
      <c r="M1659" t="s">
        <v>4127</v>
      </c>
      <c r="N1659">
        <v>23.146319999999999</v>
      </c>
      <c r="O1659">
        <v>58.825119000000001</v>
      </c>
      <c r="P1659" s="1" t="s">
        <v>111</v>
      </c>
      <c r="Q1659" s="1" t="s">
        <v>6027</v>
      </c>
      <c r="R1659" s="1"/>
      <c r="S1659" s="1" t="s">
        <v>1643</v>
      </c>
      <c r="T1659" s="1" t="s">
        <v>6028</v>
      </c>
    </row>
    <row r="1660" spans="1:20" ht="12.75" customHeight="1" x14ac:dyDescent="0.2">
      <c r="A1660" s="1">
        <v>34798</v>
      </c>
      <c r="B1660" s="1" t="s">
        <v>78</v>
      </c>
      <c r="C1660" s="14" t="s">
        <v>38</v>
      </c>
      <c r="D1660" s="1" t="s">
        <v>2008</v>
      </c>
      <c r="E1660" s="1" t="s">
        <v>6035</v>
      </c>
      <c r="F1660" s="1" t="s">
        <v>5704</v>
      </c>
      <c r="G1660" s="1" t="s">
        <v>5990</v>
      </c>
      <c r="H1660" s="1">
        <v>2007</v>
      </c>
      <c r="I1660" s="1">
        <v>0</v>
      </c>
      <c r="J1660" s="1">
        <v>0</v>
      </c>
      <c r="K1660" s="1">
        <v>2</v>
      </c>
      <c r="L1660" s="1" t="s">
        <v>6040</v>
      </c>
      <c r="M1660" t="s">
        <v>2595</v>
      </c>
      <c r="N1660">
        <v>26.335100000000001</v>
      </c>
      <c r="O1660">
        <v>17.228331000000001</v>
      </c>
      <c r="P1660" s="1" t="s">
        <v>124</v>
      </c>
      <c r="Q1660" s="1" t="s">
        <v>6041</v>
      </c>
      <c r="R1660" s="1"/>
      <c r="S1660" s="1" t="s">
        <v>6034</v>
      </c>
      <c r="T1660" s="1"/>
    </row>
    <row r="1661" spans="1:20" ht="12.75" customHeight="1" x14ac:dyDescent="0.2">
      <c r="A1661" s="1">
        <v>34817</v>
      </c>
      <c r="B1661" s="1" t="s">
        <v>112</v>
      </c>
      <c r="C1661" s="1" t="s">
        <v>43</v>
      </c>
      <c r="D1661" s="1" t="s">
        <v>1636</v>
      </c>
      <c r="E1661" s="1" t="s">
        <v>6116</v>
      </c>
      <c r="F1661" s="1" t="s">
        <v>5704</v>
      </c>
      <c r="G1661" s="1" t="s">
        <v>5990</v>
      </c>
      <c r="H1661" s="1">
        <v>2007</v>
      </c>
      <c r="I1661" s="1">
        <v>0</v>
      </c>
      <c r="J1661" s="1">
        <v>0</v>
      </c>
      <c r="K1661" s="1">
        <v>2</v>
      </c>
      <c r="L1661" s="1" t="s">
        <v>6117</v>
      </c>
      <c r="M1661" t="s">
        <v>3856</v>
      </c>
      <c r="N1661">
        <v>28.291564000000001</v>
      </c>
      <c r="O1661">
        <v>-16.62913</v>
      </c>
      <c r="P1661" s="1" t="s">
        <v>157</v>
      </c>
      <c r="Q1661" s="1" t="s">
        <v>6118</v>
      </c>
      <c r="R1661" s="1" t="s">
        <v>44</v>
      </c>
      <c r="S1661" s="1" t="s">
        <v>1900</v>
      </c>
      <c r="T1661" s="1" t="s">
        <v>6119</v>
      </c>
    </row>
    <row r="1662" spans="1:20" ht="12.75" customHeight="1" x14ac:dyDescent="0.2">
      <c r="A1662" s="1">
        <v>34831</v>
      </c>
      <c r="B1662" s="1" t="s">
        <v>2309</v>
      </c>
      <c r="C1662" s="14" t="s">
        <v>38</v>
      </c>
      <c r="D1662" s="1" t="s">
        <v>1636</v>
      </c>
      <c r="E1662" s="1" t="s">
        <v>6163</v>
      </c>
      <c r="F1662" s="1" t="s">
        <v>6127</v>
      </c>
      <c r="G1662" s="1" t="s">
        <v>6128</v>
      </c>
      <c r="H1662" s="1">
        <v>2007</v>
      </c>
      <c r="I1662" s="1">
        <v>0</v>
      </c>
      <c r="J1662" s="1">
        <v>0</v>
      </c>
      <c r="K1662" s="1">
        <v>2</v>
      </c>
      <c r="L1662" s="1" t="s">
        <v>6164</v>
      </c>
      <c r="M1662" t="s">
        <v>2133</v>
      </c>
      <c r="N1662">
        <v>35.937496000000003</v>
      </c>
      <c r="O1662">
        <v>14.375416</v>
      </c>
      <c r="P1662" s="1" t="s">
        <v>516</v>
      </c>
      <c r="Q1662" s="1" t="s">
        <v>6165</v>
      </c>
      <c r="R1662" s="2" t="s">
        <v>862</v>
      </c>
      <c r="S1662" s="1" t="s">
        <v>880</v>
      </c>
      <c r="T1662" s="1" t="s">
        <v>6166</v>
      </c>
    </row>
    <row r="1663" spans="1:20" ht="12.75" customHeight="1" x14ac:dyDescent="0.2">
      <c r="A1663" s="1">
        <v>34844</v>
      </c>
      <c r="B1663" s="1" t="s">
        <v>112</v>
      </c>
      <c r="C1663" s="1" t="s">
        <v>43</v>
      </c>
      <c r="D1663" s="1" t="s">
        <v>1636</v>
      </c>
      <c r="E1663" s="1" t="s">
        <v>6215</v>
      </c>
      <c r="F1663" s="1" t="s">
        <v>6127</v>
      </c>
      <c r="G1663" s="1" t="s">
        <v>6128</v>
      </c>
      <c r="H1663" s="1">
        <v>2007</v>
      </c>
      <c r="I1663" s="1">
        <v>0</v>
      </c>
      <c r="J1663" s="1">
        <v>0</v>
      </c>
      <c r="K1663" s="1">
        <v>2</v>
      </c>
      <c r="L1663" s="1" t="s">
        <v>6222</v>
      </c>
      <c r="M1663" t="s">
        <v>2640</v>
      </c>
      <c r="N1663">
        <v>37.743214999999999</v>
      </c>
      <c r="O1663">
        <v>26.820350999999999</v>
      </c>
      <c r="P1663" s="1" t="s">
        <v>813</v>
      </c>
      <c r="Q1663" s="1" t="s">
        <v>6223</v>
      </c>
      <c r="R1663" s="2" t="s">
        <v>41</v>
      </c>
      <c r="S1663" s="1" t="s">
        <v>2618</v>
      </c>
      <c r="T1663" s="1" t="s">
        <v>6224</v>
      </c>
    </row>
    <row r="1664" spans="1:20" ht="12.75" customHeight="1" x14ac:dyDescent="0.2">
      <c r="A1664" s="1">
        <v>34847</v>
      </c>
      <c r="B1664" s="1" t="s">
        <v>112</v>
      </c>
      <c r="C1664" s="1" t="s">
        <v>43</v>
      </c>
      <c r="D1664" s="1" t="s">
        <v>1636</v>
      </c>
      <c r="E1664" s="1" t="s">
        <v>6229</v>
      </c>
      <c r="F1664" s="1" t="s">
        <v>6127</v>
      </c>
      <c r="G1664" s="1" t="s">
        <v>6128</v>
      </c>
      <c r="H1664" s="1">
        <v>2007</v>
      </c>
      <c r="I1664" s="1">
        <v>0</v>
      </c>
      <c r="J1664" s="1">
        <v>0</v>
      </c>
      <c r="K1664" s="1">
        <v>2</v>
      </c>
      <c r="L1664" s="1" t="s">
        <v>6230</v>
      </c>
      <c r="M1664" t="s">
        <v>4668</v>
      </c>
      <c r="N1664">
        <v>28.291564000000001</v>
      </c>
      <c r="O1664">
        <v>-16.62913</v>
      </c>
      <c r="P1664" s="1" t="s">
        <v>157</v>
      </c>
      <c r="Q1664" s="1" t="s">
        <v>6231</v>
      </c>
      <c r="R1664" s="1" t="s">
        <v>44</v>
      </c>
      <c r="S1664" s="1" t="s">
        <v>1900</v>
      </c>
      <c r="T1664" s="1" t="s">
        <v>6232</v>
      </c>
    </row>
    <row r="1665" spans="1:20" ht="12.75" customHeight="1" x14ac:dyDescent="0.2">
      <c r="A1665" s="1">
        <v>34856</v>
      </c>
      <c r="B1665" s="1" t="s">
        <v>112</v>
      </c>
      <c r="C1665" s="1" t="s">
        <v>43</v>
      </c>
      <c r="D1665" s="1" t="s">
        <v>1636</v>
      </c>
      <c r="E1665" s="1" t="s">
        <v>6265</v>
      </c>
      <c r="F1665" s="1" t="s">
        <v>6127</v>
      </c>
      <c r="G1665" s="1" t="s">
        <v>6237</v>
      </c>
      <c r="H1665" s="1">
        <v>2007</v>
      </c>
      <c r="I1665" s="1">
        <v>0</v>
      </c>
      <c r="J1665" s="1">
        <v>0</v>
      </c>
      <c r="K1665" s="1">
        <v>2</v>
      </c>
      <c r="L1665" s="1" t="s">
        <v>6266</v>
      </c>
      <c r="M1665" t="s">
        <v>1768</v>
      </c>
      <c r="N1665">
        <v>35.508622000000003</v>
      </c>
      <c r="O1665">
        <v>12.592919999999999</v>
      </c>
      <c r="P1665" s="1" t="s">
        <v>443</v>
      </c>
      <c r="Q1665" s="1" t="s">
        <v>6267</v>
      </c>
      <c r="R1665" s="2" t="s">
        <v>862</v>
      </c>
      <c r="S1665" s="1" t="s">
        <v>1170</v>
      </c>
      <c r="T1665" s="1" t="s">
        <v>6268</v>
      </c>
    </row>
    <row r="1666" spans="1:20" ht="12.75" customHeight="1" x14ac:dyDescent="0.2">
      <c r="A1666" s="1">
        <v>34862</v>
      </c>
      <c r="B1666" s="1" t="s">
        <v>112</v>
      </c>
      <c r="C1666" s="1" t="s">
        <v>43</v>
      </c>
      <c r="D1666" s="1" t="s">
        <v>2008</v>
      </c>
      <c r="E1666" s="1" t="s">
        <v>6291</v>
      </c>
      <c r="F1666" s="1" t="s">
        <v>6127</v>
      </c>
      <c r="G1666" s="1" t="s">
        <v>6237</v>
      </c>
      <c r="H1666" s="1">
        <v>2007</v>
      </c>
      <c r="I1666" s="1">
        <v>0</v>
      </c>
      <c r="J1666" s="1">
        <v>0</v>
      </c>
      <c r="K1666" s="1">
        <v>2</v>
      </c>
      <c r="L1666" s="1" t="s">
        <v>6292</v>
      </c>
      <c r="M1666" t="s">
        <v>4242</v>
      </c>
      <c r="N1666">
        <v>28.291564000000001</v>
      </c>
      <c r="O1666">
        <v>-16.62913</v>
      </c>
      <c r="P1666" s="1" t="s">
        <v>157</v>
      </c>
      <c r="Q1666" s="1" t="s">
        <v>6293</v>
      </c>
      <c r="R1666" s="1" t="s">
        <v>44</v>
      </c>
      <c r="S1666" s="1" t="s">
        <v>6294</v>
      </c>
      <c r="T1666" s="1"/>
    </row>
    <row r="1667" spans="1:20" ht="12.75" customHeight="1" x14ac:dyDescent="0.2">
      <c r="A1667" s="1">
        <v>34874</v>
      </c>
      <c r="B1667" s="1" t="s">
        <v>78</v>
      </c>
      <c r="C1667" s="14" t="s">
        <v>38</v>
      </c>
      <c r="D1667" s="1" t="s">
        <v>2008</v>
      </c>
      <c r="E1667" s="1" t="s">
        <v>6338</v>
      </c>
      <c r="F1667" s="1" t="s">
        <v>6127</v>
      </c>
      <c r="G1667" s="1" t="s">
        <v>6299</v>
      </c>
      <c r="H1667" s="1">
        <v>2007</v>
      </c>
      <c r="I1667" s="1">
        <v>0</v>
      </c>
      <c r="J1667" s="1">
        <v>0</v>
      </c>
      <c r="K1667" s="1">
        <v>2</v>
      </c>
      <c r="L1667" s="1" t="s">
        <v>6339</v>
      </c>
      <c r="M1667" t="s">
        <v>3240</v>
      </c>
      <c r="N1667">
        <v>36.902858999999999</v>
      </c>
      <c r="O1667">
        <v>7.7555430000000003</v>
      </c>
      <c r="P1667" s="1" t="s">
        <v>687</v>
      </c>
      <c r="Q1667" s="1" t="s">
        <v>6340</v>
      </c>
      <c r="R1667" s="2" t="s">
        <v>862</v>
      </c>
      <c r="S1667" s="1" t="s">
        <v>6341</v>
      </c>
      <c r="T1667" s="1" t="s">
        <v>6342</v>
      </c>
    </row>
    <row r="1668" spans="1:20" ht="12.75" customHeight="1" x14ac:dyDescent="0.2">
      <c r="A1668" s="1">
        <v>34876</v>
      </c>
      <c r="B1668" s="1" t="s">
        <v>112</v>
      </c>
      <c r="C1668" s="1" t="s">
        <v>43</v>
      </c>
      <c r="D1668" s="1" t="s">
        <v>2008</v>
      </c>
      <c r="E1668" s="1" t="s">
        <v>6347</v>
      </c>
      <c r="F1668" s="1" t="s">
        <v>6127</v>
      </c>
      <c r="G1668" s="1" t="s">
        <v>6299</v>
      </c>
      <c r="H1668" s="1">
        <v>2007</v>
      </c>
      <c r="I1668" s="1">
        <v>0</v>
      </c>
      <c r="J1668" s="1">
        <v>0</v>
      </c>
      <c r="K1668" s="1">
        <v>2</v>
      </c>
      <c r="L1668" s="1" t="s">
        <v>6354</v>
      </c>
      <c r="M1668" t="s">
        <v>3856</v>
      </c>
      <c r="N1668">
        <v>28.291564000000001</v>
      </c>
      <c r="O1668">
        <v>-16.62913</v>
      </c>
      <c r="P1668" s="1" t="s">
        <v>157</v>
      </c>
      <c r="Q1668" s="1" t="s">
        <v>6352</v>
      </c>
      <c r="R1668" s="1" t="s">
        <v>44</v>
      </c>
      <c r="S1668" s="1" t="s">
        <v>6355</v>
      </c>
      <c r="T1668" s="1"/>
    </row>
    <row r="1669" spans="1:20" ht="12.75" customHeight="1" x14ac:dyDescent="0.2">
      <c r="A1669" s="1">
        <v>34882</v>
      </c>
      <c r="B1669" s="1" t="s">
        <v>112</v>
      </c>
      <c r="C1669" s="1" t="s">
        <v>43</v>
      </c>
      <c r="D1669" s="1" t="s">
        <v>2008</v>
      </c>
      <c r="E1669" s="1" t="s">
        <v>6368</v>
      </c>
      <c r="F1669" s="1" t="s">
        <v>6127</v>
      </c>
      <c r="G1669" s="1" t="s">
        <v>6299</v>
      </c>
      <c r="H1669" s="1">
        <v>2007</v>
      </c>
      <c r="I1669" s="1">
        <v>0</v>
      </c>
      <c r="J1669" s="1">
        <v>0</v>
      </c>
      <c r="K1669" s="1">
        <v>2</v>
      </c>
      <c r="L1669" s="1" t="s">
        <v>6369</v>
      </c>
      <c r="M1669" t="s">
        <v>4242</v>
      </c>
      <c r="N1669">
        <v>28.291564000000001</v>
      </c>
      <c r="O1669">
        <v>-16.62913</v>
      </c>
      <c r="P1669" s="1" t="s">
        <v>157</v>
      </c>
      <c r="Q1669" s="1" t="s">
        <v>6370</v>
      </c>
      <c r="R1669" s="1" t="s">
        <v>44</v>
      </c>
      <c r="S1669" s="1" t="s">
        <v>6371</v>
      </c>
      <c r="T1669" s="1"/>
    </row>
    <row r="1670" spans="1:20" ht="12.75" customHeight="1" x14ac:dyDescent="0.2">
      <c r="A1670" s="1">
        <v>34883</v>
      </c>
      <c r="B1670" s="1" t="s">
        <v>112</v>
      </c>
      <c r="C1670" s="1" t="s">
        <v>43</v>
      </c>
      <c r="D1670" s="1" t="s">
        <v>1636</v>
      </c>
      <c r="E1670" s="1" t="s">
        <v>6372</v>
      </c>
      <c r="F1670" s="1" t="s">
        <v>6127</v>
      </c>
      <c r="G1670" s="1" t="s">
        <v>6299</v>
      </c>
      <c r="H1670" s="1">
        <v>2007</v>
      </c>
      <c r="I1670" s="1">
        <v>0</v>
      </c>
      <c r="J1670" s="1">
        <v>0</v>
      </c>
      <c r="K1670" s="1">
        <v>2</v>
      </c>
      <c r="L1670" s="1" t="s">
        <v>6373</v>
      </c>
      <c r="M1670" t="s">
        <v>6374</v>
      </c>
      <c r="N1670">
        <v>27.153611000000001</v>
      </c>
      <c r="O1670">
        <v>-13.203333000000001</v>
      </c>
      <c r="P1670" s="1" t="s">
        <v>133</v>
      </c>
      <c r="Q1670" s="1" t="s">
        <v>6375</v>
      </c>
      <c r="R1670" s="1" t="s">
        <v>44</v>
      </c>
      <c r="S1670" s="1" t="s">
        <v>6038</v>
      </c>
      <c r="T1670" s="1" t="s">
        <v>6245</v>
      </c>
    </row>
    <row r="1671" spans="1:20" ht="12.75" customHeight="1" x14ac:dyDescent="0.2">
      <c r="A1671" s="1">
        <v>34884</v>
      </c>
      <c r="B1671" s="1" t="s">
        <v>112</v>
      </c>
      <c r="C1671" s="1" t="s">
        <v>43</v>
      </c>
      <c r="D1671" s="1" t="s">
        <v>1636</v>
      </c>
      <c r="E1671" s="1" t="s">
        <v>6376</v>
      </c>
      <c r="F1671" s="1" t="s">
        <v>6127</v>
      </c>
      <c r="G1671" s="1" t="s">
        <v>6299</v>
      </c>
      <c r="H1671" s="1">
        <v>2007</v>
      </c>
      <c r="I1671" s="1">
        <v>0</v>
      </c>
      <c r="J1671" s="1">
        <v>0</v>
      </c>
      <c r="K1671" s="1">
        <v>2</v>
      </c>
      <c r="L1671" s="1" t="s">
        <v>6377</v>
      </c>
      <c r="M1671" t="s">
        <v>3948</v>
      </c>
      <c r="N1671">
        <v>36.721260999999998</v>
      </c>
      <c r="O1671">
        <v>-4.4212660000000001</v>
      </c>
      <c r="P1671" s="1" t="s">
        <v>620</v>
      </c>
      <c r="Q1671" s="1" t="s">
        <v>6378</v>
      </c>
      <c r="R1671" s="2" t="s">
        <v>45</v>
      </c>
      <c r="S1671" s="1" t="s">
        <v>1900</v>
      </c>
      <c r="T1671" s="1" t="s">
        <v>6379</v>
      </c>
    </row>
    <row r="1672" spans="1:20" ht="12.75" customHeight="1" x14ac:dyDescent="0.2">
      <c r="A1672" s="1">
        <v>34892</v>
      </c>
      <c r="B1672" s="1" t="s">
        <v>2109</v>
      </c>
      <c r="C1672" s="14" t="s">
        <v>38</v>
      </c>
      <c r="D1672" s="1" t="s">
        <v>2008</v>
      </c>
      <c r="E1672" s="1" t="s">
        <v>6414</v>
      </c>
      <c r="F1672" s="1" t="s">
        <v>6381</v>
      </c>
      <c r="G1672" s="1" t="s">
        <v>6382</v>
      </c>
      <c r="H1672" s="1">
        <v>2007</v>
      </c>
      <c r="I1672" s="1">
        <v>0</v>
      </c>
      <c r="J1672" s="1">
        <v>0</v>
      </c>
      <c r="K1672" s="1">
        <v>2</v>
      </c>
      <c r="L1672" s="1" t="s">
        <v>6415</v>
      </c>
      <c r="M1672" t="s">
        <v>3948</v>
      </c>
      <c r="N1672">
        <v>36.721260999999998</v>
      </c>
      <c r="O1672">
        <v>-4.4212660000000001</v>
      </c>
      <c r="P1672" s="1" t="s">
        <v>620</v>
      </c>
      <c r="Q1672" s="1" t="s">
        <v>6416</v>
      </c>
      <c r="R1672" s="2" t="s">
        <v>45</v>
      </c>
      <c r="S1672" s="1" t="s">
        <v>4037</v>
      </c>
      <c r="T1672" s="1"/>
    </row>
    <row r="1673" spans="1:20" ht="12.75" customHeight="1" x14ac:dyDescent="0.2">
      <c r="A1673" s="1">
        <v>34655</v>
      </c>
      <c r="B1673" s="1" t="s">
        <v>112</v>
      </c>
      <c r="C1673" s="1" t="s">
        <v>43</v>
      </c>
      <c r="D1673" s="1" t="s">
        <v>2008</v>
      </c>
      <c r="E1673" s="1" t="s">
        <v>6481</v>
      </c>
      <c r="F1673" s="1" t="s">
        <v>6460</v>
      </c>
      <c r="G1673" s="1" t="s">
        <v>6461</v>
      </c>
      <c r="H1673" s="1">
        <v>2007</v>
      </c>
      <c r="I1673" s="1">
        <v>0</v>
      </c>
      <c r="J1673" s="1">
        <v>0</v>
      </c>
      <c r="K1673" s="1">
        <v>2</v>
      </c>
      <c r="L1673" s="1" t="s">
        <v>6486</v>
      </c>
      <c r="M1673" t="s">
        <v>4688</v>
      </c>
      <c r="N1673">
        <v>37.931705999999998</v>
      </c>
      <c r="O1673">
        <v>-0.66055299999999995</v>
      </c>
      <c r="P1673" s="1" t="s">
        <v>837</v>
      </c>
      <c r="Q1673" s="1" t="s">
        <v>6487</v>
      </c>
      <c r="R1673" s="2" t="s">
        <v>45</v>
      </c>
      <c r="S1673" s="1" t="s">
        <v>4037</v>
      </c>
      <c r="T1673" s="1"/>
    </row>
    <row r="1674" spans="1:20" ht="12.75" customHeight="1" x14ac:dyDescent="0.2">
      <c r="A1674" s="1">
        <v>34669</v>
      </c>
      <c r="B1674" s="1" t="s">
        <v>112</v>
      </c>
      <c r="C1674" s="1" t="s">
        <v>43</v>
      </c>
      <c r="D1674" s="1" t="s">
        <v>2008</v>
      </c>
      <c r="E1674" s="1" t="s">
        <v>6542</v>
      </c>
      <c r="F1674" s="1" t="s">
        <v>6460</v>
      </c>
      <c r="G1674" s="1" t="s">
        <v>6461</v>
      </c>
      <c r="H1674" s="1">
        <v>2007</v>
      </c>
      <c r="I1674" s="1">
        <v>0</v>
      </c>
      <c r="J1674" s="1">
        <v>0</v>
      </c>
      <c r="K1674" s="1">
        <v>2</v>
      </c>
      <c r="L1674" s="1" t="s">
        <v>6546</v>
      </c>
      <c r="M1674" t="s">
        <v>1768</v>
      </c>
      <c r="N1674">
        <v>35.508622000000003</v>
      </c>
      <c r="O1674">
        <v>12.592919999999999</v>
      </c>
      <c r="P1674" s="1" t="s">
        <v>443</v>
      </c>
      <c r="Q1674" s="1" t="s">
        <v>6547</v>
      </c>
      <c r="R1674" s="2" t="s">
        <v>862</v>
      </c>
      <c r="S1674" s="1" t="s">
        <v>6548</v>
      </c>
      <c r="T1674" s="1"/>
    </row>
    <row r="1675" spans="1:20" ht="12.75" customHeight="1" x14ac:dyDescent="0.2">
      <c r="A1675" s="1">
        <v>34672</v>
      </c>
      <c r="B1675" s="1" t="s">
        <v>112</v>
      </c>
      <c r="C1675" s="1" t="s">
        <v>43</v>
      </c>
      <c r="D1675" s="1" t="s">
        <v>1636</v>
      </c>
      <c r="E1675" s="1" t="s">
        <v>6556</v>
      </c>
      <c r="F1675" s="1" t="s">
        <v>6460</v>
      </c>
      <c r="G1675" s="1" t="s">
        <v>6557</v>
      </c>
      <c r="H1675" s="1">
        <v>2007</v>
      </c>
      <c r="I1675" s="1">
        <v>0</v>
      </c>
      <c r="J1675" s="1">
        <v>0</v>
      </c>
      <c r="K1675" s="1">
        <v>2</v>
      </c>
      <c r="L1675" s="1" t="s">
        <v>6558</v>
      </c>
      <c r="M1675" t="s">
        <v>4242</v>
      </c>
      <c r="N1675">
        <v>28.291564000000001</v>
      </c>
      <c r="O1675">
        <v>-16.62913</v>
      </c>
      <c r="P1675" s="1" t="s">
        <v>157</v>
      </c>
      <c r="Q1675" s="1" t="s">
        <v>6559</v>
      </c>
      <c r="R1675" s="1" t="s">
        <v>44</v>
      </c>
      <c r="S1675" s="1" t="s">
        <v>1900</v>
      </c>
      <c r="T1675" s="1" t="s">
        <v>6560</v>
      </c>
    </row>
    <row r="1676" spans="1:20" ht="12.75" customHeight="1" x14ac:dyDescent="0.2">
      <c r="A1676" s="1">
        <v>34673</v>
      </c>
      <c r="B1676" s="1" t="s">
        <v>112</v>
      </c>
      <c r="C1676" s="1" t="s">
        <v>43</v>
      </c>
      <c r="D1676" s="1" t="s">
        <v>2008</v>
      </c>
      <c r="E1676" s="1" t="s">
        <v>6561</v>
      </c>
      <c r="F1676" s="1" t="s">
        <v>6460</v>
      </c>
      <c r="G1676" s="1" t="s">
        <v>6557</v>
      </c>
      <c r="H1676" s="1">
        <v>2007</v>
      </c>
      <c r="I1676" s="1">
        <v>0</v>
      </c>
      <c r="J1676" s="1">
        <v>0</v>
      </c>
      <c r="K1676" s="1">
        <v>2</v>
      </c>
      <c r="L1676" s="1" t="s">
        <v>6562</v>
      </c>
      <c r="M1676" t="s">
        <v>3968</v>
      </c>
      <c r="N1676">
        <v>27.725498999999999</v>
      </c>
      <c r="O1676">
        <v>-18.024301000000001</v>
      </c>
      <c r="P1676" s="1" t="s">
        <v>135</v>
      </c>
      <c r="Q1676" s="1" t="s">
        <v>6563</v>
      </c>
      <c r="R1676" s="1" t="s">
        <v>44</v>
      </c>
      <c r="S1676" s="1" t="s">
        <v>5446</v>
      </c>
      <c r="T1676" s="1"/>
    </row>
    <row r="1677" spans="1:20" ht="12.75" customHeight="1" x14ac:dyDescent="0.2">
      <c r="A1677" s="1">
        <v>34905</v>
      </c>
      <c r="B1677" s="1" t="s">
        <v>112</v>
      </c>
      <c r="C1677" s="1" t="s">
        <v>43</v>
      </c>
      <c r="D1677" s="1" t="s">
        <v>2008</v>
      </c>
      <c r="E1677" s="1" t="s">
        <v>6702</v>
      </c>
      <c r="F1677" s="1" t="s">
        <v>6381</v>
      </c>
      <c r="G1677" s="1" t="s">
        <v>6693</v>
      </c>
      <c r="H1677" s="1">
        <v>2007</v>
      </c>
      <c r="I1677" s="1">
        <v>0</v>
      </c>
      <c r="J1677" s="1">
        <v>0</v>
      </c>
      <c r="K1677" s="1">
        <v>2</v>
      </c>
      <c r="L1677" s="1" t="s">
        <v>6703</v>
      </c>
      <c r="M1677" t="s">
        <v>6704</v>
      </c>
      <c r="N1677">
        <v>39.864207</v>
      </c>
      <c r="O1677">
        <v>20.792365</v>
      </c>
      <c r="P1677" s="1" t="s">
        <v>1130</v>
      </c>
      <c r="Q1677" s="1" t="s">
        <v>6705</v>
      </c>
      <c r="R1677" s="1" t="s">
        <v>47</v>
      </c>
      <c r="S1677" s="1" t="s">
        <v>6706</v>
      </c>
      <c r="T1677" s="1"/>
    </row>
    <row r="1678" spans="1:20" ht="12.75" customHeight="1" x14ac:dyDescent="0.2">
      <c r="A1678" s="1">
        <v>34921</v>
      </c>
      <c r="B1678" s="1" t="s">
        <v>22</v>
      </c>
      <c r="C1678" s="1" t="s">
        <v>23</v>
      </c>
      <c r="D1678" s="1" t="s">
        <v>2008</v>
      </c>
      <c r="E1678" s="1" t="s">
        <v>6757</v>
      </c>
      <c r="F1678" s="1" t="s">
        <v>6381</v>
      </c>
      <c r="G1678" s="1" t="s">
        <v>6693</v>
      </c>
      <c r="H1678" s="1">
        <v>2007</v>
      </c>
      <c r="I1678" s="1">
        <v>0</v>
      </c>
      <c r="J1678" s="1">
        <v>0</v>
      </c>
      <c r="K1678" s="1">
        <v>2</v>
      </c>
      <c r="L1678" s="1" t="s">
        <v>6760</v>
      </c>
      <c r="M1678" t="s">
        <v>4242</v>
      </c>
      <c r="N1678">
        <v>28.291564000000001</v>
      </c>
      <c r="O1678">
        <v>-16.62913</v>
      </c>
      <c r="P1678" s="1" t="s">
        <v>157</v>
      </c>
      <c r="Q1678" s="1" t="s">
        <v>6761</v>
      </c>
      <c r="R1678" s="1" t="s">
        <v>44</v>
      </c>
      <c r="S1678" s="1" t="s">
        <v>5994</v>
      </c>
      <c r="T1678" s="1"/>
    </row>
    <row r="1679" spans="1:20" ht="12.75" customHeight="1" x14ac:dyDescent="0.2">
      <c r="A1679" s="1">
        <v>34924</v>
      </c>
      <c r="B1679" s="1" t="s">
        <v>78</v>
      </c>
      <c r="C1679" s="14" t="s">
        <v>38</v>
      </c>
      <c r="D1679" s="1" t="s">
        <v>2008</v>
      </c>
      <c r="E1679" s="1" t="s">
        <v>6765</v>
      </c>
      <c r="F1679" s="1" t="s">
        <v>6381</v>
      </c>
      <c r="G1679" s="1" t="s">
        <v>6693</v>
      </c>
      <c r="H1679" s="1">
        <v>2007</v>
      </c>
      <c r="I1679" s="1">
        <v>0</v>
      </c>
      <c r="J1679" s="1">
        <v>0</v>
      </c>
      <c r="K1679" s="1">
        <v>2</v>
      </c>
      <c r="L1679" s="1" t="s">
        <v>6766</v>
      </c>
      <c r="M1679" t="s">
        <v>2121</v>
      </c>
      <c r="N1679">
        <v>26.335100000000001</v>
      </c>
      <c r="O1679">
        <v>17.228331000000001</v>
      </c>
      <c r="P1679" s="1" t="s">
        <v>124</v>
      </c>
      <c r="Q1679" s="1" t="s">
        <v>6767</v>
      </c>
      <c r="R1679" s="2" t="s">
        <v>862</v>
      </c>
      <c r="S1679" s="1" t="s">
        <v>2790</v>
      </c>
      <c r="T1679" s="1"/>
    </row>
    <row r="1680" spans="1:20" ht="12.75" customHeight="1" x14ac:dyDescent="0.2">
      <c r="A1680" s="1">
        <v>34987</v>
      </c>
      <c r="B1680" s="1" t="s">
        <v>78</v>
      </c>
      <c r="C1680" s="14" t="s">
        <v>38</v>
      </c>
      <c r="D1680" s="1" t="s">
        <v>2008</v>
      </c>
      <c r="E1680" s="1" t="s">
        <v>6807</v>
      </c>
      <c r="F1680" s="1" t="s">
        <v>6796</v>
      </c>
      <c r="G1680" s="1" t="s">
        <v>6797</v>
      </c>
      <c r="H1680" s="1">
        <v>2006</v>
      </c>
      <c r="I1680" s="1">
        <v>0</v>
      </c>
      <c r="J1680" s="1">
        <v>0</v>
      </c>
      <c r="K1680" s="1">
        <v>2</v>
      </c>
      <c r="L1680" s="1" t="s">
        <v>6808</v>
      </c>
      <c r="M1680" t="s">
        <v>1768</v>
      </c>
      <c r="N1680">
        <v>35.508622000000003</v>
      </c>
      <c r="O1680">
        <v>12.592919999999999</v>
      </c>
      <c r="P1680" s="1" t="s">
        <v>443</v>
      </c>
      <c r="Q1680" s="1" t="s">
        <v>6809</v>
      </c>
      <c r="R1680" s="2" t="s">
        <v>862</v>
      </c>
      <c r="S1680" s="1" t="s">
        <v>6810</v>
      </c>
      <c r="T1680" s="1" t="s">
        <v>6811</v>
      </c>
    </row>
    <row r="1681" spans="1:20" ht="12.75" customHeight="1" x14ac:dyDescent="0.2">
      <c r="A1681" s="1">
        <v>34991</v>
      </c>
      <c r="B1681" s="1" t="s">
        <v>112</v>
      </c>
      <c r="C1681" s="1" t="s">
        <v>43</v>
      </c>
      <c r="D1681" s="1" t="s">
        <v>2008</v>
      </c>
      <c r="E1681" s="1" t="s">
        <v>6822</v>
      </c>
      <c r="F1681" s="1" t="s">
        <v>6796</v>
      </c>
      <c r="G1681" s="1" t="s">
        <v>6797</v>
      </c>
      <c r="H1681" s="1">
        <v>2006</v>
      </c>
      <c r="I1681" s="1">
        <v>0</v>
      </c>
      <c r="J1681" s="1">
        <v>0</v>
      </c>
      <c r="K1681" s="1">
        <v>2</v>
      </c>
      <c r="L1681" s="1" t="s">
        <v>6825</v>
      </c>
      <c r="M1681" t="s">
        <v>1737</v>
      </c>
      <c r="N1681">
        <v>36.018776000000003</v>
      </c>
      <c r="O1681">
        <v>-5.6008190000000004</v>
      </c>
      <c r="P1681" s="1" t="s">
        <v>542</v>
      </c>
      <c r="Q1681" s="1" t="s">
        <v>6826</v>
      </c>
      <c r="R1681" s="2" t="s">
        <v>45</v>
      </c>
      <c r="S1681" s="1" t="s">
        <v>6827</v>
      </c>
      <c r="T1681" s="1"/>
    </row>
    <row r="1682" spans="1:20" ht="12.75" customHeight="1" x14ac:dyDescent="0.2">
      <c r="A1682" s="1">
        <v>34996</v>
      </c>
      <c r="B1682" s="1" t="s">
        <v>112</v>
      </c>
      <c r="C1682" s="1" t="s">
        <v>43</v>
      </c>
      <c r="D1682" s="1" t="s">
        <v>2008</v>
      </c>
      <c r="E1682" s="1" t="s">
        <v>6842</v>
      </c>
      <c r="F1682" s="1" t="s">
        <v>6796</v>
      </c>
      <c r="G1682" s="1" t="s">
        <v>6797</v>
      </c>
      <c r="H1682" s="1">
        <v>2006</v>
      </c>
      <c r="I1682" s="1">
        <v>0</v>
      </c>
      <c r="J1682" s="1">
        <v>0</v>
      </c>
      <c r="K1682" s="1">
        <v>2</v>
      </c>
      <c r="L1682" s="1" t="s">
        <v>6843</v>
      </c>
      <c r="M1682" t="s">
        <v>6844</v>
      </c>
      <c r="N1682">
        <v>38.933622</v>
      </c>
      <c r="O1682">
        <v>16.275751</v>
      </c>
      <c r="P1682" s="1" t="s">
        <v>1003</v>
      </c>
      <c r="Q1682" s="1" t="s">
        <v>6845</v>
      </c>
      <c r="R1682" s="2" t="s">
        <v>40</v>
      </c>
      <c r="S1682" s="1"/>
      <c r="T1682" s="1"/>
    </row>
    <row r="1683" spans="1:20" ht="12.75" customHeight="1" x14ac:dyDescent="0.2">
      <c r="A1683" s="1">
        <v>34995</v>
      </c>
      <c r="B1683" s="1" t="s">
        <v>4501</v>
      </c>
      <c r="C1683" s="1" t="s">
        <v>34</v>
      </c>
      <c r="D1683" s="1" t="s">
        <v>1636</v>
      </c>
      <c r="E1683" s="1" t="s">
        <v>6842</v>
      </c>
      <c r="F1683" s="1" t="s">
        <v>6796</v>
      </c>
      <c r="G1683" s="1" t="s">
        <v>6797</v>
      </c>
      <c r="H1683" s="1">
        <v>2006</v>
      </c>
      <c r="I1683" s="1">
        <v>0</v>
      </c>
      <c r="J1683" s="1">
        <v>0</v>
      </c>
      <c r="K1683" s="1">
        <v>2</v>
      </c>
      <c r="L1683" s="1" t="s">
        <v>6846</v>
      </c>
      <c r="M1683" t="s">
        <v>1977</v>
      </c>
      <c r="N1683">
        <v>41.244376000000003</v>
      </c>
      <c r="O1683">
        <v>26.135943000000001</v>
      </c>
      <c r="P1683" s="1" t="s">
        <v>1285</v>
      </c>
      <c r="Q1683" s="1" t="s">
        <v>6847</v>
      </c>
      <c r="R1683" s="2" t="s">
        <v>41</v>
      </c>
      <c r="S1683" s="1" t="s">
        <v>2618</v>
      </c>
      <c r="T1683" s="1" t="s">
        <v>6848</v>
      </c>
    </row>
    <row r="1684" spans="1:20" ht="12.75" customHeight="1" x14ac:dyDescent="0.2">
      <c r="A1684" s="1">
        <v>35001</v>
      </c>
      <c r="B1684" s="1" t="s">
        <v>112</v>
      </c>
      <c r="C1684" s="1" t="s">
        <v>43</v>
      </c>
      <c r="D1684" s="1" t="s">
        <v>1636</v>
      </c>
      <c r="E1684" s="1" t="s">
        <v>6868</v>
      </c>
      <c r="F1684" s="1" t="s">
        <v>6796</v>
      </c>
      <c r="G1684" s="1" t="s">
        <v>6797</v>
      </c>
      <c r="H1684" s="1">
        <v>2006</v>
      </c>
      <c r="I1684" s="1">
        <v>0</v>
      </c>
      <c r="J1684" s="1">
        <v>0</v>
      </c>
      <c r="K1684" s="1">
        <v>2</v>
      </c>
      <c r="L1684" s="1" t="s">
        <v>6869</v>
      </c>
      <c r="M1684" t="s">
        <v>2848</v>
      </c>
      <c r="N1684">
        <v>42.434479000000003</v>
      </c>
      <c r="O1684">
        <v>9.1374429999999993</v>
      </c>
      <c r="P1684" s="1" t="s">
        <v>1341</v>
      </c>
      <c r="Q1684" s="1" t="s">
        <v>6870</v>
      </c>
      <c r="R1684" s="1"/>
      <c r="S1684" s="1" t="s">
        <v>1170</v>
      </c>
      <c r="T1684" s="1" t="s">
        <v>6871</v>
      </c>
    </row>
    <row r="1685" spans="1:20" ht="12.75" customHeight="1" x14ac:dyDescent="0.2">
      <c r="A1685" s="1">
        <v>35011</v>
      </c>
      <c r="B1685" s="1" t="s">
        <v>112</v>
      </c>
      <c r="C1685" s="1" t="s">
        <v>43</v>
      </c>
      <c r="D1685" s="1" t="s">
        <v>1636</v>
      </c>
      <c r="E1685" s="1" t="s">
        <v>6893</v>
      </c>
      <c r="F1685" s="1" t="s">
        <v>6796</v>
      </c>
      <c r="G1685" s="1" t="s">
        <v>6894</v>
      </c>
      <c r="H1685" s="1">
        <v>2006</v>
      </c>
      <c r="I1685" s="1">
        <v>0</v>
      </c>
      <c r="J1685" s="1">
        <v>0</v>
      </c>
      <c r="K1685" s="1">
        <v>2</v>
      </c>
      <c r="L1685" s="1" t="s">
        <v>6900</v>
      </c>
      <c r="M1685" t="s">
        <v>1768</v>
      </c>
      <c r="N1685">
        <v>35.508622000000003</v>
      </c>
      <c r="O1685">
        <v>12.592919999999999</v>
      </c>
      <c r="P1685" s="1" t="s">
        <v>443</v>
      </c>
      <c r="Q1685" s="1" t="s">
        <v>6901</v>
      </c>
      <c r="R1685" s="2" t="s">
        <v>862</v>
      </c>
      <c r="S1685" s="1" t="s">
        <v>1643</v>
      </c>
      <c r="T1685" s="1" t="s">
        <v>6892</v>
      </c>
    </row>
    <row r="1686" spans="1:20" ht="12.75" customHeight="1" x14ac:dyDescent="0.2">
      <c r="A1686" s="1">
        <v>35021</v>
      </c>
      <c r="B1686" s="1" t="s">
        <v>2855</v>
      </c>
      <c r="C1686" s="14" t="s">
        <v>38</v>
      </c>
      <c r="D1686" s="1" t="s">
        <v>1636</v>
      </c>
      <c r="E1686" s="1" t="s">
        <v>6943</v>
      </c>
      <c r="F1686" s="1" t="s">
        <v>6796</v>
      </c>
      <c r="G1686" s="1" t="s">
        <v>6894</v>
      </c>
      <c r="H1686" s="1">
        <v>2006</v>
      </c>
      <c r="I1686" s="1">
        <v>0</v>
      </c>
      <c r="J1686" s="1">
        <v>0</v>
      </c>
      <c r="K1686" s="1">
        <v>2</v>
      </c>
      <c r="L1686" s="1" t="s">
        <v>6944</v>
      </c>
      <c r="M1686" t="s">
        <v>6945</v>
      </c>
      <c r="N1686">
        <v>51.765908000000003</v>
      </c>
      <c r="O1686">
        <v>0.66736700000000004</v>
      </c>
      <c r="P1686" s="1" t="s">
        <v>2046</v>
      </c>
      <c r="Q1686" s="1" t="s">
        <v>6946</v>
      </c>
      <c r="R1686" s="1"/>
      <c r="S1686" s="1" t="s">
        <v>6947</v>
      </c>
      <c r="T1686" s="1" t="s">
        <v>6948</v>
      </c>
    </row>
    <row r="1687" spans="1:20" ht="12.75" customHeight="1" x14ac:dyDescent="0.2">
      <c r="A1687" s="1">
        <v>35034</v>
      </c>
      <c r="B1687" s="1" t="s">
        <v>78</v>
      </c>
      <c r="C1687" s="14" t="s">
        <v>38</v>
      </c>
      <c r="D1687" s="1" t="s">
        <v>1636</v>
      </c>
      <c r="E1687" s="1" t="s">
        <v>6995</v>
      </c>
      <c r="F1687" s="1" t="s">
        <v>6796</v>
      </c>
      <c r="G1687" s="1" t="s">
        <v>6894</v>
      </c>
      <c r="H1687" s="1">
        <v>2006</v>
      </c>
      <c r="I1687" s="1">
        <v>0</v>
      </c>
      <c r="J1687" s="1">
        <v>0</v>
      </c>
      <c r="K1687" s="1">
        <v>2</v>
      </c>
      <c r="L1687" s="1" t="s">
        <v>6996</v>
      </c>
      <c r="M1687" t="s">
        <v>4486</v>
      </c>
      <c r="N1687">
        <v>36.748373999999998</v>
      </c>
      <c r="O1687">
        <v>-3.516861</v>
      </c>
      <c r="P1687" s="1" t="s">
        <v>631</v>
      </c>
      <c r="Q1687" s="1" t="s">
        <v>6997</v>
      </c>
      <c r="R1687" s="2" t="s">
        <v>45</v>
      </c>
      <c r="S1687" s="1" t="s">
        <v>6952</v>
      </c>
      <c r="T1687" s="1" t="s">
        <v>6953</v>
      </c>
    </row>
    <row r="1688" spans="1:20" ht="12.75" customHeight="1" x14ac:dyDescent="0.2">
      <c r="A1688" s="1">
        <v>35042</v>
      </c>
      <c r="B1688" s="1" t="s">
        <v>2855</v>
      </c>
      <c r="C1688" s="14" t="s">
        <v>38</v>
      </c>
      <c r="D1688" s="1" t="s">
        <v>2008</v>
      </c>
      <c r="E1688" s="1" t="s">
        <v>7027</v>
      </c>
      <c r="F1688" s="1" t="s">
        <v>6796</v>
      </c>
      <c r="G1688" s="1" t="s">
        <v>7022</v>
      </c>
      <c r="H1688" s="1">
        <v>2006</v>
      </c>
      <c r="I1688" s="1">
        <v>0</v>
      </c>
      <c r="J1688" s="1">
        <v>0</v>
      </c>
      <c r="K1688" s="1">
        <v>2</v>
      </c>
      <c r="L1688" s="1" t="s">
        <v>7028</v>
      </c>
      <c r="M1688" t="s">
        <v>7029</v>
      </c>
      <c r="N1688">
        <v>28.05</v>
      </c>
      <c r="O1688">
        <v>-16.716667000000001</v>
      </c>
      <c r="P1688" s="1" t="s">
        <v>151</v>
      </c>
      <c r="Q1688" s="1" t="s">
        <v>7030</v>
      </c>
      <c r="R1688" s="1" t="s">
        <v>44</v>
      </c>
      <c r="S1688" s="1" t="s">
        <v>7031</v>
      </c>
      <c r="T1688" s="1"/>
    </row>
    <row r="1689" spans="1:20" ht="12.75" customHeight="1" x14ac:dyDescent="0.2">
      <c r="A1689" s="1">
        <v>35047</v>
      </c>
      <c r="B1689" s="1" t="s">
        <v>78</v>
      </c>
      <c r="C1689" s="14" t="s">
        <v>38</v>
      </c>
      <c r="D1689" s="1" t="s">
        <v>2008</v>
      </c>
      <c r="E1689" s="1" t="s">
        <v>7045</v>
      </c>
      <c r="F1689" s="1" t="s">
        <v>6796</v>
      </c>
      <c r="G1689" s="1" t="s">
        <v>7022</v>
      </c>
      <c r="H1689" s="1">
        <v>2006</v>
      </c>
      <c r="I1689" s="1">
        <v>0</v>
      </c>
      <c r="J1689" s="1">
        <v>0</v>
      </c>
      <c r="K1689" s="1">
        <v>2</v>
      </c>
      <c r="L1689" s="1" t="s">
        <v>7049</v>
      </c>
      <c r="M1689" t="s">
        <v>3856</v>
      </c>
      <c r="N1689">
        <v>28.291564000000001</v>
      </c>
      <c r="O1689">
        <v>-16.62913</v>
      </c>
      <c r="P1689" s="1" t="s">
        <v>157</v>
      </c>
      <c r="Q1689" s="1" t="s">
        <v>7050</v>
      </c>
      <c r="R1689" s="1" t="s">
        <v>44</v>
      </c>
      <c r="S1689" s="1" t="s">
        <v>7051</v>
      </c>
      <c r="T1689" s="1" t="s">
        <v>7052</v>
      </c>
    </row>
    <row r="1690" spans="1:20" ht="12.75" customHeight="1" x14ac:dyDescent="0.2">
      <c r="A1690" s="1">
        <v>35045</v>
      </c>
      <c r="B1690" s="1" t="s">
        <v>112</v>
      </c>
      <c r="C1690" s="1" t="s">
        <v>43</v>
      </c>
      <c r="D1690" s="1" t="s">
        <v>2008</v>
      </c>
      <c r="E1690" s="1" t="s">
        <v>7045</v>
      </c>
      <c r="F1690" s="1" t="s">
        <v>6796</v>
      </c>
      <c r="G1690" s="1" t="s">
        <v>7022</v>
      </c>
      <c r="H1690" s="1">
        <v>2006</v>
      </c>
      <c r="I1690" s="1">
        <v>0</v>
      </c>
      <c r="J1690" s="1">
        <v>0</v>
      </c>
      <c r="K1690" s="1">
        <v>2</v>
      </c>
      <c r="L1690" s="1" t="s">
        <v>7053</v>
      </c>
      <c r="M1690" t="s">
        <v>3856</v>
      </c>
      <c r="N1690">
        <v>28.291564000000001</v>
      </c>
      <c r="O1690">
        <v>-16.62913</v>
      </c>
      <c r="P1690" s="1" t="s">
        <v>157</v>
      </c>
      <c r="Q1690" s="1" t="s">
        <v>7050</v>
      </c>
      <c r="R1690" s="1" t="s">
        <v>44</v>
      </c>
      <c r="S1690" s="1" t="s">
        <v>7054</v>
      </c>
      <c r="T1690" s="1"/>
    </row>
    <row r="1691" spans="1:20" ht="12.75" customHeight="1" x14ac:dyDescent="0.2">
      <c r="A1691" s="1">
        <v>35051</v>
      </c>
      <c r="B1691" s="1" t="s">
        <v>4501</v>
      </c>
      <c r="C1691" s="1" t="s">
        <v>34</v>
      </c>
      <c r="D1691" s="1" t="s">
        <v>2008</v>
      </c>
      <c r="E1691" s="1" t="s">
        <v>7069</v>
      </c>
      <c r="F1691" s="1" t="s">
        <v>6796</v>
      </c>
      <c r="G1691" s="1" t="s">
        <v>7022</v>
      </c>
      <c r="H1691" s="1">
        <v>2006</v>
      </c>
      <c r="I1691" s="1">
        <v>0</v>
      </c>
      <c r="J1691" s="1">
        <v>0</v>
      </c>
      <c r="K1691" s="1">
        <v>2</v>
      </c>
      <c r="L1691" s="1" t="s">
        <v>7070</v>
      </c>
      <c r="M1691" t="s">
        <v>1977</v>
      </c>
      <c r="N1691">
        <v>41.244376000000003</v>
      </c>
      <c r="O1691">
        <v>26.135943000000001</v>
      </c>
      <c r="P1691" s="1" t="s">
        <v>1285</v>
      </c>
      <c r="Q1691" s="1" t="s">
        <v>7071</v>
      </c>
      <c r="R1691" s="2" t="s">
        <v>41</v>
      </c>
      <c r="S1691" s="1" t="s">
        <v>7072</v>
      </c>
      <c r="T1691" s="1"/>
    </row>
    <row r="1692" spans="1:20" ht="12.75" customHeight="1" x14ac:dyDescent="0.2">
      <c r="A1692" s="1">
        <v>35052</v>
      </c>
      <c r="B1692" s="1" t="s">
        <v>946</v>
      </c>
      <c r="C1692" s="14" t="s">
        <v>38</v>
      </c>
      <c r="D1692" s="1" t="s">
        <v>2008</v>
      </c>
      <c r="E1692" s="1" t="s">
        <v>7073</v>
      </c>
      <c r="F1692" s="1" t="s">
        <v>6796</v>
      </c>
      <c r="G1692" s="1" t="s">
        <v>7022</v>
      </c>
      <c r="H1692" s="1">
        <v>2006</v>
      </c>
      <c r="I1692" s="1">
        <v>0</v>
      </c>
      <c r="J1692" s="1">
        <v>0</v>
      </c>
      <c r="K1692" s="1">
        <v>2</v>
      </c>
      <c r="L1692" s="1" t="s">
        <v>7074</v>
      </c>
      <c r="M1692" t="s">
        <v>4242</v>
      </c>
      <c r="N1692">
        <v>28.291564000000001</v>
      </c>
      <c r="O1692">
        <v>-16.62913</v>
      </c>
      <c r="P1692" s="1" t="s">
        <v>157</v>
      </c>
      <c r="Q1692" s="1" t="s">
        <v>7075</v>
      </c>
      <c r="R1692" s="1" t="s">
        <v>44</v>
      </c>
      <c r="S1692" s="1" t="s">
        <v>7076</v>
      </c>
      <c r="T1692" s="1" t="s">
        <v>7077</v>
      </c>
    </row>
    <row r="1693" spans="1:20" ht="12.75" customHeight="1" x14ac:dyDescent="0.2">
      <c r="A1693" s="1">
        <v>35057</v>
      </c>
      <c r="B1693" s="1" t="s">
        <v>112</v>
      </c>
      <c r="C1693" s="1" t="s">
        <v>43</v>
      </c>
      <c r="D1693" s="1" t="s">
        <v>2008</v>
      </c>
      <c r="E1693" s="1" t="s">
        <v>7088</v>
      </c>
      <c r="F1693" s="1" t="s">
        <v>6796</v>
      </c>
      <c r="G1693" s="1" t="s">
        <v>7022</v>
      </c>
      <c r="H1693" s="1">
        <v>2006</v>
      </c>
      <c r="I1693" s="1">
        <v>0</v>
      </c>
      <c r="J1693" s="1">
        <v>0</v>
      </c>
      <c r="K1693" s="1">
        <v>2</v>
      </c>
      <c r="L1693" s="1" t="s">
        <v>7089</v>
      </c>
      <c r="M1693" t="s">
        <v>4242</v>
      </c>
      <c r="N1693">
        <v>28.291564000000001</v>
      </c>
      <c r="O1693">
        <v>-16.62913</v>
      </c>
      <c r="P1693" s="1" t="s">
        <v>157</v>
      </c>
      <c r="Q1693" s="1" t="s">
        <v>7090</v>
      </c>
      <c r="R1693" s="1" t="s">
        <v>44</v>
      </c>
      <c r="S1693" s="1" t="s">
        <v>7091</v>
      </c>
      <c r="T1693" s="1" t="s">
        <v>7092</v>
      </c>
    </row>
    <row r="1694" spans="1:20" ht="12.75" customHeight="1" x14ac:dyDescent="0.2">
      <c r="A1694" s="1">
        <v>35056</v>
      </c>
      <c r="B1694" s="1" t="s">
        <v>2309</v>
      </c>
      <c r="C1694" s="14" t="s">
        <v>38</v>
      </c>
      <c r="D1694" s="1" t="s">
        <v>2008</v>
      </c>
      <c r="E1694" s="1" t="s">
        <v>7088</v>
      </c>
      <c r="F1694" s="1" t="s">
        <v>6796</v>
      </c>
      <c r="G1694" s="1" t="s">
        <v>7022</v>
      </c>
      <c r="H1694" s="1">
        <v>2006</v>
      </c>
      <c r="I1694" s="1">
        <v>0</v>
      </c>
      <c r="J1694" s="1">
        <v>0</v>
      </c>
      <c r="K1694" s="1">
        <v>2</v>
      </c>
      <c r="L1694" s="1" t="s">
        <v>7093</v>
      </c>
      <c r="M1694" t="s">
        <v>3856</v>
      </c>
      <c r="N1694">
        <v>28.291564000000001</v>
      </c>
      <c r="O1694">
        <v>-16.62913</v>
      </c>
      <c r="P1694" s="1" t="s">
        <v>157</v>
      </c>
      <c r="Q1694" s="1" t="s">
        <v>7094</v>
      </c>
      <c r="R1694" s="1" t="s">
        <v>44</v>
      </c>
      <c r="S1694" s="1" t="s">
        <v>7095</v>
      </c>
      <c r="T1694" s="1" t="s">
        <v>7096</v>
      </c>
    </row>
    <row r="1695" spans="1:20" ht="12.75" customHeight="1" x14ac:dyDescent="0.2">
      <c r="A1695" s="1">
        <v>35067</v>
      </c>
      <c r="B1695" s="1" t="s">
        <v>22</v>
      </c>
      <c r="C1695" s="1" t="s">
        <v>23</v>
      </c>
      <c r="D1695" s="1" t="s">
        <v>1636</v>
      </c>
      <c r="E1695" s="1" t="s">
        <v>7134</v>
      </c>
      <c r="F1695" s="1" t="s">
        <v>7135</v>
      </c>
      <c r="G1695" s="1" t="s">
        <v>7136</v>
      </c>
      <c r="H1695" s="1">
        <v>2006</v>
      </c>
      <c r="I1695" s="1">
        <v>0</v>
      </c>
      <c r="J1695" s="1">
        <v>0</v>
      </c>
      <c r="K1695" s="1">
        <v>2</v>
      </c>
      <c r="L1695" s="1" t="s">
        <v>7137</v>
      </c>
      <c r="M1695" t="s">
        <v>2103</v>
      </c>
      <c r="N1695">
        <v>32.876173999999999</v>
      </c>
      <c r="O1695">
        <v>13.187507</v>
      </c>
      <c r="P1695" s="1" t="s">
        <v>249</v>
      </c>
      <c r="Q1695" s="1" t="s">
        <v>7138</v>
      </c>
      <c r="R1695" s="2" t="s">
        <v>862</v>
      </c>
      <c r="S1695" s="1" t="s">
        <v>2840</v>
      </c>
      <c r="T1695" s="1" t="s">
        <v>6069</v>
      </c>
    </row>
    <row r="1696" spans="1:20" ht="12.75" customHeight="1" x14ac:dyDescent="0.2">
      <c r="A1696" s="1">
        <v>35072</v>
      </c>
      <c r="B1696" s="1" t="s">
        <v>112</v>
      </c>
      <c r="C1696" s="1" t="s">
        <v>43</v>
      </c>
      <c r="D1696" s="1" t="s">
        <v>2008</v>
      </c>
      <c r="E1696" s="1" t="s">
        <v>7144</v>
      </c>
      <c r="F1696" s="1" t="s">
        <v>7135</v>
      </c>
      <c r="G1696" s="1" t="s">
        <v>7136</v>
      </c>
      <c r="H1696" s="1">
        <v>2006</v>
      </c>
      <c r="I1696" s="1">
        <v>0</v>
      </c>
      <c r="J1696" s="1">
        <v>0</v>
      </c>
      <c r="K1696" s="1">
        <v>2</v>
      </c>
      <c r="L1696" s="1" t="s">
        <v>7150</v>
      </c>
      <c r="M1696" t="s">
        <v>2133</v>
      </c>
      <c r="N1696">
        <v>35.937496000000003</v>
      </c>
      <c r="O1696">
        <v>14.375416</v>
      </c>
      <c r="P1696" s="1" t="s">
        <v>516</v>
      </c>
      <c r="Q1696" s="1" t="s">
        <v>7151</v>
      </c>
      <c r="R1696" s="2" t="s">
        <v>862</v>
      </c>
      <c r="S1696" s="1" t="s">
        <v>7152</v>
      </c>
      <c r="T1696" s="1"/>
    </row>
    <row r="1697" spans="1:20" ht="12.75" customHeight="1" x14ac:dyDescent="0.2">
      <c r="A1697" s="1">
        <v>35071</v>
      </c>
      <c r="B1697" s="1" t="s">
        <v>112</v>
      </c>
      <c r="C1697" s="1" t="s">
        <v>43</v>
      </c>
      <c r="D1697" s="1" t="s">
        <v>1636</v>
      </c>
      <c r="E1697" s="1" t="s">
        <v>7144</v>
      </c>
      <c r="F1697" s="1" t="s">
        <v>7135</v>
      </c>
      <c r="G1697" s="1" t="s">
        <v>7136</v>
      </c>
      <c r="H1697" s="1">
        <v>2006</v>
      </c>
      <c r="I1697" s="1">
        <v>0</v>
      </c>
      <c r="J1697" s="1">
        <v>0</v>
      </c>
      <c r="K1697" s="1">
        <v>2</v>
      </c>
      <c r="L1697" s="1" t="s">
        <v>7153</v>
      </c>
      <c r="M1697" t="s">
        <v>2133</v>
      </c>
      <c r="N1697">
        <v>35.937496000000003</v>
      </c>
      <c r="O1697">
        <v>14.375416</v>
      </c>
      <c r="P1697" s="1" t="s">
        <v>516</v>
      </c>
      <c r="Q1697" s="1" t="s">
        <v>7151</v>
      </c>
      <c r="R1697" s="2" t="s">
        <v>862</v>
      </c>
      <c r="S1697" s="1" t="s">
        <v>1170</v>
      </c>
      <c r="T1697" s="1" t="s">
        <v>6882</v>
      </c>
    </row>
    <row r="1698" spans="1:20" ht="12.75" customHeight="1" x14ac:dyDescent="0.2">
      <c r="A1698" s="1">
        <v>35095</v>
      </c>
      <c r="B1698" s="1" t="s">
        <v>78</v>
      </c>
      <c r="C1698" s="14" t="s">
        <v>38</v>
      </c>
      <c r="D1698" s="1" t="s">
        <v>2008</v>
      </c>
      <c r="E1698" s="1" t="s">
        <v>7245</v>
      </c>
      <c r="F1698" s="1" t="s">
        <v>7135</v>
      </c>
      <c r="G1698" s="1" t="s">
        <v>7208</v>
      </c>
      <c r="H1698" s="1">
        <v>2006</v>
      </c>
      <c r="I1698" s="1">
        <v>0</v>
      </c>
      <c r="J1698" s="1">
        <v>0</v>
      </c>
      <c r="K1698" s="1">
        <v>2</v>
      </c>
      <c r="L1698" s="1" t="s">
        <v>7246</v>
      </c>
      <c r="M1698" t="s">
        <v>2848</v>
      </c>
      <c r="N1698">
        <v>42.434479000000003</v>
      </c>
      <c r="O1698">
        <v>9.1374429999999993</v>
      </c>
      <c r="P1698" s="1" t="s">
        <v>1341</v>
      </c>
      <c r="Q1698" s="1" t="s">
        <v>7247</v>
      </c>
      <c r="R1698" s="2" t="s">
        <v>862</v>
      </c>
      <c r="S1698" s="1" t="s">
        <v>2228</v>
      </c>
      <c r="T1698" s="1"/>
    </row>
    <row r="1699" spans="1:20" ht="12.75" customHeight="1" x14ac:dyDescent="0.2">
      <c r="A1699" s="1">
        <v>35099</v>
      </c>
      <c r="B1699" s="1" t="s">
        <v>112</v>
      </c>
      <c r="C1699" s="1" t="s">
        <v>43</v>
      </c>
      <c r="D1699" s="1" t="s">
        <v>1636</v>
      </c>
      <c r="E1699" s="1" t="s">
        <v>7261</v>
      </c>
      <c r="F1699" s="1" t="s">
        <v>7135</v>
      </c>
      <c r="G1699" s="1" t="s">
        <v>7208</v>
      </c>
      <c r="H1699" s="1">
        <v>2006</v>
      </c>
      <c r="I1699" s="1">
        <v>0</v>
      </c>
      <c r="J1699" s="1">
        <v>0</v>
      </c>
      <c r="K1699" s="1">
        <v>2</v>
      </c>
      <c r="L1699" s="1" t="s">
        <v>7269</v>
      </c>
      <c r="M1699" t="s">
        <v>5732</v>
      </c>
      <c r="N1699">
        <v>43.355524000000003</v>
      </c>
      <c r="O1699">
        <v>-8.2557379999999991</v>
      </c>
      <c r="P1699" s="1" t="s">
        <v>1374</v>
      </c>
      <c r="Q1699" s="1" t="s">
        <v>7270</v>
      </c>
      <c r="R1699" s="1"/>
      <c r="S1699" s="1" t="s">
        <v>2618</v>
      </c>
      <c r="T1699" s="1" t="s">
        <v>7271</v>
      </c>
    </row>
    <row r="1700" spans="1:20" ht="12.75" customHeight="1" x14ac:dyDescent="0.2">
      <c r="A1700" s="1">
        <v>35108</v>
      </c>
      <c r="B1700" s="1" t="s">
        <v>112</v>
      </c>
      <c r="C1700" s="1" t="s">
        <v>43</v>
      </c>
      <c r="D1700" s="1" t="s">
        <v>2008</v>
      </c>
      <c r="E1700" s="1" t="s">
        <v>7297</v>
      </c>
      <c r="F1700" s="1" t="s">
        <v>7135</v>
      </c>
      <c r="G1700" s="1" t="s">
        <v>7273</v>
      </c>
      <c r="H1700" s="1">
        <v>2006</v>
      </c>
      <c r="I1700" s="1">
        <v>0</v>
      </c>
      <c r="J1700" s="1">
        <v>0</v>
      </c>
      <c r="K1700" s="1">
        <v>2</v>
      </c>
      <c r="L1700" s="1" t="s">
        <v>7298</v>
      </c>
      <c r="M1700" t="s">
        <v>3856</v>
      </c>
      <c r="N1700">
        <v>28.291564000000001</v>
      </c>
      <c r="O1700">
        <v>-16.62913</v>
      </c>
      <c r="P1700" s="1" t="s">
        <v>157</v>
      </c>
      <c r="Q1700" s="1" t="s">
        <v>7299</v>
      </c>
      <c r="R1700" s="1" t="s">
        <v>44</v>
      </c>
      <c r="S1700" s="1" t="s">
        <v>7300</v>
      </c>
      <c r="T1700" s="1"/>
    </row>
    <row r="1701" spans="1:20" ht="12.75" customHeight="1" x14ac:dyDescent="0.2">
      <c r="A1701" s="1">
        <v>35137</v>
      </c>
      <c r="B1701" s="1" t="s">
        <v>78</v>
      </c>
      <c r="C1701" s="14" t="s">
        <v>38</v>
      </c>
      <c r="D1701" s="1" t="s">
        <v>1636</v>
      </c>
      <c r="E1701" s="1" t="s">
        <v>7410</v>
      </c>
      <c r="F1701" s="1" t="s">
        <v>7314</v>
      </c>
      <c r="G1701" s="1" t="s">
        <v>7385</v>
      </c>
      <c r="H1701" s="1">
        <v>2006</v>
      </c>
      <c r="I1701" s="1">
        <v>0</v>
      </c>
      <c r="J1701" s="1">
        <v>0</v>
      </c>
      <c r="K1701" s="1">
        <v>2</v>
      </c>
      <c r="L1701" s="1" t="s">
        <v>7411</v>
      </c>
      <c r="M1701" t="s">
        <v>7412</v>
      </c>
      <c r="N1701">
        <v>35.950485999999998</v>
      </c>
      <c r="O1701">
        <v>-3.035088</v>
      </c>
      <c r="P1701" s="1" t="s">
        <v>519</v>
      </c>
      <c r="Q1701" s="1" t="s">
        <v>7413</v>
      </c>
      <c r="R1701" s="2" t="s">
        <v>45</v>
      </c>
      <c r="S1701" s="1" t="s">
        <v>910</v>
      </c>
      <c r="T1701" s="1" t="s">
        <v>7414</v>
      </c>
    </row>
    <row r="1702" spans="1:20" ht="12.75" customHeight="1" x14ac:dyDescent="0.2">
      <c r="A1702" s="1">
        <v>35140</v>
      </c>
      <c r="B1702" s="1" t="s">
        <v>78</v>
      </c>
      <c r="C1702" s="14" t="s">
        <v>38</v>
      </c>
      <c r="D1702" s="1" t="s">
        <v>2008</v>
      </c>
      <c r="E1702" s="1" t="s">
        <v>7410</v>
      </c>
      <c r="F1702" s="1" t="s">
        <v>7314</v>
      </c>
      <c r="G1702" s="1" t="s">
        <v>7385</v>
      </c>
      <c r="H1702" s="1">
        <v>2006</v>
      </c>
      <c r="I1702" s="1">
        <v>0</v>
      </c>
      <c r="J1702" s="1">
        <v>0</v>
      </c>
      <c r="K1702" s="1">
        <v>2</v>
      </c>
      <c r="L1702" s="1" t="s">
        <v>7415</v>
      </c>
      <c r="M1702" t="s">
        <v>2679</v>
      </c>
      <c r="N1702">
        <v>36.834046999999998</v>
      </c>
      <c r="O1702">
        <v>-2.463714</v>
      </c>
      <c r="P1702" s="1" t="s">
        <v>661</v>
      </c>
      <c r="Q1702" s="1" t="s">
        <v>7416</v>
      </c>
      <c r="R1702" s="2" t="s">
        <v>45</v>
      </c>
      <c r="S1702" s="1" t="s">
        <v>7417</v>
      </c>
      <c r="T1702" s="1"/>
    </row>
    <row r="1703" spans="1:20" ht="12.75" customHeight="1" x14ac:dyDescent="0.2">
      <c r="A1703" s="1">
        <v>35149</v>
      </c>
      <c r="B1703" s="1" t="s">
        <v>78</v>
      </c>
      <c r="C1703" s="14" t="s">
        <v>38</v>
      </c>
      <c r="D1703" s="1" t="s">
        <v>2008</v>
      </c>
      <c r="E1703" s="1" t="s">
        <v>7452</v>
      </c>
      <c r="F1703" s="1" t="s">
        <v>7314</v>
      </c>
      <c r="G1703" s="1" t="s">
        <v>7385</v>
      </c>
      <c r="H1703" s="1">
        <v>2006</v>
      </c>
      <c r="I1703" s="1">
        <v>0</v>
      </c>
      <c r="J1703" s="1">
        <v>0</v>
      </c>
      <c r="K1703" s="1">
        <v>2</v>
      </c>
      <c r="L1703" s="1" t="s">
        <v>7453</v>
      </c>
      <c r="M1703" t="s">
        <v>5732</v>
      </c>
      <c r="N1703">
        <v>43.355524000000003</v>
      </c>
      <c r="O1703">
        <v>-8.2557379999999991</v>
      </c>
      <c r="P1703" s="1" t="s">
        <v>1374</v>
      </c>
      <c r="Q1703" s="1" t="s">
        <v>7454</v>
      </c>
      <c r="R1703" s="2" t="s">
        <v>41</v>
      </c>
      <c r="S1703" s="1" t="s">
        <v>7455</v>
      </c>
      <c r="T1703" s="1"/>
    </row>
    <row r="1704" spans="1:20" ht="12.75" customHeight="1" x14ac:dyDescent="0.2">
      <c r="A1704" s="1">
        <v>34949</v>
      </c>
      <c r="B1704" s="1" t="s">
        <v>112</v>
      </c>
      <c r="C1704" s="1" t="s">
        <v>43</v>
      </c>
      <c r="D1704" s="1" t="s">
        <v>1636</v>
      </c>
      <c r="E1704" s="1" t="s">
        <v>7526</v>
      </c>
      <c r="F1704" s="1" t="s">
        <v>7457</v>
      </c>
      <c r="G1704" s="1" t="s">
        <v>7458</v>
      </c>
      <c r="H1704" s="1">
        <v>2006</v>
      </c>
      <c r="I1704" s="1">
        <v>0</v>
      </c>
      <c r="J1704" s="1">
        <v>0</v>
      </c>
      <c r="K1704" s="1">
        <v>2</v>
      </c>
      <c r="L1704" s="1" t="s">
        <v>7530</v>
      </c>
      <c r="M1704" t="s">
        <v>2231</v>
      </c>
      <c r="N1704">
        <v>43.615830000000003</v>
      </c>
      <c r="O1704">
        <v>13.518915</v>
      </c>
      <c r="P1704" s="1" t="s">
        <v>1388</v>
      </c>
      <c r="Q1704" s="1" t="s">
        <v>7531</v>
      </c>
      <c r="R1704" s="1"/>
      <c r="S1704" s="1" t="s">
        <v>1643</v>
      </c>
      <c r="T1704" s="1" t="s">
        <v>7532</v>
      </c>
    </row>
    <row r="1705" spans="1:20" ht="12.75" customHeight="1" x14ac:dyDescent="0.2">
      <c r="A1705" s="1">
        <v>34955</v>
      </c>
      <c r="B1705" s="1" t="s">
        <v>946</v>
      </c>
      <c r="C1705" s="14" t="s">
        <v>38</v>
      </c>
      <c r="D1705" s="1" t="s">
        <v>1636</v>
      </c>
      <c r="E1705" s="1" t="s">
        <v>7546</v>
      </c>
      <c r="F1705" s="1" t="s">
        <v>7457</v>
      </c>
      <c r="G1705" s="1" t="s">
        <v>7458</v>
      </c>
      <c r="H1705" s="1">
        <v>2006</v>
      </c>
      <c r="I1705" s="1">
        <v>0</v>
      </c>
      <c r="J1705" s="1">
        <v>0</v>
      </c>
      <c r="K1705" s="1">
        <v>2</v>
      </c>
      <c r="L1705" s="1" t="s">
        <v>7547</v>
      </c>
      <c r="M1705" t="s">
        <v>4242</v>
      </c>
      <c r="N1705">
        <v>28.291564000000001</v>
      </c>
      <c r="O1705">
        <v>-16.62913</v>
      </c>
      <c r="P1705" s="1" t="s">
        <v>157</v>
      </c>
      <c r="Q1705" s="1" t="s">
        <v>7548</v>
      </c>
      <c r="R1705" s="1" t="s">
        <v>44</v>
      </c>
      <c r="S1705" s="1" t="s">
        <v>910</v>
      </c>
      <c r="T1705" s="1" t="s">
        <v>7549</v>
      </c>
    </row>
    <row r="1706" spans="1:20" ht="12.75" customHeight="1" x14ac:dyDescent="0.2">
      <c r="A1706" s="1">
        <v>34977</v>
      </c>
      <c r="B1706" s="1" t="s">
        <v>112</v>
      </c>
      <c r="C1706" s="1" t="s">
        <v>43</v>
      </c>
      <c r="D1706" s="1" t="s">
        <v>1636</v>
      </c>
      <c r="E1706" s="1" t="s">
        <v>7627</v>
      </c>
      <c r="F1706" s="1" t="s">
        <v>7457</v>
      </c>
      <c r="G1706" s="1" t="s">
        <v>7608</v>
      </c>
      <c r="H1706" s="1">
        <v>2006</v>
      </c>
      <c r="I1706" s="1">
        <v>0</v>
      </c>
      <c r="J1706" s="1">
        <v>0</v>
      </c>
      <c r="K1706" s="1">
        <v>2</v>
      </c>
      <c r="L1706" s="1" t="s">
        <v>7632</v>
      </c>
      <c r="M1706" t="s">
        <v>1752</v>
      </c>
      <c r="N1706">
        <v>35.937496000000003</v>
      </c>
      <c r="O1706">
        <v>14.375416</v>
      </c>
      <c r="P1706" s="1" t="s">
        <v>516</v>
      </c>
      <c r="Q1706" s="1" t="s">
        <v>7629</v>
      </c>
      <c r="R1706" s="2" t="s">
        <v>862</v>
      </c>
      <c r="S1706" s="1" t="s">
        <v>880</v>
      </c>
      <c r="T1706" s="1" t="s">
        <v>7625</v>
      </c>
    </row>
    <row r="1707" spans="1:20" ht="12.75" customHeight="1" x14ac:dyDescent="0.2">
      <c r="A1707" s="1">
        <v>34981</v>
      </c>
      <c r="B1707" s="1" t="s">
        <v>4501</v>
      </c>
      <c r="C1707" s="1" t="s">
        <v>34</v>
      </c>
      <c r="D1707" s="1" t="s">
        <v>2008</v>
      </c>
      <c r="E1707" s="1" t="s">
        <v>7642</v>
      </c>
      <c r="F1707" s="1" t="s">
        <v>7457</v>
      </c>
      <c r="G1707" s="1" t="s">
        <v>7608</v>
      </c>
      <c r="H1707" s="1">
        <v>2006</v>
      </c>
      <c r="I1707" s="1">
        <v>0</v>
      </c>
      <c r="J1707" s="1">
        <v>0</v>
      </c>
      <c r="K1707" s="1">
        <v>2</v>
      </c>
      <c r="L1707" s="1" t="s">
        <v>7643</v>
      </c>
      <c r="M1707" t="s">
        <v>1977</v>
      </c>
      <c r="N1707">
        <v>41.244376000000003</v>
      </c>
      <c r="O1707">
        <v>26.135943000000001</v>
      </c>
      <c r="P1707" s="1" t="s">
        <v>1285</v>
      </c>
      <c r="Q1707" s="1" t="s">
        <v>7644</v>
      </c>
      <c r="R1707" s="2" t="s">
        <v>41</v>
      </c>
      <c r="S1707" s="1" t="s">
        <v>7645</v>
      </c>
      <c r="T1707" s="1"/>
    </row>
    <row r="1708" spans="1:20" ht="12.75" customHeight="1" x14ac:dyDescent="0.2">
      <c r="A1708" s="1">
        <v>35157</v>
      </c>
      <c r="B1708" s="1" t="s">
        <v>453</v>
      </c>
      <c r="C1708" s="14" t="s">
        <v>38</v>
      </c>
      <c r="D1708" s="1" t="s">
        <v>2008</v>
      </c>
      <c r="E1708" s="1" t="s">
        <v>7690</v>
      </c>
      <c r="F1708" s="1" t="s">
        <v>7314</v>
      </c>
      <c r="G1708" s="1" t="s">
        <v>7661</v>
      </c>
      <c r="H1708" s="1">
        <v>2006</v>
      </c>
      <c r="I1708" s="1">
        <v>0</v>
      </c>
      <c r="J1708" s="1">
        <v>0</v>
      </c>
      <c r="K1708" s="1">
        <v>2</v>
      </c>
      <c r="L1708" s="1" t="s">
        <v>7698</v>
      </c>
      <c r="M1708" t="s">
        <v>2231</v>
      </c>
      <c r="N1708">
        <v>43.615830000000003</v>
      </c>
      <c r="O1708">
        <v>13.518915</v>
      </c>
      <c r="P1708" s="1" t="s">
        <v>1388</v>
      </c>
      <c r="Q1708" s="1" t="s">
        <v>7699</v>
      </c>
      <c r="R1708" s="1"/>
      <c r="S1708" s="1" t="s">
        <v>7700</v>
      </c>
      <c r="T1708" s="1"/>
    </row>
    <row r="1709" spans="1:20" ht="12.75" customHeight="1" x14ac:dyDescent="0.2">
      <c r="A1709" s="1">
        <v>35161</v>
      </c>
      <c r="B1709" s="1" t="s">
        <v>112</v>
      </c>
      <c r="C1709" s="1" t="s">
        <v>43</v>
      </c>
      <c r="D1709" s="1" t="s">
        <v>2008</v>
      </c>
      <c r="E1709" s="1" t="s">
        <v>7708</v>
      </c>
      <c r="F1709" s="1" t="s">
        <v>7314</v>
      </c>
      <c r="G1709" s="1" t="s">
        <v>7661</v>
      </c>
      <c r="H1709" s="1">
        <v>2006</v>
      </c>
      <c r="I1709" s="1">
        <v>0</v>
      </c>
      <c r="J1709" s="1">
        <v>0</v>
      </c>
      <c r="K1709" s="1">
        <v>2</v>
      </c>
      <c r="L1709" s="1" t="s">
        <v>7713</v>
      </c>
      <c r="M1709" t="s">
        <v>2133</v>
      </c>
      <c r="N1709">
        <v>35.937496000000003</v>
      </c>
      <c r="O1709">
        <v>14.375416</v>
      </c>
      <c r="P1709" s="1" t="s">
        <v>516</v>
      </c>
      <c r="Q1709" s="1" t="s">
        <v>7712</v>
      </c>
      <c r="R1709" s="2" t="s">
        <v>862</v>
      </c>
      <c r="S1709" s="1" t="s">
        <v>2425</v>
      </c>
      <c r="T1709" s="1"/>
    </row>
    <row r="1710" spans="1:20" ht="12.75" customHeight="1" x14ac:dyDescent="0.2">
      <c r="A1710" s="1">
        <v>35171</v>
      </c>
      <c r="B1710" s="1" t="s">
        <v>2309</v>
      </c>
      <c r="C1710" s="14" t="s">
        <v>38</v>
      </c>
      <c r="D1710" s="1" t="s">
        <v>2008</v>
      </c>
      <c r="E1710" s="1" t="s">
        <v>7725</v>
      </c>
      <c r="F1710" s="1" t="s">
        <v>7314</v>
      </c>
      <c r="G1710" s="1" t="s">
        <v>7661</v>
      </c>
      <c r="H1710" s="1">
        <v>2006</v>
      </c>
      <c r="I1710" s="1">
        <v>0</v>
      </c>
      <c r="J1710" s="1">
        <v>0</v>
      </c>
      <c r="K1710" s="1">
        <v>2</v>
      </c>
      <c r="L1710" s="1" t="s">
        <v>7732</v>
      </c>
      <c r="M1710" t="s">
        <v>1768</v>
      </c>
      <c r="N1710">
        <v>35.508622000000003</v>
      </c>
      <c r="O1710">
        <v>12.592919999999999</v>
      </c>
      <c r="P1710" s="1" t="s">
        <v>443</v>
      </c>
      <c r="Q1710" s="1" t="s">
        <v>7733</v>
      </c>
      <c r="R1710" s="2" t="s">
        <v>862</v>
      </c>
      <c r="S1710" s="1" t="s">
        <v>7734</v>
      </c>
      <c r="T1710" s="1"/>
    </row>
    <row r="1711" spans="1:20" ht="12.75" customHeight="1" x14ac:dyDescent="0.2">
      <c r="A1711" s="1">
        <v>35182</v>
      </c>
      <c r="B1711" s="1" t="s">
        <v>1154</v>
      </c>
      <c r="C1711" s="1" t="s">
        <v>30</v>
      </c>
      <c r="D1711" s="1" t="s">
        <v>2008</v>
      </c>
      <c r="E1711" s="1" t="s">
        <v>7768</v>
      </c>
      <c r="F1711" s="1" t="s">
        <v>7314</v>
      </c>
      <c r="G1711" s="1" t="s">
        <v>7661</v>
      </c>
      <c r="H1711" s="1">
        <v>2006</v>
      </c>
      <c r="I1711" s="1">
        <v>0</v>
      </c>
      <c r="J1711" s="1">
        <v>0</v>
      </c>
      <c r="K1711" s="1">
        <v>2</v>
      </c>
      <c r="L1711" s="1" t="s">
        <v>7769</v>
      </c>
      <c r="M1711" t="s">
        <v>6384</v>
      </c>
      <c r="N1711">
        <v>32.427908000000002</v>
      </c>
      <c r="O1711">
        <v>53.688046</v>
      </c>
      <c r="P1711" s="1" t="s">
        <v>242</v>
      </c>
      <c r="Q1711" s="1" t="s">
        <v>7770</v>
      </c>
      <c r="R1711" s="1"/>
      <c r="S1711" s="1" t="s">
        <v>7771</v>
      </c>
      <c r="T1711" s="1"/>
    </row>
    <row r="1712" spans="1:20" ht="12.75" customHeight="1" x14ac:dyDescent="0.2">
      <c r="A1712" s="1">
        <v>35249</v>
      </c>
      <c r="B1712" s="1" t="s">
        <v>22</v>
      </c>
      <c r="C1712" s="1" t="s">
        <v>23</v>
      </c>
      <c r="D1712" s="1" t="s">
        <v>2008</v>
      </c>
      <c r="E1712" s="1" t="s">
        <v>7819</v>
      </c>
      <c r="F1712" s="1" t="s">
        <v>7775</v>
      </c>
      <c r="G1712" s="1" t="s">
        <v>7776</v>
      </c>
      <c r="H1712" s="1">
        <v>2005</v>
      </c>
      <c r="I1712" s="1">
        <v>0</v>
      </c>
      <c r="J1712" s="1">
        <v>0</v>
      </c>
      <c r="K1712" s="1">
        <v>2</v>
      </c>
      <c r="L1712" s="1" t="s">
        <v>7820</v>
      </c>
      <c r="M1712" t="s">
        <v>1994</v>
      </c>
      <c r="N1712">
        <v>38.370981</v>
      </c>
      <c r="O1712">
        <v>26.136346</v>
      </c>
      <c r="P1712" s="1" t="s">
        <v>964</v>
      </c>
      <c r="Q1712" s="1" t="s">
        <v>7821</v>
      </c>
      <c r="R1712" s="2" t="s">
        <v>41</v>
      </c>
      <c r="S1712" s="1" t="s">
        <v>7822</v>
      </c>
      <c r="T1712" s="1" t="s">
        <v>7823</v>
      </c>
    </row>
    <row r="1713" spans="1:20" ht="12.75" customHeight="1" x14ac:dyDescent="0.2">
      <c r="A1713" s="1">
        <v>35257</v>
      </c>
      <c r="B1713" s="1" t="s">
        <v>112</v>
      </c>
      <c r="C1713" s="1" t="s">
        <v>43</v>
      </c>
      <c r="D1713" s="1" t="s">
        <v>2008</v>
      </c>
      <c r="E1713" s="1" t="s">
        <v>7842</v>
      </c>
      <c r="F1713" s="1" t="s">
        <v>7775</v>
      </c>
      <c r="G1713" s="1" t="s">
        <v>7776</v>
      </c>
      <c r="H1713" s="1">
        <v>2005</v>
      </c>
      <c r="I1713" s="1">
        <v>0</v>
      </c>
      <c r="J1713" s="1">
        <v>0</v>
      </c>
      <c r="K1713" s="1">
        <v>2</v>
      </c>
      <c r="L1713" s="1" t="s">
        <v>7851</v>
      </c>
      <c r="M1713" t="s">
        <v>5859</v>
      </c>
      <c r="N1713">
        <v>46.198391999999998</v>
      </c>
      <c r="O1713">
        <v>6.142296</v>
      </c>
      <c r="P1713" s="1" t="s">
        <v>1497</v>
      </c>
      <c r="Q1713" s="1" t="s">
        <v>7852</v>
      </c>
      <c r="R1713" s="1"/>
      <c r="S1713" s="1" t="s">
        <v>7853</v>
      </c>
      <c r="T1713" s="1"/>
    </row>
    <row r="1714" spans="1:20" ht="12.75" customHeight="1" x14ac:dyDescent="0.2">
      <c r="A1714" s="1">
        <v>35259</v>
      </c>
      <c r="B1714" s="1" t="s">
        <v>4501</v>
      </c>
      <c r="C1714" s="1" t="s">
        <v>34</v>
      </c>
      <c r="D1714" s="1" t="s">
        <v>2008</v>
      </c>
      <c r="E1714" s="1" t="s">
        <v>7854</v>
      </c>
      <c r="F1714" s="1" t="s">
        <v>7775</v>
      </c>
      <c r="G1714" s="1" t="s">
        <v>7776</v>
      </c>
      <c r="H1714" s="1">
        <v>2005</v>
      </c>
      <c r="I1714" s="1">
        <v>0</v>
      </c>
      <c r="J1714" s="1">
        <v>0</v>
      </c>
      <c r="K1714" s="1">
        <v>2</v>
      </c>
      <c r="L1714" s="1" t="s">
        <v>7858</v>
      </c>
      <c r="M1714" t="s">
        <v>7859</v>
      </c>
      <c r="N1714">
        <v>41.645487000000003</v>
      </c>
      <c r="O1714">
        <v>26.476441999999999</v>
      </c>
      <c r="P1714" s="1" t="s">
        <v>1318</v>
      </c>
      <c r="Q1714" s="1" t="s">
        <v>7860</v>
      </c>
      <c r="R1714" s="2" t="s">
        <v>41</v>
      </c>
      <c r="S1714" s="1" t="s">
        <v>7861</v>
      </c>
      <c r="T1714" s="1"/>
    </row>
    <row r="1715" spans="1:20" ht="12.75" customHeight="1" x14ac:dyDescent="0.2">
      <c r="A1715" s="1">
        <v>35264</v>
      </c>
      <c r="B1715" s="1" t="s">
        <v>112</v>
      </c>
      <c r="C1715" s="1" t="s">
        <v>43</v>
      </c>
      <c r="D1715" s="1" t="s">
        <v>2008</v>
      </c>
      <c r="E1715" s="1" t="s">
        <v>7879</v>
      </c>
      <c r="F1715" s="1" t="s">
        <v>7775</v>
      </c>
      <c r="G1715" s="1" t="s">
        <v>7880</v>
      </c>
      <c r="H1715" s="1">
        <v>2005</v>
      </c>
      <c r="I1715" s="1">
        <v>0</v>
      </c>
      <c r="J1715" s="1">
        <v>0</v>
      </c>
      <c r="K1715" s="1">
        <v>2</v>
      </c>
      <c r="L1715" s="1" t="s">
        <v>7881</v>
      </c>
      <c r="M1715" t="s">
        <v>1800</v>
      </c>
      <c r="N1715">
        <v>35.292278000000003</v>
      </c>
      <c r="O1715">
        <v>-2.938097</v>
      </c>
      <c r="P1715" s="1" t="s">
        <v>418</v>
      </c>
      <c r="Q1715" s="1" t="s">
        <v>7882</v>
      </c>
      <c r="R1715" s="2" t="s">
        <v>45</v>
      </c>
      <c r="S1715" s="1" t="s">
        <v>7883</v>
      </c>
      <c r="T1715" s="1" t="s">
        <v>7884</v>
      </c>
    </row>
    <row r="1716" spans="1:20" ht="12.75" customHeight="1" x14ac:dyDescent="0.2">
      <c r="A1716" s="1">
        <v>35267</v>
      </c>
      <c r="B1716" s="1" t="s">
        <v>112</v>
      </c>
      <c r="C1716" s="1" t="s">
        <v>43</v>
      </c>
      <c r="D1716" s="1" t="s">
        <v>1636</v>
      </c>
      <c r="E1716" s="1" t="s">
        <v>7893</v>
      </c>
      <c r="F1716" s="1" t="s">
        <v>7775</v>
      </c>
      <c r="G1716" s="1" t="s">
        <v>7880</v>
      </c>
      <c r="H1716" s="1">
        <v>2005</v>
      </c>
      <c r="I1716" s="1">
        <v>0</v>
      </c>
      <c r="J1716" s="1">
        <v>0</v>
      </c>
      <c r="K1716" s="1">
        <v>2</v>
      </c>
      <c r="L1716" s="1" t="s">
        <v>7894</v>
      </c>
      <c r="M1716" t="s">
        <v>3856</v>
      </c>
      <c r="N1716">
        <v>28.291564000000001</v>
      </c>
      <c r="O1716">
        <v>-16.62913</v>
      </c>
      <c r="P1716" s="1" t="s">
        <v>157</v>
      </c>
      <c r="Q1716" s="1" t="s">
        <v>7895</v>
      </c>
      <c r="R1716" s="1" t="s">
        <v>44</v>
      </c>
      <c r="S1716" s="1" t="s">
        <v>910</v>
      </c>
      <c r="T1716" s="1" t="s">
        <v>7896</v>
      </c>
    </row>
    <row r="1717" spans="1:20" ht="12.75" customHeight="1" x14ac:dyDescent="0.2">
      <c r="A1717" s="1">
        <v>35268</v>
      </c>
      <c r="B1717" s="1" t="s">
        <v>78</v>
      </c>
      <c r="C1717" s="14" t="s">
        <v>38</v>
      </c>
      <c r="D1717" s="1" t="s">
        <v>2008</v>
      </c>
      <c r="E1717" s="1" t="s">
        <v>7893</v>
      </c>
      <c r="F1717" s="1" t="s">
        <v>7775</v>
      </c>
      <c r="G1717" s="1" t="s">
        <v>7880</v>
      </c>
      <c r="H1717" s="1">
        <v>2005</v>
      </c>
      <c r="I1717" s="1">
        <v>0</v>
      </c>
      <c r="J1717" s="1">
        <v>0</v>
      </c>
      <c r="K1717" s="1">
        <v>2</v>
      </c>
      <c r="L1717" s="1" t="s">
        <v>7897</v>
      </c>
      <c r="M1717" t="s">
        <v>1768</v>
      </c>
      <c r="N1717">
        <v>35.508622000000003</v>
      </c>
      <c r="O1717">
        <v>12.592919999999999</v>
      </c>
      <c r="P1717" s="1" t="s">
        <v>443</v>
      </c>
      <c r="Q1717" s="1" t="s">
        <v>7898</v>
      </c>
      <c r="R1717" s="2" t="s">
        <v>862</v>
      </c>
      <c r="S1717" s="1" t="s">
        <v>7899</v>
      </c>
      <c r="T1717" s="1"/>
    </row>
    <row r="1718" spans="1:20" ht="12.75" customHeight="1" x14ac:dyDescent="0.2">
      <c r="A1718" s="1">
        <v>35277</v>
      </c>
      <c r="B1718" s="1" t="s">
        <v>78</v>
      </c>
      <c r="C1718" s="14" t="s">
        <v>38</v>
      </c>
      <c r="D1718" s="1" t="s">
        <v>2008</v>
      </c>
      <c r="E1718" s="1" t="s">
        <v>7933</v>
      </c>
      <c r="F1718" s="1" t="s">
        <v>7775</v>
      </c>
      <c r="G1718" s="1" t="s">
        <v>7934</v>
      </c>
      <c r="H1718" s="1">
        <v>2005</v>
      </c>
      <c r="I1718" s="1">
        <v>0</v>
      </c>
      <c r="J1718" s="1">
        <v>0</v>
      </c>
      <c r="K1718" s="1">
        <v>2</v>
      </c>
      <c r="L1718" s="1" t="s">
        <v>7935</v>
      </c>
      <c r="M1718" t="s">
        <v>1776</v>
      </c>
      <c r="N1718">
        <v>36.799850999999997</v>
      </c>
      <c r="O1718">
        <v>27.102943</v>
      </c>
      <c r="P1718" s="1" t="s">
        <v>644</v>
      </c>
      <c r="Q1718" s="1" t="s">
        <v>7936</v>
      </c>
      <c r="R1718" s="2" t="s">
        <v>41</v>
      </c>
      <c r="S1718" s="1" t="s">
        <v>3000</v>
      </c>
      <c r="T1718" s="1"/>
    </row>
    <row r="1719" spans="1:20" ht="12.75" customHeight="1" x14ac:dyDescent="0.2">
      <c r="A1719" s="1">
        <v>35281</v>
      </c>
      <c r="B1719" s="1" t="s">
        <v>112</v>
      </c>
      <c r="C1719" s="1" t="s">
        <v>43</v>
      </c>
      <c r="D1719" s="1" t="s">
        <v>1636</v>
      </c>
      <c r="E1719" s="1" t="s">
        <v>7950</v>
      </c>
      <c r="F1719" s="1" t="s">
        <v>7775</v>
      </c>
      <c r="G1719" s="1" t="s">
        <v>7934</v>
      </c>
      <c r="H1719" s="1">
        <v>2005</v>
      </c>
      <c r="I1719" s="1">
        <v>0</v>
      </c>
      <c r="J1719" s="1">
        <v>0</v>
      </c>
      <c r="K1719" s="1">
        <v>2</v>
      </c>
      <c r="L1719" s="1" t="s">
        <v>7951</v>
      </c>
      <c r="M1719" t="s">
        <v>7952</v>
      </c>
      <c r="N1719">
        <v>45.545479</v>
      </c>
      <c r="O1719">
        <v>11.535420999999999</v>
      </c>
      <c r="P1719" s="1" t="s">
        <v>1465</v>
      </c>
      <c r="Q1719" s="1" t="s">
        <v>7953</v>
      </c>
      <c r="R1719" s="1"/>
      <c r="S1719" s="1" t="s">
        <v>7805</v>
      </c>
      <c r="T1719" s="1" t="s">
        <v>7954</v>
      </c>
    </row>
    <row r="1720" spans="1:20" ht="12.75" customHeight="1" x14ac:dyDescent="0.2">
      <c r="A1720" s="1">
        <v>35286</v>
      </c>
      <c r="B1720" s="1" t="s">
        <v>78</v>
      </c>
      <c r="C1720" s="14" t="s">
        <v>38</v>
      </c>
      <c r="D1720" s="1" t="s">
        <v>2008</v>
      </c>
      <c r="E1720" s="1" t="s">
        <v>7974</v>
      </c>
      <c r="F1720" s="1" t="s">
        <v>7959</v>
      </c>
      <c r="G1720" s="1" t="s">
        <v>7960</v>
      </c>
      <c r="H1720" s="1">
        <v>2005</v>
      </c>
      <c r="I1720" s="1">
        <v>0</v>
      </c>
      <c r="J1720" s="1">
        <v>0</v>
      </c>
      <c r="K1720" s="1">
        <v>2</v>
      </c>
      <c r="L1720" s="1" t="s">
        <v>7975</v>
      </c>
      <c r="M1720" t="s">
        <v>7976</v>
      </c>
      <c r="N1720">
        <v>39.072096999999999</v>
      </c>
      <c r="O1720">
        <v>26.888203000000001</v>
      </c>
      <c r="P1720" s="1" t="s">
        <v>1039</v>
      </c>
      <c r="Q1720" s="1" t="s">
        <v>7977</v>
      </c>
      <c r="R1720" s="2" t="s">
        <v>41</v>
      </c>
      <c r="S1720" s="1" t="s">
        <v>4776</v>
      </c>
      <c r="T1720" s="1" t="s">
        <v>7978</v>
      </c>
    </row>
    <row r="1721" spans="1:20" ht="12.75" customHeight="1" x14ac:dyDescent="0.2">
      <c r="A1721" s="1">
        <v>35293</v>
      </c>
      <c r="B1721" s="1" t="s">
        <v>78</v>
      </c>
      <c r="C1721" s="14" t="s">
        <v>38</v>
      </c>
      <c r="D1721" s="1" t="s">
        <v>1636</v>
      </c>
      <c r="E1721" s="1" t="s">
        <v>8003</v>
      </c>
      <c r="F1721" s="1" t="s">
        <v>7959</v>
      </c>
      <c r="G1721" s="1" t="s">
        <v>7960</v>
      </c>
      <c r="H1721" s="1">
        <v>2005</v>
      </c>
      <c r="I1721" s="1">
        <v>0</v>
      </c>
      <c r="J1721" s="1">
        <v>0</v>
      </c>
      <c r="K1721" s="1">
        <v>2</v>
      </c>
      <c r="L1721" s="1" t="s">
        <v>8004</v>
      </c>
      <c r="M1721" t="s">
        <v>2551</v>
      </c>
      <c r="N1721">
        <v>39.074207999999999</v>
      </c>
      <c r="O1721">
        <v>21.824311999999999</v>
      </c>
      <c r="P1721" s="1" t="s">
        <v>1041</v>
      </c>
      <c r="Q1721" s="1" t="s">
        <v>8005</v>
      </c>
      <c r="R1721" s="1"/>
      <c r="S1721" s="1" t="s">
        <v>8006</v>
      </c>
      <c r="T1721" s="1" t="s">
        <v>8007</v>
      </c>
    </row>
    <row r="1722" spans="1:20" ht="12.75" customHeight="1" x14ac:dyDescent="0.2">
      <c r="A1722" s="1">
        <v>35300</v>
      </c>
      <c r="B1722" s="1" t="s">
        <v>78</v>
      </c>
      <c r="C1722" s="14" t="s">
        <v>38</v>
      </c>
      <c r="D1722" s="1" t="s">
        <v>1636</v>
      </c>
      <c r="E1722" s="1" t="s">
        <v>8036</v>
      </c>
      <c r="F1722" s="1" t="s">
        <v>7959</v>
      </c>
      <c r="G1722" s="1" t="s">
        <v>7960</v>
      </c>
      <c r="H1722" s="1">
        <v>2005</v>
      </c>
      <c r="I1722" s="1">
        <v>0</v>
      </c>
      <c r="J1722" s="1">
        <v>0</v>
      </c>
      <c r="K1722" s="1">
        <v>2</v>
      </c>
      <c r="L1722" s="1" t="s">
        <v>8037</v>
      </c>
      <c r="M1722" t="s">
        <v>1670</v>
      </c>
      <c r="N1722">
        <v>35.888384000000002</v>
      </c>
      <c r="O1722">
        <v>-5.3246359999999999</v>
      </c>
      <c r="P1722" s="1" t="s">
        <v>499</v>
      </c>
      <c r="Q1722" s="1" t="s">
        <v>8038</v>
      </c>
      <c r="R1722" s="2" t="s">
        <v>45</v>
      </c>
      <c r="S1722" s="1" t="s">
        <v>1900</v>
      </c>
      <c r="T1722" s="1" t="s">
        <v>8039</v>
      </c>
    </row>
    <row r="1723" spans="1:20" ht="12.75" customHeight="1" x14ac:dyDescent="0.2">
      <c r="A1723" s="1">
        <v>35302</v>
      </c>
      <c r="B1723" s="1" t="s">
        <v>4501</v>
      </c>
      <c r="C1723" s="1" t="s">
        <v>34</v>
      </c>
      <c r="D1723" s="1" t="s">
        <v>2008</v>
      </c>
      <c r="E1723" s="1" t="s">
        <v>8045</v>
      </c>
      <c r="F1723" s="1" t="s">
        <v>7959</v>
      </c>
      <c r="G1723" s="1" t="s">
        <v>8041</v>
      </c>
      <c r="H1723" s="1">
        <v>2005</v>
      </c>
      <c r="I1723" s="1">
        <v>0</v>
      </c>
      <c r="J1723" s="1">
        <v>0</v>
      </c>
      <c r="K1723" s="1">
        <v>2</v>
      </c>
      <c r="L1723" s="1" t="s">
        <v>8046</v>
      </c>
      <c r="M1723" t="s">
        <v>1977</v>
      </c>
      <c r="N1723">
        <v>41.244376000000003</v>
      </c>
      <c r="O1723">
        <v>26.135943000000001</v>
      </c>
      <c r="P1723" s="1" t="s">
        <v>1285</v>
      </c>
      <c r="Q1723" s="1" t="s">
        <v>8047</v>
      </c>
      <c r="R1723" s="2" t="s">
        <v>41</v>
      </c>
      <c r="S1723" s="1" t="s">
        <v>8048</v>
      </c>
      <c r="T1723" s="1" t="s">
        <v>8049</v>
      </c>
    </row>
    <row r="1724" spans="1:20" ht="12.75" customHeight="1" x14ac:dyDescent="0.2">
      <c r="A1724" s="1">
        <v>35309</v>
      </c>
      <c r="B1724" s="1" t="s">
        <v>112</v>
      </c>
      <c r="C1724" s="1" t="s">
        <v>43</v>
      </c>
      <c r="D1724" s="1" t="s">
        <v>1636</v>
      </c>
      <c r="E1724" s="1" t="s">
        <v>8077</v>
      </c>
      <c r="F1724" s="1" t="s">
        <v>7959</v>
      </c>
      <c r="G1724" s="1" t="s">
        <v>8073</v>
      </c>
      <c r="H1724" s="1">
        <v>2005</v>
      </c>
      <c r="I1724" s="1">
        <v>0</v>
      </c>
      <c r="J1724" s="1">
        <v>0</v>
      </c>
      <c r="K1724" s="1">
        <v>2</v>
      </c>
      <c r="L1724" s="1" t="s">
        <v>8078</v>
      </c>
      <c r="M1724" t="s">
        <v>1853</v>
      </c>
      <c r="N1724">
        <v>37.282955999999999</v>
      </c>
      <c r="O1724">
        <v>27.088338</v>
      </c>
      <c r="P1724" s="1" t="s">
        <v>736</v>
      </c>
      <c r="Q1724" s="1" t="s">
        <v>8079</v>
      </c>
      <c r="R1724" s="2" t="s">
        <v>41</v>
      </c>
      <c r="S1724" s="1" t="s">
        <v>2618</v>
      </c>
      <c r="T1724" s="1" t="s">
        <v>8080</v>
      </c>
    </row>
    <row r="1725" spans="1:20" ht="12.75" customHeight="1" x14ac:dyDescent="0.2">
      <c r="A1725" s="1">
        <v>35310</v>
      </c>
      <c r="B1725" s="1" t="s">
        <v>112</v>
      </c>
      <c r="C1725" s="1" t="s">
        <v>43</v>
      </c>
      <c r="D1725" s="1" t="s">
        <v>1636</v>
      </c>
      <c r="E1725" s="1" t="s">
        <v>8077</v>
      </c>
      <c r="F1725" s="1" t="s">
        <v>7959</v>
      </c>
      <c r="G1725" s="1" t="s">
        <v>8073</v>
      </c>
      <c r="H1725" s="1">
        <v>2005</v>
      </c>
      <c r="I1725" s="1">
        <v>0</v>
      </c>
      <c r="J1725" s="1">
        <v>0</v>
      </c>
      <c r="K1725" s="1">
        <v>2</v>
      </c>
      <c r="L1725" s="1" t="s">
        <v>8081</v>
      </c>
      <c r="M1725" t="s">
        <v>1994</v>
      </c>
      <c r="N1725">
        <v>38.370981</v>
      </c>
      <c r="O1725">
        <v>26.136346</v>
      </c>
      <c r="P1725" s="1" t="s">
        <v>964</v>
      </c>
      <c r="Q1725" s="1" t="s">
        <v>8082</v>
      </c>
      <c r="R1725" s="2" t="s">
        <v>41</v>
      </c>
      <c r="S1725" s="1" t="s">
        <v>2618</v>
      </c>
      <c r="T1725" s="1" t="s">
        <v>8080</v>
      </c>
    </row>
    <row r="1726" spans="1:20" ht="12.75" customHeight="1" x14ac:dyDescent="0.2">
      <c r="A1726" s="1">
        <v>35315</v>
      </c>
      <c r="B1726" s="1" t="s">
        <v>112</v>
      </c>
      <c r="C1726" s="1" t="s">
        <v>43</v>
      </c>
      <c r="D1726" s="1" t="s">
        <v>1636</v>
      </c>
      <c r="E1726" s="1" t="s">
        <v>8099</v>
      </c>
      <c r="F1726" s="1" t="s">
        <v>7959</v>
      </c>
      <c r="G1726" s="1" t="s">
        <v>8073</v>
      </c>
      <c r="H1726" s="1">
        <v>2005</v>
      </c>
      <c r="I1726" s="1">
        <v>0</v>
      </c>
      <c r="J1726" s="1">
        <v>0</v>
      </c>
      <c r="K1726" s="1">
        <v>2</v>
      </c>
      <c r="L1726" s="1" t="s">
        <v>8100</v>
      </c>
      <c r="M1726" t="s">
        <v>2614</v>
      </c>
      <c r="N1726">
        <v>37.599994000000002</v>
      </c>
      <c r="O1726">
        <v>14.015356000000001</v>
      </c>
      <c r="P1726" s="1" t="s">
        <v>795</v>
      </c>
      <c r="Q1726" s="1" t="s">
        <v>8101</v>
      </c>
      <c r="R1726" s="2" t="s">
        <v>862</v>
      </c>
      <c r="S1726" s="1" t="s">
        <v>880</v>
      </c>
      <c r="T1726" s="1" t="s">
        <v>8102</v>
      </c>
    </row>
    <row r="1727" spans="1:20" ht="12.75" customHeight="1" x14ac:dyDescent="0.2">
      <c r="A1727" s="1">
        <v>35320</v>
      </c>
      <c r="B1727" s="1" t="s">
        <v>4501</v>
      </c>
      <c r="C1727" s="1" t="s">
        <v>34</v>
      </c>
      <c r="D1727" s="1" t="s">
        <v>2008</v>
      </c>
      <c r="E1727" s="1" t="s">
        <v>8121</v>
      </c>
      <c r="F1727" s="1" t="s">
        <v>7959</v>
      </c>
      <c r="G1727" s="1" t="s">
        <v>8073</v>
      </c>
      <c r="H1727" s="1">
        <v>2005</v>
      </c>
      <c r="I1727" s="1">
        <v>0</v>
      </c>
      <c r="J1727" s="1">
        <v>0</v>
      </c>
      <c r="K1727" s="1">
        <v>2</v>
      </c>
      <c r="L1727" s="1" t="s">
        <v>8122</v>
      </c>
      <c r="M1727" t="s">
        <v>1977</v>
      </c>
      <c r="N1727">
        <v>41.244376000000003</v>
      </c>
      <c r="O1727">
        <v>26.135943000000001</v>
      </c>
      <c r="P1727" s="1" t="s">
        <v>1285</v>
      </c>
      <c r="Q1727" s="1" t="s">
        <v>8123</v>
      </c>
      <c r="R1727" s="2" t="s">
        <v>41</v>
      </c>
      <c r="S1727" s="1" t="s">
        <v>8124</v>
      </c>
      <c r="T1727" s="1" t="s">
        <v>8125</v>
      </c>
    </row>
    <row r="1728" spans="1:20" ht="12.75" customHeight="1" x14ac:dyDescent="0.2">
      <c r="A1728" s="1">
        <v>35334</v>
      </c>
      <c r="B1728" s="1" t="s">
        <v>112</v>
      </c>
      <c r="C1728" s="1" t="s">
        <v>43</v>
      </c>
      <c r="D1728" s="1" t="s">
        <v>2008</v>
      </c>
      <c r="E1728" s="1" t="s">
        <v>8168</v>
      </c>
      <c r="F1728" s="1" t="s">
        <v>8127</v>
      </c>
      <c r="G1728" s="1" t="s">
        <v>8163</v>
      </c>
      <c r="H1728" s="1">
        <v>2005</v>
      </c>
      <c r="I1728" s="1">
        <v>0</v>
      </c>
      <c r="J1728" s="1">
        <v>0</v>
      </c>
      <c r="K1728" s="1">
        <v>2</v>
      </c>
      <c r="L1728" s="1" t="s">
        <v>8173</v>
      </c>
      <c r="M1728" t="s">
        <v>3712</v>
      </c>
      <c r="N1728">
        <v>35.696944000000002</v>
      </c>
      <c r="O1728">
        <v>-0.63305599999999995</v>
      </c>
      <c r="P1728" s="1" t="s">
        <v>466</v>
      </c>
      <c r="Q1728" s="1" t="s">
        <v>8170</v>
      </c>
      <c r="R1728" s="2" t="s">
        <v>45</v>
      </c>
      <c r="S1728" s="1" t="s">
        <v>8171</v>
      </c>
      <c r="T1728" s="1"/>
    </row>
    <row r="1729" spans="1:20" ht="12.75" customHeight="1" x14ac:dyDescent="0.2">
      <c r="A1729" s="1">
        <v>35333</v>
      </c>
      <c r="B1729" s="1" t="s">
        <v>112</v>
      </c>
      <c r="C1729" s="1" t="s">
        <v>43</v>
      </c>
      <c r="D1729" s="1" t="s">
        <v>1636</v>
      </c>
      <c r="E1729" s="1" t="s">
        <v>8168</v>
      </c>
      <c r="F1729" s="1" t="s">
        <v>8127</v>
      </c>
      <c r="G1729" s="1" t="s">
        <v>8163</v>
      </c>
      <c r="H1729" s="1">
        <v>2005</v>
      </c>
      <c r="I1729" s="1">
        <v>0</v>
      </c>
      <c r="J1729" s="1">
        <v>0</v>
      </c>
      <c r="K1729" s="1">
        <v>2</v>
      </c>
      <c r="L1729" s="1" t="s">
        <v>8174</v>
      </c>
      <c r="M1729" t="s">
        <v>3712</v>
      </c>
      <c r="N1729">
        <v>35.696944000000002</v>
      </c>
      <c r="O1729">
        <v>-0.63305599999999995</v>
      </c>
      <c r="P1729" s="1" t="s">
        <v>466</v>
      </c>
      <c r="Q1729" s="1" t="s">
        <v>8170</v>
      </c>
      <c r="R1729" s="2" t="s">
        <v>45</v>
      </c>
      <c r="S1729" s="1" t="s">
        <v>8175</v>
      </c>
      <c r="T1729" s="1" t="s">
        <v>8176</v>
      </c>
    </row>
    <row r="1730" spans="1:20" ht="12.75" customHeight="1" x14ac:dyDescent="0.2">
      <c r="A1730" s="1">
        <v>35337</v>
      </c>
      <c r="B1730" s="1" t="s">
        <v>112</v>
      </c>
      <c r="C1730" s="1" t="s">
        <v>43</v>
      </c>
      <c r="D1730" s="1" t="s">
        <v>2008</v>
      </c>
      <c r="E1730" s="1" t="s">
        <v>8177</v>
      </c>
      <c r="F1730" s="1" t="s">
        <v>8127</v>
      </c>
      <c r="G1730" s="1" t="s">
        <v>8163</v>
      </c>
      <c r="H1730" s="1">
        <v>2005</v>
      </c>
      <c r="I1730" s="1">
        <v>0</v>
      </c>
      <c r="J1730" s="1">
        <v>0</v>
      </c>
      <c r="K1730" s="1">
        <v>2</v>
      </c>
      <c r="L1730" s="1" t="s">
        <v>8181</v>
      </c>
      <c r="M1730" t="s">
        <v>2679</v>
      </c>
      <c r="N1730">
        <v>36.834046999999998</v>
      </c>
      <c r="O1730">
        <v>-2.463714</v>
      </c>
      <c r="P1730" s="1" t="s">
        <v>661</v>
      </c>
      <c r="Q1730" s="1" t="s">
        <v>8182</v>
      </c>
      <c r="R1730" s="2" t="s">
        <v>45</v>
      </c>
      <c r="S1730" s="1" t="s">
        <v>8183</v>
      </c>
      <c r="T1730" s="1"/>
    </row>
    <row r="1731" spans="1:20" ht="12.75" customHeight="1" x14ac:dyDescent="0.2">
      <c r="A1731" s="1">
        <v>35188</v>
      </c>
      <c r="B1731" s="1" t="s">
        <v>112</v>
      </c>
      <c r="C1731" s="1" t="s">
        <v>43</v>
      </c>
      <c r="D1731" s="1" t="s">
        <v>1636</v>
      </c>
      <c r="E1731" s="1" t="s">
        <v>8241</v>
      </c>
      <c r="F1731" s="1" t="s">
        <v>8219</v>
      </c>
      <c r="G1731" s="1" t="s">
        <v>8220</v>
      </c>
      <c r="H1731" s="1">
        <v>2005</v>
      </c>
      <c r="I1731" s="1">
        <v>0</v>
      </c>
      <c r="J1731" s="1">
        <v>0</v>
      </c>
      <c r="K1731" s="1">
        <v>2</v>
      </c>
      <c r="L1731" s="1" t="s">
        <v>8244</v>
      </c>
      <c r="M1731" t="s">
        <v>1737</v>
      </c>
      <c r="N1731">
        <v>36.018776000000003</v>
      </c>
      <c r="O1731">
        <v>-5.6008190000000004</v>
      </c>
      <c r="P1731" s="1" t="s">
        <v>542</v>
      </c>
      <c r="Q1731" s="1" t="s">
        <v>8245</v>
      </c>
      <c r="R1731" s="2" t="s">
        <v>45</v>
      </c>
      <c r="S1731" s="1" t="s">
        <v>910</v>
      </c>
      <c r="T1731" s="1" t="s">
        <v>8246</v>
      </c>
    </row>
    <row r="1732" spans="1:20" ht="12.75" customHeight="1" x14ac:dyDescent="0.2">
      <c r="A1732" s="1">
        <v>35190</v>
      </c>
      <c r="B1732" s="1" t="s">
        <v>78</v>
      </c>
      <c r="C1732" s="14" t="s">
        <v>38</v>
      </c>
      <c r="D1732" s="1" t="s">
        <v>2008</v>
      </c>
      <c r="E1732" s="1" t="s">
        <v>8247</v>
      </c>
      <c r="F1732" s="1" t="s">
        <v>8219</v>
      </c>
      <c r="G1732" s="1" t="s">
        <v>8220</v>
      </c>
      <c r="H1732" s="1">
        <v>2005</v>
      </c>
      <c r="I1732" s="1">
        <v>0</v>
      </c>
      <c r="J1732" s="1">
        <v>0</v>
      </c>
      <c r="K1732" s="1">
        <v>2</v>
      </c>
      <c r="L1732" s="1" t="s">
        <v>8248</v>
      </c>
      <c r="M1732" t="s">
        <v>2014</v>
      </c>
      <c r="N1732">
        <v>36.527061000000003</v>
      </c>
      <c r="O1732">
        <v>-6.2885960000000001</v>
      </c>
      <c r="P1732" s="1" t="s">
        <v>595</v>
      </c>
      <c r="Q1732" s="1" t="s">
        <v>8249</v>
      </c>
      <c r="R1732" s="2" t="s">
        <v>45</v>
      </c>
      <c r="S1732" s="1" t="s">
        <v>8250</v>
      </c>
      <c r="T1732" s="1"/>
    </row>
    <row r="1733" spans="1:20" ht="12.75" customHeight="1" x14ac:dyDescent="0.2">
      <c r="A1733" s="1">
        <v>35191</v>
      </c>
      <c r="B1733" s="1" t="s">
        <v>1154</v>
      </c>
      <c r="C1733" s="1" t="s">
        <v>30</v>
      </c>
      <c r="D1733" s="1" t="s">
        <v>2008</v>
      </c>
      <c r="E1733" s="1" t="s">
        <v>8251</v>
      </c>
      <c r="F1733" s="1" t="s">
        <v>8219</v>
      </c>
      <c r="G1733" s="1" t="s">
        <v>8220</v>
      </c>
      <c r="H1733" s="1">
        <v>2005</v>
      </c>
      <c r="I1733" s="1">
        <v>0</v>
      </c>
      <c r="J1733" s="1">
        <v>0</v>
      </c>
      <c r="K1733" s="1">
        <v>2</v>
      </c>
      <c r="L1733" s="1" t="s">
        <v>8252</v>
      </c>
      <c r="M1733" t="s">
        <v>5817</v>
      </c>
      <c r="N1733">
        <v>17.607789</v>
      </c>
      <c r="O1733">
        <v>8.0816660000000002</v>
      </c>
      <c r="P1733" s="1" t="s">
        <v>84</v>
      </c>
      <c r="Q1733" s="1" t="s">
        <v>8253</v>
      </c>
      <c r="R1733" s="1"/>
      <c r="S1733" s="1" t="s">
        <v>8254</v>
      </c>
      <c r="T1733" s="1" t="s">
        <v>6438</v>
      </c>
    </row>
    <row r="1734" spans="1:20" ht="12.75" customHeight="1" x14ac:dyDescent="0.2">
      <c r="A1734" s="1">
        <v>35194</v>
      </c>
      <c r="B1734" s="1" t="s">
        <v>4501</v>
      </c>
      <c r="C1734" s="1" t="s">
        <v>34</v>
      </c>
      <c r="D1734" s="1" t="s">
        <v>1636</v>
      </c>
      <c r="E1734" s="1" t="s">
        <v>8265</v>
      </c>
      <c r="F1734" s="1" t="s">
        <v>8219</v>
      </c>
      <c r="G1734" s="1" t="s">
        <v>8220</v>
      </c>
      <c r="H1734" s="1">
        <v>2005</v>
      </c>
      <c r="I1734" s="1">
        <v>0</v>
      </c>
      <c r="J1734" s="1">
        <v>0</v>
      </c>
      <c r="K1734" s="1">
        <v>2</v>
      </c>
      <c r="L1734" s="1" t="s">
        <v>8269</v>
      </c>
      <c r="M1734" t="s">
        <v>7859</v>
      </c>
      <c r="N1734">
        <v>41.645487000000003</v>
      </c>
      <c r="O1734">
        <v>26.476441999999999</v>
      </c>
      <c r="P1734" s="1" t="s">
        <v>1318</v>
      </c>
      <c r="Q1734" s="1" t="s">
        <v>8270</v>
      </c>
      <c r="R1734" s="2" t="s">
        <v>41</v>
      </c>
      <c r="S1734" s="1" t="s">
        <v>2618</v>
      </c>
      <c r="T1734" s="1" t="s">
        <v>8271</v>
      </c>
    </row>
    <row r="1735" spans="1:20" ht="12.75" customHeight="1" x14ac:dyDescent="0.2">
      <c r="A1735" s="1">
        <v>35215</v>
      </c>
      <c r="B1735" s="1" t="s">
        <v>112</v>
      </c>
      <c r="C1735" s="1" t="s">
        <v>43</v>
      </c>
      <c r="D1735" s="1" t="s">
        <v>1636</v>
      </c>
      <c r="E1735" s="1" t="s">
        <v>8344</v>
      </c>
      <c r="F1735" s="1" t="s">
        <v>8219</v>
      </c>
      <c r="G1735" s="1" t="s">
        <v>8286</v>
      </c>
      <c r="H1735" s="1">
        <v>2005</v>
      </c>
      <c r="I1735" s="1">
        <v>0</v>
      </c>
      <c r="J1735" s="1">
        <v>0</v>
      </c>
      <c r="K1735" s="1">
        <v>2</v>
      </c>
      <c r="L1735" s="1" t="s">
        <v>8345</v>
      </c>
      <c r="M1735" t="s">
        <v>2048</v>
      </c>
      <c r="N1735">
        <v>35.866073999999998</v>
      </c>
      <c r="O1735">
        <v>12.868741</v>
      </c>
      <c r="P1735" s="1" t="s">
        <v>492</v>
      </c>
      <c r="Q1735" s="1" t="s">
        <v>8346</v>
      </c>
      <c r="R1735" s="2" t="s">
        <v>862</v>
      </c>
      <c r="S1735" s="1" t="s">
        <v>1170</v>
      </c>
      <c r="T1735" s="1" t="s">
        <v>6882</v>
      </c>
    </row>
    <row r="1736" spans="1:20" ht="12.75" customHeight="1" x14ac:dyDescent="0.2">
      <c r="A1736" s="1">
        <v>35218</v>
      </c>
      <c r="B1736" s="1" t="s">
        <v>112</v>
      </c>
      <c r="C1736" s="1" t="s">
        <v>43</v>
      </c>
      <c r="D1736" s="1" t="s">
        <v>2008</v>
      </c>
      <c r="E1736" s="1" t="s">
        <v>8359</v>
      </c>
      <c r="F1736" s="1" t="s">
        <v>8219</v>
      </c>
      <c r="G1736" s="1" t="s">
        <v>8355</v>
      </c>
      <c r="H1736" s="1">
        <v>2005</v>
      </c>
      <c r="I1736" s="1">
        <v>0</v>
      </c>
      <c r="J1736" s="1">
        <v>0</v>
      </c>
      <c r="K1736" s="1">
        <v>2</v>
      </c>
      <c r="L1736" s="1" t="s">
        <v>8360</v>
      </c>
      <c r="M1736" t="s">
        <v>2897</v>
      </c>
      <c r="N1736">
        <v>36.750191000000001</v>
      </c>
      <c r="O1736">
        <v>-3.0176059999999998</v>
      </c>
      <c r="P1736" s="1" t="s">
        <v>633</v>
      </c>
      <c r="Q1736" s="1" t="s">
        <v>8361</v>
      </c>
      <c r="R1736" s="2" t="s">
        <v>45</v>
      </c>
      <c r="S1736" s="1" t="s">
        <v>8362</v>
      </c>
      <c r="T1736" s="1" t="s">
        <v>8363</v>
      </c>
    </row>
    <row r="1737" spans="1:20" ht="12.75" customHeight="1" x14ac:dyDescent="0.2">
      <c r="A1737" s="1">
        <v>35226</v>
      </c>
      <c r="B1737" s="1" t="s">
        <v>2309</v>
      </c>
      <c r="C1737" s="14" t="s">
        <v>38</v>
      </c>
      <c r="D1737" s="1" t="s">
        <v>1636</v>
      </c>
      <c r="E1737" s="1" t="s">
        <v>8391</v>
      </c>
      <c r="F1737" s="1" t="s">
        <v>8219</v>
      </c>
      <c r="G1737" s="1" t="s">
        <v>8355</v>
      </c>
      <c r="H1737" s="1">
        <v>2005</v>
      </c>
      <c r="I1737" s="1">
        <v>0</v>
      </c>
      <c r="J1737" s="1">
        <v>0</v>
      </c>
      <c r="K1737" s="1">
        <v>2</v>
      </c>
      <c r="L1737" s="1" t="s">
        <v>8392</v>
      </c>
      <c r="M1737" t="s">
        <v>3098</v>
      </c>
      <c r="N1737">
        <v>28.033885999999999</v>
      </c>
      <c r="O1737">
        <v>1.659626</v>
      </c>
      <c r="P1737" s="1" t="s">
        <v>149</v>
      </c>
      <c r="Q1737" s="1" t="s">
        <v>8393</v>
      </c>
      <c r="R1737" s="1"/>
      <c r="S1737" s="1" t="s">
        <v>5134</v>
      </c>
      <c r="T1737" s="1" t="s">
        <v>8394</v>
      </c>
    </row>
    <row r="1738" spans="1:20" ht="12.75" customHeight="1" x14ac:dyDescent="0.2">
      <c r="A1738" s="1">
        <v>35236</v>
      </c>
      <c r="B1738" s="1" t="s">
        <v>2309</v>
      </c>
      <c r="C1738" s="14" t="s">
        <v>38</v>
      </c>
      <c r="D1738" s="1" t="s">
        <v>2008</v>
      </c>
      <c r="E1738" s="1" t="s">
        <v>8428</v>
      </c>
      <c r="F1738" s="1" t="s">
        <v>8219</v>
      </c>
      <c r="G1738" s="1" t="s">
        <v>8355</v>
      </c>
      <c r="H1738" s="1">
        <v>2005</v>
      </c>
      <c r="I1738" s="1">
        <v>0</v>
      </c>
      <c r="J1738" s="1">
        <v>0</v>
      </c>
      <c r="K1738" s="1">
        <v>2</v>
      </c>
      <c r="L1738" s="1" t="s">
        <v>8431</v>
      </c>
      <c r="M1738" t="s">
        <v>4668</v>
      </c>
      <c r="N1738">
        <v>28.291564000000001</v>
      </c>
      <c r="O1738">
        <v>-16.62913</v>
      </c>
      <c r="P1738" s="1" t="s">
        <v>157</v>
      </c>
      <c r="Q1738" s="1" t="s">
        <v>8432</v>
      </c>
      <c r="R1738" s="1" t="s">
        <v>44</v>
      </c>
      <c r="S1738" s="1" t="s">
        <v>7396</v>
      </c>
      <c r="T1738" s="1" t="s">
        <v>8433</v>
      </c>
    </row>
    <row r="1739" spans="1:20" ht="12.75" customHeight="1" x14ac:dyDescent="0.2">
      <c r="A1739" s="1">
        <v>35353</v>
      </c>
      <c r="B1739" s="1" t="s">
        <v>8465</v>
      </c>
      <c r="C1739" s="1" t="s">
        <v>30</v>
      </c>
      <c r="D1739" s="1" t="s">
        <v>2008</v>
      </c>
      <c r="E1739" s="1" t="s">
        <v>8454</v>
      </c>
      <c r="F1739" s="1" t="s">
        <v>8127</v>
      </c>
      <c r="G1739" s="1" t="s">
        <v>8435</v>
      </c>
      <c r="H1739" s="1">
        <v>2005</v>
      </c>
      <c r="I1739" s="1">
        <v>0</v>
      </c>
      <c r="J1739" s="1">
        <v>0</v>
      </c>
      <c r="K1739" s="1">
        <v>2</v>
      </c>
      <c r="L1739" s="1" t="s">
        <v>8466</v>
      </c>
      <c r="M1739" t="s">
        <v>8467</v>
      </c>
      <c r="N1739">
        <v>41.153331999999999</v>
      </c>
      <c r="O1739">
        <v>20.168330999999998</v>
      </c>
      <c r="P1739" s="1" t="s">
        <v>1278</v>
      </c>
      <c r="Q1739" s="1" t="s">
        <v>8468</v>
      </c>
      <c r="R1739" s="1"/>
      <c r="S1739" s="1" t="s">
        <v>8469</v>
      </c>
      <c r="T1739" s="1"/>
    </row>
    <row r="1740" spans="1:20" ht="12.75" customHeight="1" x14ac:dyDescent="0.2">
      <c r="A1740" s="1">
        <v>35355</v>
      </c>
      <c r="B1740" s="1" t="s">
        <v>1154</v>
      </c>
      <c r="C1740" s="1" t="s">
        <v>30</v>
      </c>
      <c r="D1740" s="1" t="s">
        <v>2008</v>
      </c>
      <c r="E1740" s="1" t="s">
        <v>8454</v>
      </c>
      <c r="F1740" s="1" t="s">
        <v>8127</v>
      </c>
      <c r="G1740" s="1" t="s">
        <v>8435</v>
      </c>
      <c r="H1740" s="1">
        <v>2005</v>
      </c>
      <c r="I1740" s="1">
        <v>0</v>
      </c>
      <c r="J1740" s="1">
        <v>0</v>
      </c>
      <c r="K1740" s="1">
        <v>2</v>
      </c>
      <c r="L1740" s="1" t="s">
        <v>8477</v>
      </c>
      <c r="M1740" t="s">
        <v>3110</v>
      </c>
      <c r="N1740">
        <v>55.571559999999998</v>
      </c>
      <c r="O1740">
        <v>-4.4103320000000004</v>
      </c>
      <c r="P1740" s="1" t="s">
        <v>2319</v>
      </c>
      <c r="Q1740" s="1" t="s">
        <v>8475</v>
      </c>
      <c r="R1740" s="1"/>
      <c r="S1740" s="1" t="s">
        <v>3792</v>
      </c>
      <c r="T1740" s="1"/>
    </row>
    <row r="1741" spans="1:20" ht="12.75" customHeight="1" x14ac:dyDescent="0.2">
      <c r="A1741" s="1">
        <v>35365</v>
      </c>
      <c r="B1741" s="1" t="s">
        <v>78</v>
      </c>
      <c r="C1741" s="14" t="s">
        <v>38</v>
      </c>
      <c r="D1741" s="1" t="s">
        <v>2008</v>
      </c>
      <c r="E1741" s="1" t="s">
        <v>8501</v>
      </c>
      <c r="F1741" s="1" t="s">
        <v>8127</v>
      </c>
      <c r="G1741" s="1" t="s">
        <v>8435</v>
      </c>
      <c r="H1741" s="1">
        <v>2005</v>
      </c>
      <c r="I1741" s="1">
        <v>0</v>
      </c>
      <c r="J1741" s="1">
        <v>0</v>
      </c>
      <c r="K1741" s="1">
        <v>2</v>
      </c>
      <c r="L1741" s="1" t="s">
        <v>8502</v>
      </c>
      <c r="M1741" t="s">
        <v>5992</v>
      </c>
      <c r="N1741">
        <v>27.153611000000001</v>
      </c>
      <c r="O1741">
        <v>-13.203333000000001</v>
      </c>
      <c r="P1741" s="1" t="s">
        <v>133</v>
      </c>
      <c r="Q1741" s="1" t="s">
        <v>8503</v>
      </c>
      <c r="R1741" s="1" t="s">
        <v>44</v>
      </c>
      <c r="S1741" s="1" t="s">
        <v>550</v>
      </c>
      <c r="T1741" s="1"/>
    </row>
    <row r="1742" spans="1:20" ht="12.75" customHeight="1" x14ac:dyDescent="0.2">
      <c r="A1742" s="1">
        <v>35439</v>
      </c>
      <c r="B1742" s="1" t="s">
        <v>78</v>
      </c>
      <c r="C1742" s="14" t="s">
        <v>38</v>
      </c>
      <c r="D1742" s="1" t="s">
        <v>2008</v>
      </c>
      <c r="E1742" s="1" t="s">
        <v>8516</v>
      </c>
      <c r="F1742" s="1" t="s">
        <v>8507</v>
      </c>
      <c r="G1742" s="1" t="s">
        <v>8508</v>
      </c>
      <c r="H1742" s="1">
        <v>2004</v>
      </c>
      <c r="I1742" s="1">
        <v>0</v>
      </c>
      <c r="J1742" s="1">
        <v>0</v>
      </c>
      <c r="K1742" s="1">
        <v>2</v>
      </c>
      <c r="L1742" s="1" t="s">
        <v>8517</v>
      </c>
      <c r="M1742" t="s">
        <v>5115</v>
      </c>
      <c r="N1742">
        <v>28.358744000000002</v>
      </c>
      <c r="O1742">
        <v>-14.053675999999999</v>
      </c>
      <c r="P1742" s="1" t="s">
        <v>165</v>
      </c>
      <c r="Q1742" s="1" t="s">
        <v>8518</v>
      </c>
      <c r="R1742" s="1" t="s">
        <v>44</v>
      </c>
      <c r="S1742" s="1" t="s">
        <v>6815</v>
      </c>
      <c r="T1742" s="1" t="s">
        <v>8519</v>
      </c>
    </row>
    <row r="1743" spans="1:20" ht="12.75" customHeight="1" x14ac:dyDescent="0.2">
      <c r="A1743" s="1">
        <v>35440</v>
      </c>
      <c r="B1743" s="1" t="s">
        <v>78</v>
      </c>
      <c r="C1743" s="14" t="s">
        <v>38</v>
      </c>
      <c r="D1743" s="1" t="s">
        <v>2008</v>
      </c>
      <c r="E1743" s="1" t="s">
        <v>8520</v>
      </c>
      <c r="F1743" s="1" t="s">
        <v>8507</v>
      </c>
      <c r="G1743" s="1" t="s">
        <v>8508</v>
      </c>
      <c r="H1743" s="1">
        <v>2004</v>
      </c>
      <c r="I1743" s="1">
        <v>0</v>
      </c>
      <c r="J1743" s="1">
        <v>0</v>
      </c>
      <c r="K1743" s="1">
        <v>2</v>
      </c>
      <c r="L1743" s="1" t="s">
        <v>8524</v>
      </c>
      <c r="M1743" t="s">
        <v>8525</v>
      </c>
      <c r="N1743">
        <v>53.174638000000002</v>
      </c>
      <c r="O1743">
        <v>5.4251519999999998</v>
      </c>
      <c r="P1743" s="1" t="s">
        <v>2221</v>
      </c>
      <c r="Q1743" s="1" t="s">
        <v>8526</v>
      </c>
      <c r="R1743" s="1"/>
      <c r="S1743" s="1" t="s">
        <v>3792</v>
      </c>
      <c r="T1743" s="1"/>
    </row>
    <row r="1744" spans="1:20" ht="12.75" customHeight="1" x14ac:dyDescent="0.2">
      <c r="A1744" s="1">
        <v>35458</v>
      </c>
      <c r="B1744" s="1" t="s">
        <v>2855</v>
      </c>
      <c r="C1744" s="14" t="s">
        <v>38</v>
      </c>
      <c r="D1744" s="1" t="s">
        <v>1636</v>
      </c>
      <c r="E1744" s="1" t="s">
        <v>8591</v>
      </c>
      <c r="F1744" s="1" t="s">
        <v>8507</v>
      </c>
      <c r="G1744" s="1" t="s">
        <v>8587</v>
      </c>
      <c r="H1744" s="1">
        <v>2004</v>
      </c>
      <c r="I1744" s="1">
        <v>0</v>
      </c>
      <c r="J1744" s="1">
        <v>0</v>
      </c>
      <c r="K1744" s="1">
        <v>2</v>
      </c>
      <c r="L1744" s="1" t="s">
        <v>8592</v>
      </c>
      <c r="M1744" t="s">
        <v>1656</v>
      </c>
      <c r="N1744">
        <v>26.820553</v>
      </c>
      <c r="O1744">
        <v>30.802498</v>
      </c>
      <c r="P1744" s="1" t="s">
        <v>130</v>
      </c>
      <c r="Q1744" s="1" t="s">
        <v>8593</v>
      </c>
      <c r="R1744" s="1"/>
      <c r="S1744" s="1" t="s">
        <v>8594</v>
      </c>
      <c r="T1744" s="1" t="s">
        <v>8595</v>
      </c>
    </row>
    <row r="1745" spans="1:20" ht="12.75" customHeight="1" x14ac:dyDescent="0.2">
      <c r="A1745" s="1">
        <v>35460</v>
      </c>
      <c r="B1745" s="1" t="s">
        <v>78</v>
      </c>
      <c r="C1745" s="14" t="s">
        <v>38</v>
      </c>
      <c r="D1745" s="1" t="s">
        <v>2008</v>
      </c>
      <c r="E1745" s="1" t="s">
        <v>8596</v>
      </c>
      <c r="F1745" s="1" t="s">
        <v>8507</v>
      </c>
      <c r="G1745" s="1" t="s">
        <v>8587</v>
      </c>
      <c r="H1745" s="1">
        <v>2004</v>
      </c>
      <c r="I1745" s="1">
        <v>0</v>
      </c>
      <c r="J1745" s="1">
        <v>0</v>
      </c>
      <c r="K1745" s="1">
        <v>2</v>
      </c>
      <c r="L1745" s="1" t="s">
        <v>8597</v>
      </c>
      <c r="M1745" t="s">
        <v>8231</v>
      </c>
      <c r="N1745">
        <v>30.044419999999999</v>
      </c>
      <c r="O1745">
        <v>31.235711999999999</v>
      </c>
      <c r="P1745" s="1" t="s">
        <v>185</v>
      </c>
      <c r="Q1745" s="1" t="s">
        <v>8598</v>
      </c>
      <c r="R1745" s="2" t="s">
        <v>862</v>
      </c>
      <c r="S1745" s="1" t="s">
        <v>8599</v>
      </c>
      <c r="T1745" s="1"/>
    </row>
    <row r="1746" spans="1:20" ht="12.75" customHeight="1" x14ac:dyDescent="0.2">
      <c r="A1746" s="1">
        <v>35462</v>
      </c>
      <c r="B1746" s="1" t="s">
        <v>453</v>
      </c>
      <c r="C1746" s="14" t="s">
        <v>38</v>
      </c>
      <c r="D1746" s="1" t="s">
        <v>2008</v>
      </c>
      <c r="E1746" s="1" t="s">
        <v>8609</v>
      </c>
      <c r="F1746" s="1" t="s">
        <v>8507</v>
      </c>
      <c r="G1746" s="1" t="s">
        <v>8587</v>
      </c>
      <c r="H1746" s="1">
        <v>2004</v>
      </c>
      <c r="I1746" s="1">
        <v>0</v>
      </c>
      <c r="J1746" s="1">
        <v>0</v>
      </c>
      <c r="K1746" s="1">
        <v>2</v>
      </c>
      <c r="L1746" s="1" t="s">
        <v>8610</v>
      </c>
      <c r="M1746" t="s">
        <v>5284</v>
      </c>
      <c r="N1746">
        <v>36.132976999999997</v>
      </c>
      <c r="O1746">
        <v>-5.4539090000000003</v>
      </c>
      <c r="P1746" s="1" t="s">
        <v>555</v>
      </c>
      <c r="Q1746" s="1" t="s">
        <v>8611</v>
      </c>
      <c r="R1746" s="2" t="s">
        <v>45</v>
      </c>
      <c r="S1746" s="1" t="s">
        <v>2425</v>
      </c>
      <c r="T1746" s="1" t="s">
        <v>8612</v>
      </c>
    </row>
    <row r="1747" spans="1:20" ht="12.75" customHeight="1" x14ac:dyDescent="0.2">
      <c r="A1747" s="1">
        <v>35464</v>
      </c>
      <c r="B1747" s="1" t="s">
        <v>78</v>
      </c>
      <c r="C1747" s="14" t="s">
        <v>38</v>
      </c>
      <c r="D1747" s="1" t="s">
        <v>1636</v>
      </c>
      <c r="E1747" s="1" t="s">
        <v>8618</v>
      </c>
      <c r="F1747" s="1" t="s">
        <v>8507</v>
      </c>
      <c r="G1747" s="1" t="s">
        <v>8587</v>
      </c>
      <c r="H1747" s="1">
        <v>2004</v>
      </c>
      <c r="I1747" s="1">
        <v>0</v>
      </c>
      <c r="J1747" s="1">
        <v>0</v>
      </c>
      <c r="K1747" s="1">
        <v>2</v>
      </c>
      <c r="L1747" s="1" t="s">
        <v>8624</v>
      </c>
      <c r="M1747" t="s">
        <v>5518</v>
      </c>
      <c r="N1747">
        <v>43.351148999999999</v>
      </c>
      <c r="O1747">
        <v>-8.1854239999999994</v>
      </c>
      <c r="P1747" s="1" t="s">
        <v>1368</v>
      </c>
      <c r="Q1747" s="1" t="s">
        <v>8625</v>
      </c>
      <c r="R1747" s="1"/>
      <c r="S1747" s="1" t="s">
        <v>1900</v>
      </c>
      <c r="T1747" s="1" t="s">
        <v>8626</v>
      </c>
    </row>
    <row r="1748" spans="1:20" ht="12.75" customHeight="1" x14ac:dyDescent="0.2">
      <c r="A1748" s="1">
        <v>35469</v>
      </c>
      <c r="B1748" s="1" t="s">
        <v>78</v>
      </c>
      <c r="C1748" s="14" t="s">
        <v>38</v>
      </c>
      <c r="D1748" s="1" t="s">
        <v>2008</v>
      </c>
      <c r="E1748" s="1" t="s">
        <v>8627</v>
      </c>
      <c r="F1748" s="1" t="s">
        <v>8507</v>
      </c>
      <c r="G1748" s="1" t="s">
        <v>8587</v>
      </c>
      <c r="H1748" s="1">
        <v>2004</v>
      </c>
      <c r="I1748" s="1">
        <v>0</v>
      </c>
      <c r="J1748" s="1">
        <v>0</v>
      </c>
      <c r="K1748" s="1">
        <v>2</v>
      </c>
      <c r="L1748" s="1" t="s">
        <v>8633</v>
      </c>
      <c r="M1748" t="s">
        <v>5115</v>
      </c>
      <c r="N1748">
        <v>28.358744000000002</v>
      </c>
      <c r="O1748">
        <v>-14.053675999999999</v>
      </c>
      <c r="P1748" s="1" t="s">
        <v>165</v>
      </c>
      <c r="Q1748" s="1" t="s">
        <v>8629</v>
      </c>
      <c r="R1748" s="1" t="s">
        <v>44</v>
      </c>
      <c r="S1748" s="1" t="s">
        <v>7091</v>
      </c>
      <c r="T1748" s="1"/>
    </row>
    <row r="1749" spans="1:20" ht="12.75" customHeight="1" x14ac:dyDescent="0.2">
      <c r="A1749" s="1">
        <v>35472</v>
      </c>
      <c r="B1749" s="1" t="s">
        <v>78</v>
      </c>
      <c r="C1749" s="14" t="s">
        <v>38</v>
      </c>
      <c r="D1749" s="1" t="s">
        <v>2008</v>
      </c>
      <c r="E1749" s="1" t="s">
        <v>8627</v>
      </c>
      <c r="F1749" s="1" t="s">
        <v>8507</v>
      </c>
      <c r="G1749" s="1" t="s">
        <v>8587</v>
      </c>
      <c r="H1749" s="1">
        <v>2004</v>
      </c>
      <c r="I1749" s="1">
        <v>0</v>
      </c>
      <c r="J1749" s="1">
        <v>0</v>
      </c>
      <c r="K1749" s="1">
        <v>2</v>
      </c>
      <c r="L1749" s="1" t="s">
        <v>8636</v>
      </c>
      <c r="M1749" t="s">
        <v>4486</v>
      </c>
      <c r="N1749">
        <v>36.748373999999998</v>
      </c>
      <c r="O1749">
        <v>-3.516861</v>
      </c>
      <c r="P1749" s="1" t="s">
        <v>631</v>
      </c>
      <c r="Q1749" s="1" t="s">
        <v>8637</v>
      </c>
      <c r="R1749" s="2" t="s">
        <v>45</v>
      </c>
      <c r="S1749" s="1" t="s">
        <v>8638</v>
      </c>
      <c r="T1749" s="1"/>
    </row>
    <row r="1750" spans="1:20" ht="12.75" customHeight="1" x14ac:dyDescent="0.2">
      <c r="A1750" s="1">
        <v>35532</v>
      </c>
      <c r="B1750" s="1" t="s">
        <v>1154</v>
      </c>
      <c r="C1750" s="1" t="s">
        <v>30</v>
      </c>
      <c r="D1750" s="1" t="s">
        <v>2008</v>
      </c>
      <c r="E1750" s="1" t="s">
        <v>8853</v>
      </c>
      <c r="F1750" s="1" t="s">
        <v>8762</v>
      </c>
      <c r="G1750" s="1" t="s">
        <v>8801</v>
      </c>
      <c r="H1750" s="1">
        <v>2004</v>
      </c>
      <c r="I1750" s="1">
        <v>0</v>
      </c>
      <c r="J1750" s="1">
        <v>0</v>
      </c>
      <c r="K1750" s="1">
        <v>2</v>
      </c>
      <c r="L1750" s="1" t="s">
        <v>8854</v>
      </c>
      <c r="M1750" t="s">
        <v>4493</v>
      </c>
      <c r="N1750">
        <v>36.239545999999997</v>
      </c>
      <c r="O1750">
        <v>13.007813000000001</v>
      </c>
      <c r="P1750" s="1" t="s">
        <v>573</v>
      </c>
      <c r="Q1750" s="1" t="s">
        <v>8855</v>
      </c>
      <c r="R1750" s="2" t="s">
        <v>862</v>
      </c>
      <c r="S1750" s="1" t="s">
        <v>8856</v>
      </c>
      <c r="T1750" s="1"/>
    </row>
    <row r="1751" spans="1:20" ht="12.75" customHeight="1" x14ac:dyDescent="0.2">
      <c r="A1751" s="1">
        <v>35536</v>
      </c>
      <c r="B1751" s="1" t="s">
        <v>112</v>
      </c>
      <c r="C1751" s="1" t="s">
        <v>43</v>
      </c>
      <c r="D1751" s="1" t="s">
        <v>2008</v>
      </c>
      <c r="E1751" s="1" t="s">
        <v>8871</v>
      </c>
      <c r="F1751" s="1" t="s">
        <v>8762</v>
      </c>
      <c r="G1751" s="1" t="s">
        <v>8801</v>
      </c>
      <c r="H1751" s="1">
        <v>2004</v>
      </c>
      <c r="I1751" s="1">
        <v>0</v>
      </c>
      <c r="J1751" s="1">
        <v>0</v>
      </c>
      <c r="K1751" s="1">
        <v>2</v>
      </c>
      <c r="L1751" s="1" t="s">
        <v>8872</v>
      </c>
      <c r="M1751" t="s">
        <v>5198</v>
      </c>
      <c r="N1751">
        <v>7.9465269999999997</v>
      </c>
      <c r="O1751">
        <v>-1.0231939999999999</v>
      </c>
      <c r="P1751" s="1" t="s">
        <v>2390</v>
      </c>
      <c r="Q1751" s="1" t="s">
        <v>8873</v>
      </c>
      <c r="R1751" s="1"/>
      <c r="S1751" s="1" t="s">
        <v>8874</v>
      </c>
      <c r="T1751" s="1"/>
    </row>
    <row r="1752" spans="1:20" ht="12.75" customHeight="1" x14ac:dyDescent="0.2">
      <c r="A1752" s="1">
        <v>35537</v>
      </c>
      <c r="B1752" s="1" t="s">
        <v>453</v>
      </c>
      <c r="C1752" s="14" t="s">
        <v>38</v>
      </c>
      <c r="D1752" s="1" t="s">
        <v>2008</v>
      </c>
      <c r="E1752" s="1" t="s">
        <v>8875</v>
      </c>
      <c r="F1752" s="1" t="s">
        <v>8762</v>
      </c>
      <c r="G1752" s="1" t="s">
        <v>8876</v>
      </c>
      <c r="H1752" s="1">
        <v>2004</v>
      </c>
      <c r="I1752" s="1">
        <v>0</v>
      </c>
      <c r="J1752" s="1">
        <v>0</v>
      </c>
      <c r="K1752" s="1">
        <v>2</v>
      </c>
      <c r="L1752" s="1" t="s">
        <v>8877</v>
      </c>
      <c r="M1752" t="s">
        <v>3905</v>
      </c>
      <c r="N1752">
        <v>37.625683000000002</v>
      </c>
      <c r="O1752">
        <v>-0.99658400000000003</v>
      </c>
      <c r="P1752" s="1" t="s">
        <v>801</v>
      </c>
      <c r="Q1752" s="1" t="s">
        <v>8878</v>
      </c>
      <c r="R1752" s="2" t="s">
        <v>45</v>
      </c>
      <c r="S1752" s="1" t="s">
        <v>8362</v>
      </c>
      <c r="T1752" s="1" t="s">
        <v>8879</v>
      </c>
    </row>
    <row r="1753" spans="1:20" ht="12.75" customHeight="1" x14ac:dyDescent="0.2">
      <c r="A1753" s="1">
        <v>35547</v>
      </c>
      <c r="B1753" s="1" t="s">
        <v>22</v>
      </c>
      <c r="C1753" s="1" t="s">
        <v>23</v>
      </c>
      <c r="D1753" s="1" t="s">
        <v>2008</v>
      </c>
      <c r="E1753" s="1" t="s">
        <v>8896</v>
      </c>
      <c r="F1753" s="1" t="s">
        <v>8762</v>
      </c>
      <c r="G1753" s="1" t="s">
        <v>8876</v>
      </c>
      <c r="H1753" s="1">
        <v>2004</v>
      </c>
      <c r="I1753" s="1">
        <v>0</v>
      </c>
      <c r="J1753" s="1">
        <v>0</v>
      </c>
      <c r="K1753" s="1">
        <v>2</v>
      </c>
      <c r="L1753" s="1" t="s">
        <v>8907</v>
      </c>
      <c r="M1753" t="s">
        <v>8908</v>
      </c>
      <c r="N1753">
        <v>48.066822999999999</v>
      </c>
      <c r="O1753">
        <v>19.193114999999999</v>
      </c>
      <c r="P1753" s="1" t="s">
        <v>1600</v>
      </c>
      <c r="Q1753" s="1" t="s">
        <v>8909</v>
      </c>
      <c r="R1753" s="1"/>
      <c r="S1753" s="1" t="s">
        <v>2425</v>
      </c>
      <c r="T1753" s="1"/>
    </row>
    <row r="1754" spans="1:20" ht="12.75" customHeight="1" x14ac:dyDescent="0.2">
      <c r="A1754" s="1">
        <v>35550</v>
      </c>
      <c r="B1754" s="1" t="s">
        <v>78</v>
      </c>
      <c r="C1754" s="14" t="s">
        <v>38</v>
      </c>
      <c r="D1754" s="1" t="s">
        <v>2008</v>
      </c>
      <c r="E1754" s="1" t="s">
        <v>8910</v>
      </c>
      <c r="F1754" s="1" t="s">
        <v>8762</v>
      </c>
      <c r="G1754" s="1" t="s">
        <v>8876</v>
      </c>
      <c r="H1754" s="1">
        <v>2004</v>
      </c>
      <c r="I1754" s="1">
        <v>0</v>
      </c>
      <c r="J1754" s="1">
        <v>0</v>
      </c>
      <c r="K1754" s="1">
        <v>2</v>
      </c>
      <c r="L1754" s="1" t="s">
        <v>8913</v>
      </c>
      <c r="M1754" t="s">
        <v>5115</v>
      </c>
      <c r="N1754">
        <v>28.358744000000002</v>
      </c>
      <c r="O1754">
        <v>-14.053675999999999</v>
      </c>
      <c r="P1754" s="1" t="s">
        <v>165</v>
      </c>
      <c r="Q1754" s="1" t="s">
        <v>8914</v>
      </c>
      <c r="R1754" s="1" t="s">
        <v>44</v>
      </c>
      <c r="S1754" s="1" t="s">
        <v>8915</v>
      </c>
      <c r="T1754" s="1"/>
    </row>
    <row r="1755" spans="1:20" ht="12.75" customHeight="1" x14ac:dyDescent="0.2">
      <c r="A1755" s="1">
        <v>35549</v>
      </c>
      <c r="B1755" s="1" t="s">
        <v>4501</v>
      </c>
      <c r="C1755" s="1" t="s">
        <v>34</v>
      </c>
      <c r="D1755" s="1" t="s">
        <v>2008</v>
      </c>
      <c r="E1755" s="1" t="s">
        <v>8910</v>
      </c>
      <c r="F1755" s="1" t="s">
        <v>8762</v>
      </c>
      <c r="G1755" s="1" t="s">
        <v>8876</v>
      </c>
      <c r="H1755" s="1">
        <v>2004</v>
      </c>
      <c r="I1755" s="1">
        <v>0</v>
      </c>
      <c r="J1755" s="1">
        <v>0</v>
      </c>
      <c r="K1755" s="1">
        <v>2</v>
      </c>
      <c r="L1755" s="1" t="s">
        <v>8916</v>
      </c>
      <c r="M1755" t="s">
        <v>1977</v>
      </c>
      <c r="N1755">
        <v>41.244376000000003</v>
      </c>
      <c r="O1755">
        <v>26.135943000000001</v>
      </c>
      <c r="P1755" s="1" t="s">
        <v>1285</v>
      </c>
      <c r="Q1755" s="1" t="s">
        <v>8917</v>
      </c>
      <c r="R1755" s="2" t="s">
        <v>41</v>
      </c>
      <c r="S1755" s="1" t="s">
        <v>7072</v>
      </c>
      <c r="T1755" s="1"/>
    </row>
    <row r="1756" spans="1:20" ht="12.75" customHeight="1" x14ac:dyDescent="0.2">
      <c r="A1756" s="1">
        <v>35555</v>
      </c>
      <c r="B1756" s="1" t="s">
        <v>22</v>
      </c>
      <c r="C1756" s="1" t="s">
        <v>23</v>
      </c>
      <c r="D1756" s="1" t="s">
        <v>1636</v>
      </c>
      <c r="E1756" s="1" t="s">
        <v>8931</v>
      </c>
      <c r="F1756" s="1" t="s">
        <v>8932</v>
      </c>
      <c r="G1756" s="1" t="s">
        <v>8933</v>
      </c>
      <c r="H1756" s="1">
        <v>2004</v>
      </c>
      <c r="I1756" s="1">
        <v>0</v>
      </c>
      <c r="J1756" s="1">
        <v>0</v>
      </c>
      <c r="K1756" s="1">
        <v>2</v>
      </c>
      <c r="L1756" s="1" t="s">
        <v>8934</v>
      </c>
      <c r="M1756" t="s">
        <v>1800</v>
      </c>
      <c r="N1756">
        <v>35.292278000000003</v>
      </c>
      <c r="O1756">
        <v>-2.938097</v>
      </c>
      <c r="P1756" s="1" t="s">
        <v>418</v>
      </c>
      <c r="Q1756" s="1" t="s">
        <v>8935</v>
      </c>
      <c r="R1756" s="2" t="s">
        <v>45</v>
      </c>
      <c r="S1756" s="1" t="s">
        <v>1485</v>
      </c>
      <c r="T1756" s="1" t="s">
        <v>8936</v>
      </c>
    </row>
    <row r="1757" spans="1:20" ht="12.75" customHeight="1" x14ac:dyDescent="0.2">
      <c r="A1757" s="1">
        <v>35560</v>
      </c>
      <c r="B1757" s="1" t="s">
        <v>78</v>
      </c>
      <c r="C1757" s="14" t="s">
        <v>38</v>
      </c>
      <c r="D1757" s="1" t="s">
        <v>2008</v>
      </c>
      <c r="E1757" s="1" t="s">
        <v>8950</v>
      </c>
      <c r="F1757" s="1" t="s">
        <v>8932</v>
      </c>
      <c r="G1757" s="1" t="s">
        <v>8933</v>
      </c>
      <c r="H1757" s="1">
        <v>2004</v>
      </c>
      <c r="I1757" s="1">
        <v>0</v>
      </c>
      <c r="J1757" s="1">
        <v>0</v>
      </c>
      <c r="K1757" s="1">
        <v>2</v>
      </c>
      <c r="L1757" s="1" t="s">
        <v>8951</v>
      </c>
      <c r="M1757" t="s">
        <v>8952</v>
      </c>
      <c r="N1757">
        <v>35.766666999999998</v>
      </c>
      <c r="O1757">
        <v>-5.8</v>
      </c>
      <c r="P1757" s="1" t="s">
        <v>473</v>
      </c>
      <c r="Q1757" s="1" t="s">
        <v>8953</v>
      </c>
      <c r="R1757" s="2" t="s">
        <v>45</v>
      </c>
      <c r="S1757" s="1" t="s">
        <v>8954</v>
      </c>
      <c r="T1757" s="1"/>
    </row>
    <row r="1758" spans="1:20" ht="12.75" customHeight="1" x14ac:dyDescent="0.2">
      <c r="A1758" s="1">
        <v>35573</v>
      </c>
      <c r="B1758" s="1" t="s">
        <v>112</v>
      </c>
      <c r="C1758" s="1" t="s">
        <v>43</v>
      </c>
      <c r="D1758" s="1" t="s">
        <v>1636</v>
      </c>
      <c r="E1758" s="1" t="s">
        <v>9001</v>
      </c>
      <c r="F1758" s="1" t="s">
        <v>8932</v>
      </c>
      <c r="G1758" s="1" t="s">
        <v>8956</v>
      </c>
      <c r="H1758" s="1">
        <v>2004</v>
      </c>
      <c r="I1758" s="1">
        <v>0</v>
      </c>
      <c r="J1758" s="1">
        <v>0</v>
      </c>
      <c r="K1758" s="1">
        <v>2</v>
      </c>
      <c r="L1758" s="1" t="s">
        <v>9002</v>
      </c>
      <c r="M1758" t="s">
        <v>5198</v>
      </c>
      <c r="N1758">
        <v>7.9465269999999997</v>
      </c>
      <c r="O1758">
        <v>-1.0231939999999999</v>
      </c>
      <c r="P1758" s="1" t="s">
        <v>2390</v>
      </c>
      <c r="Q1758" s="1" t="s">
        <v>9003</v>
      </c>
      <c r="R1758" s="1"/>
      <c r="S1758" s="1" t="s">
        <v>5826</v>
      </c>
      <c r="T1758" s="1" t="s">
        <v>9004</v>
      </c>
    </row>
    <row r="1759" spans="1:20" ht="12.75" customHeight="1" x14ac:dyDescent="0.2">
      <c r="A1759" s="1">
        <v>35370</v>
      </c>
      <c r="B1759" s="1" t="s">
        <v>2082</v>
      </c>
      <c r="C1759" s="1" t="s">
        <v>32</v>
      </c>
      <c r="D1759" s="1" t="s">
        <v>2008</v>
      </c>
      <c r="E1759" s="1" t="s">
        <v>9009</v>
      </c>
      <c r="F1759" s="1" t="s">
        <v>9010</v>
      </c>
      <c r="G1759" s="1" t="s">
        <v>9011</v>
      </c>
      <c r="H1759" s="1">
        <v>2004</v>
      </c>
      <c r="I1759" s="1">
        <v>0</v>
      </c>
      <c r="J1759" s="1">
        <v>0</v>
      </c>
      <c r="K1759" s="1">
        <v>2</v>
      </c>
      <c r="L1759" s="1" t="s">
        <v>9024</v>
      </c>
      <c r="M1759" t="s">
        <v>8370</v>
      </c>
      <c r="N1759">
        <v>52.313025000000003</v>
      </c>
      <c r="O1759">
        <v>4.7724770000000003</v>
      </c>
      <c r="P1759" s="1" t="s">
        <v>2124</v>
      </c>
      <c r="Q1759" s="1" t="s">
        <v>9025</v>
      </c>
      <c r="R1759" s="1"/>
      <c r="S1759" s="1" t="s">
        <v>9026</v>
      </c>
      <c r="T1759" s="1"/>
    </row>
    <row r="1760" spans="1:20" ht="12.75" customHeight="1" x14ac:dyDescent="0.2">
      <c r="A1760" s="1">
        <v>35378</v>
      </c>
      <c r="B1760" s="1" t="s">
        <v>78</v>
      </c>
      <c r="C1760" s="14" t="s">
        <v>38</v>
      </c>
      <c r="D1760" s="1" t="s">
        <v>2008</v>
      </c>
      <c r="E1760" s="1" t="s">
        <v>9047</v>
      </c>
      <c r="F1760" s="1" t="s">
        <v>9010</v>
      </c>
      <c r="G1760" s="1" t="s">
        <v>9011</v>
      </c>
      <c r="H1760" s="1">
        <v>2004</v>
      </c>
      <c r="I1760" s="1">
        <v>0</v>
      </c>
      <c r="J1760" s="1">
        <v>0</v>
      </c>
      <c r="K1760" s="1">
        <v>2</v>
      </c>
      <c r="L1760" s="1" t="s">
        <v>9052</v>
      </c>
      <c r="M1760" t="s">
        <v>5115</v>
      </c>
      <c r="N1760">
        <v>28.358744000000002</v>
      </c>
      <c r="O1760">
        <v>-14.053675999999999</v>
      </c>
      <c r="P1760" s="1" t="s">
        <v>165</v>
      </c>
      <c r="Q1760" s="1" t="s">
        <v>9049</v>
      </c>
      <c r="R1760" s="1" t="s">
        <v>44</v>
      </c>
      <c r="S1760" s="1" t="s">
        <v>8358</v>
      </c>
      <c r="T1760" s="1"/>
    </row>
    <row r="1761" spans="1:20" ht="12.75" customHeight="1" x14ac:dyDescent="0.2">
      <c r="A1761" s="1">
        <v>35377</v>
      </c>
      <c r="B1761" s="1" t="s">
        <v>112</v>
      </c>
      <c r="C1761" s="1" t="s">
        <v>43</v>
      </c>
      <c r="D1761" s="1" t="s">
        <v>1636</v>
      </c>
      <c r="E1761" s="1" t="s">
        <v>9047</v>
      </c>
      <c r="F1761" s="1" t="s">
        <v>9010</v>
      </c>
      <c r="G1761" s="1" t="s">
        <v>9011</v>
      </c>
      <c r="H1761" s="1">
        <v>2004</v>
      </c>
      <c r="I1761" s="1">
        <v>0</v>
      </c>
      <c r="J1761" s="1">
        <v>0</v>
      </c>
      <c r="K1761" s="1">
        <v>2</v>
      </c>
      <c r="L1761" s="1" t="s">
        <v>9053</v>
      </c>
      <c r="M1761" t="s">
        <v>5115</v>
      </c>
      <c r="N1761">
        <v>28.358744000000002</v>
      </c>
      <c r="O1761">
        <v>-14.053675999999999</v>
      </c>
      <c r="P1761" s="1" t="s">
        <v>165</v>
      </c>
      <c r="Q1761" s="1" t="s">
        <v>9049</v>
      </c>
      <c r="R1761" s="1" t="s">
        <v>44</v>
      </c>
      <c r="S1761" s="1" t="s">
        <v>1900</v>
      </c>
      <c r="T1761" s="1" t="s">
        <v>9054</v>
      </c>
    </row>
    <row r="1762" spans="1:20" ht="12.75" customHeight="1" x14ac:dyDescent="0.2">
      <c r="A1762" s="1">
        <v>35382</v>
      </c>
      <c r="B1762" s="1" t="s">
        <v>946</v>
      </c>
      <c r="C1762" s="14" t="s">
        <v>38</v>
      </c>
      <c r="D1762" s="1" t="s">
        <v>2008</v>
      </c>
      <c r="E1762" s="1" t="s">
        <v>9055</v>
      </c>
      <c r="F1762" s="1" t="s">
        <v>9010</v>
      </c>
      <c r="G1762" s="1" t="s">
        <v>9011</v>
      </c>
      <c r="H1762" s="1">
        <v>2004</v>
      </c>
      <c r="I1762" s="1">
        <v>0</v>
      </c>
      <c r="J1762" s="1">
        <v>0</v>
      </c>
      <c r="K1762" s="1">
        <v>2</v>
      </c>
      <c r="L1762" s="1" t="s">
        <v>9056</v>
      </c>
      <c r="M1762" t="s">
        <v>5115</v>
      </c>
      <c r="N1762">
        <v>28.358744000000002</v>
      </c>
      <c r="O1762">
        <v>-14.053675999999999</v>
      </c>
      <c r="P1762" s="1" t="s">
        <v>165</v>
      </c>
      <c r="Q1762" s="1" t="s">
        <v>9057</v>
      </c>
      <c r="R1762" s="1" t="s">
        <v>44</v>
      </c>
      <c r="S1762" s="1" t="s">
        <v>9058</v>
      </c>
      <c r="T1762" s="1" t="s">
        <v>9051</v>
      </c>
    </row>
    <row r="1763" spans="1:20" ht="12.75" customHeight="1" x14ac:dyDescent="0.2">
      <c r="A1763" s="1">
        <v>35383</v>
      </c>
      <c r="B1763" s="1" t="s">
        <v>112</v>
      </c>
      <c r="C1763" s="1" t="s">
        <v>43</v>
      </c>
      <c r="D1763" s="1" t="s">
        <v>2008</v>
      </c>
      <c r="E1763" s="1" t="s">
        <v>9067</v>
      </c>
      <c r="F1763" s="1" t="s">
        <v>9010</v>
      </c>
      <c r="G1763" s="1" t="s">
        <v>9011</v>
      </c>
      <c r="H1763" s="1">
        <v>2004</v>
      </c>
      <c r="I1763" s="1">
        <v>0</v>
      </c>
      <c r="J1763" s="1">
        <v>0</v>
      </c>
      <c r="K1763" s="1">
        <v>2</v>
      </c>
      <c r="L1763" s="1" t="s">
        <v>9071</v>
      </c>
      <c r="M1763" t="s">
        <v>5115</v>
      </c>
      <c r="N1763">
        <v>28.358744000000002</v>
      </c>
      <c r="O1763">
        <v>-14.053675999999999</v>
      </c>
      <c r="P1763" s="1" t="s">
        <v>165</v>
      </c>
      <c r="Q1763" s="1" t="s">
        <v>9069</v>
      </c>
      <c r="R1763" s="1" t="s">
        <v>44</v>
      </c>
      <c r="S1763" s="1" t="s">
        <v>9070</v>
      </c>
      <c r="T1763" s="1"/>
    </row>
    <row r="1764" spans="1:20" ht="12.75" customHeight="1" x14ac:dyDescent="0.2">
      <c r="A1764" s="1">
        <v>35387</v>
      </c>
      <c r="B1764" s="1" t="s">
        <v>112</v>
      </c>
      <c r="C1764" s="1" t="s">
        <v>43</v>
      </c>
      <c r="D1764" s="1" t="s">
        <v>2008</v>
      </c>
      <c r="E1764" s="1" t="s">
        <v>9079</v>
      </c>
      <c r="F1764" s="1" t="s">
        <v>9010</v>
      </c>
      <c r="G1764" s="1" t="s">
        <v>9011</v>
      </c>
      <c r="H1764" s="1">
        <v>2004</v>
      </c>
      <c r="I1764" s="1">
        <v>0</v>
      </c>
      <c r="J1764" s="1">
        <v>0</v>
      </c>
      <c r="K1764" s="1">
        <v>2</v>
      </c>
      <c r="L1764" s="1" t="s">
        <v>9083</v>
      </c>
      <c r="M1764" t="s">
        <v>1800</v>
      </c>
      <c r="N1764">
        <v>35.292278000000003</v>
      </c>
      <c r="O1764">
        <v>-2.938097</v>
      </c>
      <c r="P1764" s="1" t="s">
        <v>418</v>
      </c>
      <c r="Q1764" s="1" t="s">
        <v>9084</v>
      </c>
      <c r="R1764" s="2" t="s">
        <v>45</v>
      </c>
      <c r="S1764" s="1" t="s">
        <v>8578</v>
      </c>
      <c r="T1764" s="1"/>
    </row>
    <row r="1765" spans="1:20" ht="12.75" customHeight="1" x14ac:dyDescent="0.2">
      <c r="A1765" s="1">
        <v>35394</v>
      </c>
      <c r="B1765" s="1" t="s">
        <v>78</v>
      </c>
      <c r="C1765" s="14" t="s">
        <v>38</v>
      </c>
      <c r="D1765" s="1" t="s">
        <v>2008</v>
      </c>
      <c r="E1765" s="1" t="s">
        <v>9101</v>
      </c>
      <c r="F1765" s="1" t="s">
        <v>9010</v>
      </c>
      <c r="G1765" s="1" t="s">
        <v>9011</v>
      </c>
      <c r="H1765" s="1">
        <v>2004</v>
      </c>
      <c r="I1765" s="1">
        <v>0</v>
      </c>
      <c r="J1765" s="1">
        <v>0</v>
      </c>
      <c r="K1765" s="1">
        <v>2</v>
      </c>
      <c r="L1765" s="1" t="s">
        <v>9105</v>
      </c>
      <c r="M1765" t="s">
        <v>5115</v>
      </c>
      <c r="N1765">
        <v>28.358744000000002</v>
      </c>
      <c r="O1765">
        <v>-14.053675999999999</v>
      </c>
      <c r="P1765" s="1" t="s">
        <v>165</v>
      </c>
      <c r="Q1765" s="1" t="s">
        <v>9103</v>
      </c>
      <c r="R1765" s="1" t="s">
        <v>44</v>
      </c>
      <c r="S1765" s="1" t="s">
        <v>9104</v>
      </c>
      <c r="T1765" s="1"/>
    </row>
    <row r="1766" spans="1:20" ht="12.75" customHeight="1" x14ac:dyDescent="0.2">
      <c r="A1766" s="1">
        <v>35396</v>
      </c>
      <c r="B1766" s="1" t="s">
        <v>4501</v>
      </c>
      <c r="C1766" s="1" t="s">
        <v>34</v>
      </c>
      <c r="D1766" s="1" t="s">
        <v>1636</v>
      </c>
      <c r="E1766" s="1" t="s">
        <v>9108</v>
      </c>
      <c r="F1766" s="1" t="s">
        <v>9010</v>
      </c>
      <c r="G1766" s="1" t="s">
        <v>9011</v>
      </c>
      <c r="H1766" s="1">
        <v>2004</v>
      </c>
      <c r="I1766" s="1">
        <v>0</v>
      </c>
      <c r="J1766" s="1">
        <v>0</v>
      </c>
      <c r="K1766" s="1">
        <v>2</v>
      </c>
      <c r="L1766" s="1" t="s">
        <v>9109</v>
      </c>
      <c r="M1766" t="s">
        <v>1977</v>
      </c>
      <c r="N1766">
        <v>41.244376000000003</v>
      </c>
      <c r="O1766">
        <v>26.135943000000001</v>
      </c>
      <c r="P1766" s="1" t="s">
        <v>1285</v>
      </c>
      <c r="Q1766" s="1" t="s">
        <v>9110</v>
      </c>
      <c r="R1766" s="2" t="s">
        <v>41</v>
      </c>
      <c r="S1766" s="1" t="s">
        <v>2618</v>
      </c>
      <c r="T1766" s="1" t="s">
        <v>9111</v>
      </c>
    </row>
    <row r="1767" spans="1:20" ht="12.75" customHeight="1" x14ac:dyDescent="0.2">
      <c r="A1767" s="1">
        <v>35399</v>
      </c>
      <c r="B1767" s="1" t="s">
        <v>78</v>
      </c>
      <c r="C1767" s="14" t="s">
        <v>38</v>
      </c>
      <c r="D1767" s="1" t="s">
        <v>2008</v>
      </c>
      <c r="E1767" s="1" t="s">
        <v>9120</v>
      </c>
      <c r="F1767" s="1" t="s">
        <v>9010</v>
      </c>
      <c r="G1767" s="1" t="s">
        <v>9117</v>
      </c>
      <c r="H1767" s="1">
        <v>2004</v>
      </c>
      <c r="I1767" s="1">
        <v>0</v>
      </c>
      <c r="J1767" s="1">
        <v>0</v>
      </c>
      <c r="K1767" s="1">
        <v>2</v>
      </c>
      <c r="L1767" s="1" t="s">
        <v>9125</v>
      </c>
      <c r="M1767" t="s">
        <v>9126</v>
      </c>
      <c r="N1767">
        <v>28.415292000000001</v>
      </c>
      <c r="O1767">
        <v>-14.011060000000001</v>
      </c>
      <c r="P1767" s="1" t="s">
        <v>170</v>
      </c>
      <c r="Q1767" s="1" t="s">
        <v>9127</v>
      </c>
      <c r="R1767" s="1" t="s">
        <v>44</v>
      </c>
      <c r="S1767" s="1" t="s">
        <v>9128</v>
      </c>
      <c r="T1767" s="1"/>
    </row>
    <row r="1768" spans="1:20" ht="12.75" customHeight="1" x14ac:dyDescent="0.2">
      <c r="A1768" s="1">
        <v>35418</v>
      </c>
      <c r="B1768" s="1" t="s">
        <v>112</v>
      </c>
      <c r="C1768" s="1" t="s">
        <v>43</v>
      </c>
      <c r="D1768" s="1" t="s">
        <v>1636</v>
      </c>
      <c r="E1768" s="1" t="s">
        <v>9192</v>
      </c>
      <c r="F1768" s="1" t="s">
        <v>9010</v>
      </c>
      <c r="G1768" s="1" t="s">
        <v>9180</v>
      </c>
      <c r="H1768" s="1">
        <v>2004</v>
      </c>
      <c r="I1768" s="1">
        <v>0</v>
      </c>
      <c r="J1768" s="1">
        <v>0</v>
      </c>
      <c r="K1768" s="1">
        <v>2</v>
      </c>
      <c r="L1768" s="1" t="s">
        <v>9196</v>
      </c>
      <c r="M1768" t="s">
        <v>1768</v>
      </c>
      <c r="N1768">
        <v>35.508622000000003</v>
      </c>
      <c r="O1768">
        <v>12.592919999999999</v>
      </c>
      <c r="P1768" s="1" t="s">
        <v>443</v>
      </c>
      <c r="Q1768" s="1" t="s">
        <v>9197</v>
      </c>
      <c r="R1768" s="2" t="s">
        <v>862</v>
      </c>
      <c r="S1768" s="1" t="s">
        <v>9198</v>
      </c>
      <c r="T1768" s="1" t="s">
        <v>9199</v>
      </c>
    </row>
    <row r="1769" spans="1:20" ht="12.75" customHeight="1" x14ac:dyDescent="0.2">
      <c r="A1769" s="1">
        <v>35430</v>
      </c>
      <c r="B1769" s="1" t="s">
        <v>112</v>
      </c>
      <c r="C1769" s="1" t="s">
        <v>43</v>
      </c>
      <c r="D1769" s="1" t="s">
        <v>1636</v>
      </c>
      <c r="E1769" s="1" t="s">
        <v>9229</v>
      </c>
      <c r="F1769" s="1" t="s">
        <v>9010</v>
      </c>
      <c r="G1769" s="1" t="s">
        <v>9180</v>
      </c>
      <c r="H1769" s="1">
        <v>2004</v>
      </c>
      <c r="I1769" s="1">
        <v>0</v>
      </c>
      <c r="J1769" s="1">
        <v>0</v>
      </c>
      <c r="K1769" s="1">
        <v>2</v>
      </c>
      <c r="L1769" s="1" t="s">
        <v>9230</v>
      </c>
      <c r="M1769" t="s">
        <v>9231</v>
      </c>
      <c r="N1769">
        <v>37.276260000000001</v>
      </c>
      <c r="O1769">
        <v>9.8730709999999995</v>
      </c>
      <c r="P1769" s="1" t="s">
        <v>735</v>
      </c>
      <c r="Q1769" s="1" t="s">
        <v>9232</v>
      </c>
      <c r="R1769" s="2" t="s">
        <v>862</v>
      </c>
      <c r="S1769" s="1" t="s">
        <v>8537</v>
      </c>
      <c r="T1769" s="1" t="s">
        <v>9233</v>
      </c>
    </row>
    <row r="1770" spans="1:20" ht="12.75" customHeight="1" x14ac:dyDescent="0.2">
      <c r="A1770" s="1">
        <v>35609</v>
      </c>
      <c r="B1770" s="1" t="s">
        <v>112</v>
      </c>
      <c r="C1770" s="1" t="s">
        <v>43</v>
      </c>
      <c r="D1770" s="1" t="s">
        <v>1636</v>
      </c>
      <c r="E1770" s="1" t="s">
        <v>9363</v>
      </c>
      <c r="F1770" s="1" t="s">
        <v>8932</v>
      </c>
      <c r="G1770" s="1" t="s">
        <v>9256</v>
      </c>
      <c r="H1770" s="1">
        <v>2004</v>
      </c>
      <c r="I1770" s="1">
        <v>0</v>
      </c>
      <c r="J1770" s="1">
        <v>0</v>
      </c>
      <c r="K1770" s="1">
        <v>2</v>
      </c>
      <c r="L1770" s="1" t="s">
        <v>9364</v>
      </c>
      <c r="M1770" t="s">
        <v>8958</v>
      </c>
      <c r="N1770">
        <v>43.325470000000003</v>
      </c>
      <c r="O1770">
        <v>-1.93014</v>
      </c>
      <c r="P1770" s="1" t="s">
        <v>1361</v>
      </c>
      <c r="Q1770" s="1" t="s">
        <v>9365</v>
      </c>
      <c r="R1770" s="1"/>
      <c r="S1770" s="1" t="s">
        <v>1900</v>
      </c>
      <c r="T1770" s="1" t="s">
        <v>9366</v>
      </c>
    </row>
    <row r="1771" spans="1:20" ht="12.75" customHeight="1" x14ac:dyDescent="0.2">
      <c r="A1771" s="1">
        <v>35659</v>
      </c>
      <c r="B1771" s="1" t="s">
        <v>453</v>
      </c>
      <c r="C1771" s="14" t="s">
        <v>38</v>
      </c>
      <c r="D1771" s="1" t="s">
        <v>1636</v>
      </c>
      <c r="E1771" s="1" t="s">
        <v>9371</v>
      </c>
      <c r="F1771" s="1" t="s">
        <v>9372</v>
      </c>
      <c r="G1771" s="1" t="s">
        <v>9373</v>
      </c>
      <c r="H1771" s="1">
        <v>2003</v>
      </c>
      <c r="I1771" s="1">
        <v>0</v>
      </c>
      <c r="J1771" s="1">
        <v>0</v>
      </c>
      <c r="K1771" s="1">
        <v>2</v>
      </c>
      <c r="L1771" s="1" t="s">
        <v>9374</v>
      </c>
      <c r="M1771" t="s">
        <v>9375</v>
      </c>
      <c r="N1771">
        <v>43.362344</v>
      </c>
      <c r="O1771">
        <v>-8.4115400000000005</v>
      </c>
      <c r="P1771" s="1" t="s">
        <v>1380</v>
      </c>
      <c r="Q1771" s="1" t="s">
        <v>9376</v>
      </c>
      <c r="R1771" s="1"/>
      <c r="S1771" s="1" t="s">
        <v>8006</v>
      </c>
      <c r="T1771" s="1" t="s">
        <v>8007</v>
      </c>
    </row>
    <row r="1772" spans="1:20" ht="12.75" customHeight="1" x14ac:dyDescent="0.2">
      <c r="A1772" s="1">
        <v>35664</v>
      </c>
      <c r="B1772" s="1" t="s">
        <v>78</v>
      </c>
      <c r="C1772" s="14" t="s">
        <v>38</v>
      </c>
      <c r="D1772" s="1" t="s">
        <v>2008</v>
      </c>
      <c r="E1772" s="1" t="s">
        <v>9391</v>
      </c>
      <c r="F1772" s="1" t="s">
        <v>9372</v>
      </c>
      <c r="G1772" s="1" t="s">
        <v>9373</v>
      </c>
      <c r="H1772" s="1">
        <v>2003</v>
      </c>
      <c r="I1772" s="1">
        <v>0</v>
      </c>
      <c r="J1772" s="1">
        <v>0</v>
      </c>
      <c r="K1772" s="1">
        <v>2</v>
      </c>
      <c r="L1772" s="1" t="s">
        <v>9392</v>
      </c>
      <c r="M1772" t="s">
        <v>1670</v>
      </c>
      <c r="N1772">
        <v>35.888384000000002</v>
      </c>
      <c r="O1772">
        <v>-5.3246359999999999</v>
      </c>
      <c r="P1772" s="1" t="s">
        <v>499</v>
      </c>
      <c r="Q1772" s="1" t="s">
        <v>9393</v>
      </c>
      <c r="R1772" s="2" t="s">
        <v>45</v>
      </c>
      <c r="S1772" s="1" t="s">
        <v>2425</v>
      </c>
      <c r="T1772" s="1" t="s">
        <v>9394</v>
      </c>
    </row>
    <row r="1773" spans="1:20" ht="12.75" customHeight="1" x14ac:dyDescent="0.2">
      <c r="A1773" s="1">
        <v>35694</v>
      </c>
      <c r="B1773" s="1" t="s">
        <v>78</v>
      </c>
      <c r="C1773" s="14" t="s">
        <v>38</v>
      </c>
      <c r="D1773" s="1" t="s">
        <v>1636</v>
      </c>
      <c r="E1773" s="1" t="s">
        <v>9515</v>
      </c>
      <c r="F1773" s="1" t="s">
        <v>9372</v>
      </c>
      <c r="G1773" s="1" t="s">
        <v>9477</v>
      </c>
      <c r="H1773" s="1">
        <v>2003</v>
      </c>
      <c r="I1773" s="1">
        <v>0</v>
      </c>
      <c r="J1773" s="1">
        <v>0</v>
      </c>
      <c r="K1773" s="1">
        <v>2</v>
      </c>
      <c r="L1773" s="1" t="s">
        <v>9520</v>
      </c>
      <c r="M1773" t="s">
        <v>4139</v>
      </c>
      <c r="N1773">
        <v>52.355518000000004</v>
      </c>
      <c r="O1773">
        <v>-1.17432</v>
      </c>
      <c r="P1773" s="1" t="s">
        <v>2138</v>
      </c>
      <c r="Q1773" s="1" t="s">
        <v>9521</v>
      </c>
      <c r="R1773" s="1"/>
      <c r="S1773" s="1" t="s">
        <v>9522</v>
      </c>
      <c r="T1773" s="1" t="s">
        <v>9523</v>
      </c>
    </row>
    <row r="1774" spans="1:20" ht="12.75" customHeight="1" x14ac:dyDescent="0.2">
      <c r="A1774" s="1">
        <v>35698</v>
      </c>
      <c r="B1774" s="1" t="s">
        <v>2309</v>
      </c>
      <c r="C1774" s="14" t="s">
        <v>38</v>
      </c>
      <c r="D1774" s="1" t="s">
        <v>2008</v>
      </c>
      <c r="E1774" s="1" t="s">
        <v>9530</v>
      </c>
      <c r="F1774" s="1" t="s">
        <v>9372</v>
      </c>
      <c r="G1774" s="1" t="s">
        <v>9477</v>
      </c>
      <c r="H1774" s="1">
        <v>2003</v>
      </c>
      <c r="I1774" s="1">
        <v>0</v>
      </c>
      <c r="J1774" s="1">
        <v>0</v>
      </c>
      <c r="K1774" s="1">
        <v>2</v>
      </c>
      <c r="L1774" s="1" t="s">
        <v>9534</v>
      </c>
      <c r="M1774" t="s">
        <v>4486</v>
      </c>
      <c r="N1774">
        <v>36.748373999999998</v>
      </c>
      <c r="O1774">
        <v>-3.516861</v>
      </c>
      <c r="P1774" s="1" t="s">
        <v>631</v>
      </c>
      <c r="Q1774" s="1" t="s">
        <v>9532</v>
      </c>
      <c r="R1774" s="2" t="s">
        <v>45</v>
      </c>
      <c r="S1774" s="1" t="s">
        <v>9535</v>
      </c>
      <c r="T1774" s="1"/>
    </row>
    <row r="1775" spans="1:20" ht="12.75" customHeight="1" x14ac:dyDescent="0.2">
      <c r="A1775" s="1">
        <v>35706</v>
      </c>
      <c r="B1775" s="1" t="s">
        <v>78</v>
      </c>
      <c r="C1775" s="14" t="s">
        <v>38</v>
      </c>
      <c r="D1775" s="1" t="s">
        <v>2008</v>
      </c>
      <c r="E1775" s="1" t="s">
        <v>9560</v>
      </c>
      <c r="F1775" s="1" t="s">
        <v>9547</v>
      </c>
      <c r="G1775" s="1" t="s">
        <v>9548</v>
      </c>
      <c r="H1775" s="1">
        <v>2003</v>
      </c>
      <c r="I1775" s="1">
        <v>0</v>
      </c>
      <c r="J1775" s="1">
        <v>0</v>
      </c>
      <c r="K1775" s="1">
        <v>2</v>
      </c>
      <c r="L1775" s="1" t="s">
        <v>9561</v>
      </c>
      <c r="M1775" t="s">
        <v>1737</v>
      </c>
      <c r="N1775">
        <v>36.018776000000003</v>
      </c>
      <c r="O1775">
        <v>-5.6008190000000004</v>
      </c>
      <c r="P1775" s="1" t="s">
        <v>542</v>
      </c>
      <c r="Q1775" s="1" t="s">
        <v>9562</v>
      </c>
      <c r="R1775" s="2" t="s">
        <v>45</v>
      </c>
      <c r="S1775" s="1" t="s">
        <v>8578</v>
      </c>
      <c r="T1775" s="1" t="s">
        <v>9559</v>
      </c>
    </row>
    <row r="1776" spans="1:20" ht="12.75" customHeight="1" x14ac:dyDescent="0.2">
      <c r="A1776" s="1">
        <v>35717</v>
      </c>
      <c r="B1776" s="1" t="s">
        <v>112</v>
      </c>
      <c r="C1776" s="1" t="s">
        <v>43</v>
      </c>
      <c r="D1776" s="1" t="s">
        <v>1636</v>
      </c>
      <c r="E1776" s="1" t="s">
        <v>9601</v>
      </c>
      <c r="F1776" s="1" t="s">
        <v>9547</v>
      </c>
      <c r="G1776" s="1" t="s">
        <v>9548</v>
      </c>
      <c r="H1776" s="1">
        <v>2003</v>
      </c>
      <c r="I1776" s="1">
        <v>0</v>
      </c>
      <c r="J1776" s="1">
        <v>0</v>
      </c>
      <c r="K1776" s="1">
        <v>2</v>
      </c>
      <c r="L1776" s="1" t="s">
        <v>9604</v>
      </c>
      <c r="M1776" t="s">
        <v>9605</v>
      </c>
      <c r="N1776">
        <v>38.592860999999999</v>
      </c>
      <c r="O1776">
        <v>-2.5498210000000001</v>
      </c>
      <c r="P1776" s="1" t="s">
        <v>986</v>
      </c>
      <c r="Q1776" s="1" t="s">
        <v>9606</v>
      </c>
      <c r="R1776" s="2" t="s">
        <v>45</v>
      </c>
      <c r="S1776" s="1" t="s">
        <v>910</v>
      </c>
      <c r="T1776" s="1" t="s">
        <v>9607</v>
      </c>
    </row>
    <row r="1777" spans="1:20" ht="12.75" customHeight="1" x14ac:dyDescent="0.2">
      <c r="A1777" s="1">
        <v>35725</v>
      </c>
      <c r="B1777" s="1" t="s">
        <v>78</v>
      </c>
      <c r="C1777" s="14" t="s">
        <v>38</v>
      </c>
      <c r="D1777" s="1" t="s">
        <v>2008</v>
      </c>
      <c r="E1777" s="1" t="s">
        <v>9631</v>
      </c>
      <c r="F1777" s="1" t="s">
        <v>9547</v>
      </c>
      <c r="G1777" s="1" t="s">
        <v>9618</v>
      </c>
      <c r="H1777" s="1">
        <v>2003</v>
      </c>
      <c r="I1777" s="1">
        <v>0</v>
      </c>
      <c r="J1777" s="1">
        <v>0</v>
      </c>
      <c r="K1777" s="1">
        <v>2</v>
      </c>
      <c r="L1777" s="1" t="s">
        <v>9634</v>
      </c>
      <c r="M1777" t="s">
        <v>9605</v>
      </c>
      <c r="N1777">
        <v>38.592860999999999</v>
      </c>
      <c r="O1777">
        <v>-2.5498210000000001</v>
      </c>
      <c r="P1777" s="1" t="s">
        <v>986</v>
      </c>
      <c r="Q1777" s="1" t="s">
        <v>9633</v>
      </c>
      <c r="R1777" s="2" t="s">
        <v>45</v>
      </c>
      <c r="S1777" s="1" t="s">
        <v>8915</v>
      </c>
      <c r="T1777" s="1"/>
    </row>
    <row r="1778" spans="1:20" ht="12.75" customHeight="1" x14ac:dyDescent="0.2">
      <c r="A1778" s="1">
        <v>35729</v>
      </c>
      <c r="B1778" s="1" t="s">
        <v>78</v>
      </c>
      <c r="C1778" s="14" t="s">
        <v>38</v>
      </c>
      <c r="D1778" s="1" t="s">
        <v>2008</v>
      </c>
      <c r="E1778" s="1" t="s">
        <v>9643</v>
      </c>
      <c r="F1778" s="1" t="s">
        <v>9547</v>
      </c>
      <c r="G1778" s="1" t="s">
        <v>9640</v>
      </c>
      <c r="H1778" s="1">
        <v>2003</v>
      </c>
      <c r="I1778" s="1">
        <v>0</v>
      </c>
      <c r="J1778" s="1">
        <v>0</v>
      </c>
      <c r="K1778" s="1">
        <v>2</v>
      </c>
      <c r="L1778" s="1" t="s">
        <v>9644</v>
      </c>
      <c r="M1778" t="s">
        <v>2450</v>
      </c>
      <c r="N1778">
        <v>29.046854</v>
      </c>
      <c r="O1778">
        <v>-13.589973000000001</v>
      </c>
      <c r="P1778" s="1" t="s">
        <v>177</v>
      </c>
      <c r="Q1778" s="1" t="s">
        <v>9645</v>
      </c>
      <c r="R1778" s="1" t="s">
        <v>44</v>
      </c>
      <c r="S1778" s="1" t="s">
        <v>8578</v>
      </c>
      <c r="T1778" s="1" t="s">
        <v>9646</v>
      </c>
    </row>
    <row r="1779" spans="1:20" ht="12.75" customHeight="1" x14ac:dyDescent="0.2">
      <c r="A1779" s="1">
        <v>35730</v>
      </c>
      <c r="B1779" s="1" t="s">
        <v>78</v>
      </c>
      <c r="C1779" s="14" t="s">
        <v>38</v>
      </c>
      <c r="D1779" s="1" t="s">
        <v>2008</v>
      </c>
      <c r="E1779" s="1" t="s">
        <v>9647</v>
      </c>
      <c r="F1779" s="1" t="s">
        <v>9547</v>
      </c>
      <c r="G1779" s="1" t="s">
        <v>9640</v>
      </c>
      <c r="H1779" s="1">
        <v>2003</v>
      </c>
      <c r="I1779" s="1">
        <v>0</v>
      </c>
      <c r="J1779" s="1">
        <v>0</v>
      </c>
      <c r="K1779" s="1">
        <v>2</v>
      </c>
      <c r="L1779" s="1" t="s">
        <v>9648</v>
      </c>
      <c r="M1779" t="s">
        <v>9649</v>
      </c>
      <c r="N1779">
        <v>27.780850000000001</v>
      </c>
      <c r="O1779">
        <v>-15.520694000000001</v>
      </c>
      <c r="P1779" s="1" t="s">
        <v>138</v>
      </c>
      <c r="Q1779" s="1" t="s">
        <v>9650</v>
      </c>
      <c r="R1779" s="1" t="s">
        <v>44</v>
      </c>
      <c r="S1779" s="1" t="s">
        <v>9496</v>
      </c>
      <c r="T1779" s="1"/>
    </row>
    <row r="1780" spans="1:20" ht="12.75" customHeight="1" x14ac:dyDescent="0.2">
      <c r="A1780" s="1">
        <v>35732</v>
      </c>
      <c r="B1780" s="1" t="s">
        <v>4501</v>
      </c>
      <c r="C1780" s="1" t="s">
        <v>34</v>
      </c>
      <c r="D1780" s="1" t="s">
        <v>2008</v>
      </c>
      <c r="E1780" s="1" t="s">
        <v>9656</v>
      </c>
      <c r="F1780" s="1" t="s">
        <v>9657</v>
      </c>
      <c r="G1780" s="1" t="s">
        <v>9658</v>
      </c>
      <c r="H1780" s="1">
        <v>2003</v>
      </c>
      <c r="I1780" s="1">
        <v>0</v>
      </c>
      <c r="J1780" s="1">
        <v>0</v>
      </c>
      <c r="K1780" s="1">
        <v>2</v>
      </c>
      <c r="L1780" s="1" t="s">
        <v>9659</v>
      </c>
      <c r="M1780" t="s">
        <v>9264</v>
      </c>
      <c r="N1780">
        <v>42</v>
      </c>
      <c r="O1780">
        <v>26</v>
      </c>
      <c r="P1780" s="1" t="s">
        <v>1336</v>
      </c>
      <c r="Q1780" s="1" t="s">
        <v>9660</v>
      </c>
      <c r="R1780" s="2" t="s">
        <v>41</v>
      </c>
      <c r="S1780" s="1" t="s">
        <v>4450</v>
      </c>
      <c r="T1780" s="1"/>
    </row>
    <row r="1781" spans="1:20" ht="12.75" customHeight="1" x14ac:dyDescent="0.2">
      <c r="A1781" s="1">
        <v>35734</v>
      </c>
      <c r="B1781" s="1" t="s">
        <v>4501</v>
      </c>
      <c r="C1781" s="1" t="s">
        <v>34</v>
      </c>
      <c r="D1781" s="1" t="s">
        <v>1636</v>
      </c>
      <c r="E1781" s="1" t="s">
        <v>9665</v>
      </c>
      <c r="F1781" s="1" t="s">
        <v>9657</v>
      </c>
      <c r="G1781" s="1" t="s">
        <v>9658</v>
      </c>
      <c r="H1781" s="1">
        <v>2003</v>
      </c>
      <c r="I1781" s="1">
        <v>0</v>
      </c>
      <c r="J1781" s="1">
        <v>0</v>
      </c>
      <c r="K1781" s="1">
        <v>2</v>
      </c>
      <c r="L1781" s="1" t="s">
        <v>9666</v>
      </c>
      <c r="M1781" t="s">
        <v>1977</v>
      </c>
      <c r="N1781">
        <v>41.244376000000003</v>
      </c>
      <c r="O1781">
        <v>26.135943000000001</v>
      </c>
      <c r="P1781" s="1" t="s">
        <v>1285</v>
      </c>
      <c r="Q1781" s="1" t="s">
        <v>9667</v>
      </c>
      <c r="R1781" s="2" t="s">
        <v>41</v>
      </c>
      <c r="S1781" s="1" t="s">
        <v>1170</v>
      </c>
      <c r="T1781" s="1" t="s">
        <v>6882</v>
      </c>
    </row>
    <row r="1782" spans="1:20" ht="12.75" customHeight="1" x14ac:dyDescent="0.2">
      <c r="A1782" s="1">
        <v>35756</v>
      </c>
      <c r="B1782" s="1" t="s">
        <v>78</v>
      </c>
      <c r="C1782" s="14" t="s">
        <v>38</v>
      </c>
      <c r="D1782" s="1" t="s">
        <v>2008</v>
      </c>
      <c r="E1782" s="1" t="s">
        <v>9742</v>
      </c>
      <c r="F1782" s="1" t="s">
        <v>9657</v>
      </c>
      <c r="G1782" s="1" t="s">
        <v>9701</v>
      </c>
      <c r="H1782" s="1">
        <v>2003</v>
      </c>
      <c r="I1782" s="1">
        <v>0</v>
      </c>
      <c r="J1782" s="1">
        <v>0</v>
      </c>
      <c r="K1782" s="1">
        <v>2</v>
      </c>
      <c r="L1782" s="1" t="s">
        <v>9743</v>
      </c>
      <c r="M1782" t="s">
        <v>5115</v>
      </c>
      <c r="N1782">
        <v>28.358744000000002</v>
      </c>
      <c r="O1782">
        <v>-14.053675999999999</v>
      </c>
      <c r="P1782" s="1" t="s">
        <v>165</v>
      </c>
      <c r="Q1782" s="1" t="s">
        <v>9744</v>
      </c>
      <c r="R1782" s="1" t="s">
        <v>44</v>
      </c>
      <c r="S1782" s="1" t="s">
        <v>9745</v>
      </c>
      <c r="T1782" s="1"/>
    </row>
    <row r="1783" spans="1:20" ht="12.75" customHeight="1" x14ac:dyDescent="0.2">
      <c r="A1783" s="1">
        <v>35611</v>
      </c>
      <c r="B1783" s="1" t="s">
        <v>664</v>
      </c>
      <c r="C1783" s="14" t="s">
        <v>38</v>
      </c>
      <c r="D1783" s="1" t="s">
        <v>2008</v>
      </c>
      <c r="E1783" s="1" t="s">
        <v>9755</v>
      </c>
      <c r="F1783" s="1" t="s">
        <v>9756</v>
      </c>
      <c r="G1783" s="1" t="s">
        <v>9757</v>
      </c>
      <c r="H1783" s="1">
        <v>2003</v>
      </c>
      <c r="I1783" s="1">
        <v>0</v>
      </c>
      <c r="J1783" s="1">
        <v>0</v>
      </c>
      <c r="K1783" s="1">
        <v>2</v>
      </c>
      <c r="L1783" s="1" t="s">
        <v>9761</v>
      </c>
      <c r="M1783" t="s">
        <v>9759</v>
      </c>
      <c r="N1783">
        <v>-0.228021</v>
      </c>
      <c r="O1783">
        <v>15.827659000000001</v>
      </c>
      <c r="P1783" s="1" t="s">
        <v>37</v>
      </c>
      <c r="Q1783" s="1" t="s">
        <v>9760</v>
      </c>
      <c r="R1783" s="1"/>
      <c r="S1783" s="1" t="s">
        <v>9762</v>
      </c>
      <c r="T1783" s="1"/>
    </row>
    <row r="1784" spans="1:20" ht="12.75" customHeight="1" x14ac:dyDescent="0.2">
      <c r="A1784" s="1">
        <v>35616</v>
      </c>
      <c r="B1784" s="1" t="s">
        <v>78</v>
      </c>
      <c r="C1784" s="14" t="s">
        <v>38</v>
      </c>
      <c r="D1784" s="1" t="s">
        <v>2008</v>
      </c>
      <c r="E1784" s="1" t="s">
        <v>9769</v>
      </c>
      <c r="F1784" s="1" t="s">
        <v>9756</v>
      </c>
      <c r="G1784" s="1" t="s">
        <v>9757</v>
      </c>
      <c r="H1784" s="1">
        <v>2003</v>
      </c>
      <c r="I1784" s="1">
        <v>0</v>
      </c>
      <c r="J1784" s="1">
        <v>0</v>
      </c>
      <c r="K1784" s="1">
        <v>2</v>
      </c>
      <c r="L1784" s="1" t="s">
        <v>9777</v>
      </c>
      <c r="M1784" t="s">
        <v>7214</v>
      </c>
      <c r="N1784">
        <v>38.652771000000001</v>
      </c>
      <c r="O1784">
        <v>26.613007</v>
      </c>
      <c r="P1784" s="1" t="s">
        <v>990</v>
      </c>
      <c r="Q1784" s="1" t="s">
        <v>9778</v>
      </c>
      <c r="R1784" s="2" t="s">
        <v>41</v>
      </c>
      <c r="S1784" s="1" t="s">
        <v>9772</v>
      </c>
      <c r="T1784" s="1"/>
    </row>
    <row r="1785" spans="1:20" ht="12.75" customHeight="1" x14ac:dyDescent="0.2">
      <c r="A1785" s="1">
        <v>35628</v>
      </c>
      <c r="B1785" s="1" t="s">
        <v>78</v>
      </c>
      <c r="C1785" s="14" t="s">
        <v>38</v>
      </c>
      <c r="D1785" s="1" t="s">
        <v>1636</v>
      </c>
      <c r="E1785" s="1" t="s">
        <v>9814</v>
      </c>
      <c r="F1785" s="1" t="s">
        <v>9756</v>
      </c>
      <c r="G1785" s="1" t="s">
        <v>9802</v>
      </c>
      <c r="H1785" s="1">
        <v>2003</v>
      </c>
      <c r="I1785" s="1">
        <v>0</v>
      </c>
      <c r="J1785" s="1">
        <v>0</v>
      </c>
      <c r="K1785" s="1">
        <v>2</v>
      </c>
      <c r="L1785" s="1" t="s">
        <v>9815</v>
      </c>
      <c r="M1785" t="s">
        <v>2595</v>
      </c>
      <c r="N1785">
        <v>26.335100000000001</v>
      </c>
      <c r="O1785">
        <v>17.228331000000001</v>
      </c>
      <c r="P1785" s="1" t="s">
        <v>124</v>
      </c>
      <c r="Q1785" s="1" t="s">
        <v>9816</v>
      </c>
      <c r="R1785" s="1"/>
      <c r="S1785" s="1" t="s">
        <v>9817</v>
      </c>
      <c r="T1785" s="1" t="s">
        <v>9818</v>
      </c>
    </row>
    <row r="1786" spans="1:20" ht="12.75" customHeight="1" x14ac:dyDescent="0.2">
      <c r="A1786" s="1">
        <v>35630</v>
      </c>
      <c r="B1786" s="1" t="s">
        <v>78</v>
      </c>
      <c r="C1786" s="14" t="s">
        <v>38</v>
      </c>
      <c r="D1786" s="1" t="s">
        <v>1636</v>
      </c>
      <c r="E1786" s="1" t="s">
        <v>9823</v>
      </c>
      <c r="F1786" s="1" t="s">
        <v>9756</v>
      </c>
      <c r="G1786" s="1" t="s">
        <v>9802</v>
      </c>
      <c r="H1786" s="1">
        <v>2003</v>
      </c>
      <c r="I1786" s="1">
        <v>0</v>
      </c>
      <c r="J1786" s="1">
        <v>0</v>
      </c>
      <c r="K1786" s="1">
        <v>2</v>
      </c>
      <c r="L1786" s="1" t="s">
        <v>9824</v>
      </c>
      <c r="M1786" t="s">
        <v>4486</v>
      </c>
      <c r="N1786">
        <v>36.748373999999998</v>
      </c>
      <c r="O1786">
        <v>-3.516861</v>
      </c>
      <c r="P1786" s="1" t="s">
        <v>631</v>
      </c>
      <c r="Q1786" s="1" t="s">
        <v>9825</v>
      </c>
      <c r="R1786" s="2" t="s">
        <v>45</v>
      </c>
      <c r="S1786" s="1" t="s">
        <v>1900</v>
      </c>
      <c r="T1786" s="1" t="s">
        <v>9826</v>
      </c>
    </row>
    <row r="1787" spans="1:20" ht="12.75" customHeight="1" x14ac:dyDescent="0.2">
      <c r="A1787" s="1">
        <v>35632</v>
      </c>
      <c r="B1787" s="1" t="s">
        <v>78</v>
      </c>
      <c r="C1787" s="14" t="s">
        <v>38</v>
      </c>
      <c r="D1787" s="1" t="s">
        <v>1636</v>
      </c>
      <c r="E1787" s="1" t="s">
        <v>9830</v>
      </c>
      <c r="F1787" s="1" t="s">
        <v>9756</v>
      </c>
      <c r="G1787" s="1" t="s">
        <v>9831</v>
      </c>
      <c r="H1787" s="1">
        <v>2003</v>
      </c>
      <c r="I1787" s="1">
        <v>0</v>
      </c>
      <c r="J1787" s="1">
        <v>0</v>
      </c>
      <c r="K1787" s="1">
        <v>2</v>
      </c>
      <c r="L1787" s="1" t="s">
        <v>9832</v>
      </c>
      <c r="M1787" t="s">
        <v>2014</v>
      </c>
      <c r="N1787">
        <v>36.527061000000003</v>
      </c>
      <c r="O1787">
        <v>-6.2885960000000001</v>
      </c>
      <c r="P1787" s="1" t="s">
        <v>595</v>
      </c>
      <c r="Q1787" s="1" t="s">
        <v>9833</v>
      </c>
      <c r="R1787" s="2" t="s">
        <v>45</v>
      </c>
      <c r="S1787" s="1" t="s">
        <v>1900</v>
      </c>
      <c r="T1787" s="1" t="s">
        <v>9834</v>
      </c>
    </row>
    <row r="1788" spans="1:20" ht="12.75" customHeight="1" x14ac:dyDescent="0.2">
      <c r="A1788" s="1">
        <v>35647</v>
      </c>
      <c r="B1788" s="1" t="s">
        <v>2309</v>
      </c>
      <c r="C1788" s="14" t="s">
        <v>38</v>
      </c>
      <c r="D1788" s="1" t="s">
        <v>2008</v>
      </c>
      <c r="E1788" s="1" t="s">
        <v>9883</v>
      </c>
      <c r="F1788" s="1" t="s">
        <v>9756</v>
      </c>
      <c r="G1788" s="1" t="s">
        <v>9831</v>
      </c>
      <c r="H1788" s="1">
        <v>2003</v>
      </c>
      <c r="I1788" s="1">
        <v>0</v>
      </c>
      <c r="J1788" s="1">
        <v>0</v>
      </c>
      <c r="K1788" s="1">
        <v>2</v>
      </c>
      <c r="L1788" s="1" t="s">
        <v>9889</v>
      </c>
      <c r="M1788" t="s">
        <v>1768</v>
      </c>
      <c r="N1788">
        <v>35.508622000000003</v>
      </c>
      <c r="O1788">
        <v>12.592919999999999</v>
      </c>
      <c r="P1788" s="1" t="s">
        <v>443</v>
      </c>
      <c r="Q1788" s="1" t="s">
        <v>9885</v>
      </c>
      <c r="R1788" s="2" t="s">
        <v>862</v>
      </c>
      <c r="S1788" s="1" t="s">
        <v>9890</v>
      </c>
      <c r="T1788" s="1"/>
    </row>
    <row r="1789" spans="1:20" ht="12.75" customHeight="1" x14ac:dyDescent="0.2">
      <c r="A1789" s="1">
        <v>35655</v>
      </c>
      <c r="B1789" s="1" t="s">
        <v>78</v>
      </c>
      <c r="C1789" s="14" t="s">
        <v>38</v>
      </c>
      <c r="D1789" s="1" t="s">
        <v>1636</v>
      </c>
      <c r="E1789" s="1" t="s">
        <v>9907</v>
      </c>
      <c r="F1789" s="1" t="s">
        <v>9756</v>
      </c>
      <c r="G1789" s="1" t="s">
        <v>9831</v>
      </c>
      <c r="H1789" s="1">
        <v>2003</v>
      </c>
      <c r="I1789" s="1">
        <v>0</v>
      </c>
      <c r="J1789" s="1">
        <v>0</v>
      </c>
      <c r="K1789" s="1">
        <v>2</v>
      </c>
      <c r="L1789" s="1" t="s">
        <v>9908</v>
      </c>
      <c r="M1789" t="s">
        <v>4967</v>
      </c>
      <c r="N1789">
        <v>27.759554999999999</v>
      </c>
      <c r="O1789">
        <v>-15.579029999999999</v>
      </c>
      <c r="P1789" s="1" t="s">
        <v>137</v>
      </c>
      <c r="Q1789" s="1" t="s">
        <v>9909</v>
      </c>
      <c r="R1789" s="1" t="s">
        <v>44</v>
      </c>
      <c r="S1789" s="1" t="s">
        <v>1900</v>
      </c>
      <c r="T1789" s="1" t="s">
        <v>9910</v>
      </c>
    </row>
    <row r="1790" spans="1:20" ht="12.75" customHeight="1" x14ac:dyDescent="0.2">
      <c r="A1790" s="1">
        <v>35764</v>
      </c>
      <c r="B1790" s="1" t="s">
        <v>2109</v>
      </c>
      <c r="C1790" s="1" t="s">
        <v>34</v>
      </c>
      <c r="D1790" s="1" t="s">
        <v>2008</v>
      </c>
      <c r="E1790" s="1" t="s">
        <v>9932</v>
      </c>
      <c r="F1790" s="1" t="s">
        <v>9657</v>
      </c>
      <c r="G1790" s="1" t="s">
        <v>9920</v>
      </c>
      <c r="H1790" s="1">
        <v>2003</v>
      </c>
      <c r="I1790" s="1">
        <v>0</v>
      </c>
      <c r="J1790" s="1">
        <v>0</v>
      </c>
      <c r="K1790" s="1">
        <v>2</v>
      </c>
      <c r="L1790" s="1" t="s">
        <v>9933</v>
      </c>
      <c r="M1790" t="s">
        <v>5264</v>
      </c>
      <c r="N1790">
        <v>46.227637999999999</v>
      </c>
      <c r="O1790">
        <v>2.213749</v>
      </c>
      <c r="P1790" s="1" t="s">
        <v>1504</v>
      </c>
      <c r="Q1790" s="1" t="s">
        <v>9934</v>
      </c>
      <c r="R1790" s="1"/>
      <c r="S1790" s="1" t="s">
        <v>2425</v>
      </c>
      <c r="T1790" s="1"/>
    </row>
    <row r="1791" spans="1:20" ht="12.75" customHeight="1" x14ac:dyDescent="0.2">
      <c r="A1791" s="1">
        <v>35772</v>
      </c>
      <c r="B1791" s="1" t="s">
        <v>112</v>
      </c>
      <c r="C1791" s="1" t="s">
        <v>43</v>
      </c>
      <c r="D1791" s="1" t="s">
        <v>2008</v>
      </c>
      <c r="E1791" s="1" t="s">
        <v>9957</v>
      </c>
      <c r="F1791" s="1" t="s">
        <v>9657</v>
      </c>
      <c r="G1791" s="1" t="s">
        <v>9920</v>
      </c>
      <c r="H1791" s="1">
        <v>2003</v>
      </c>
      <c r="I1791" s="1">
        <v>0</v>
      </c>
      <c r="J1791" s="1">
        <v>0</v>
      </c>
      <c r="K1791" s="1">
        <v>2</v>
      </c>
      <c r="L1791" s="1" t="s">
        <v>9958</v>
      </c>
      <c r="M1791" t="s">
        <v>4486</v>
      </c>
      <c r="N1791">
        <v>36.748373999999998</v>
      </c>
      <c r="O1791">
        <v>-3.516861</v>
      </c>
      <c r="P1791" s="1" t="s">
        <v>631</v>
      </c>
      <c r="Q1791" s="1" t="s">
        <v>9959</v>
      </c>
      <c r="R1791" s="2" t="s">
        <v>45</v>
      </c>
      <c r="S1791" s="1" t="s">
        <v>8578</v>
      </c>
      <c r="T1791" s="1"/>
    </row>
    <row r="1792" spans="1:20" ht="12.75" customHeight="1" x14ac:dyDescent="0.2">
      <c r="A1792" s="1">
        <v>35781</v>
      </c>
      <c r="B1792" s="1" t="s">
        <v>78</v>
      </c>
      <c r="C1792" s="14" t="s">
        <v>38</v>
      </c>
      <c r="D1792" s="1" t="s">
        <v>2008</v>
      </c>
      <c r="E1792" s="1" t="s">
        <v>9975</v>
      </c>
      <c r="F1792" s="1" t="s">
        <v>9657</v>
      </c>
      <c r="G1792" s="1" t="s">
        <v>9920</v>
      </c>
      <c r="H1792" s="1">
        <v>2003</v>
      </c>
      <c r="I1792" s="1">
        <v>0</v>
      </c>
      <c r="J1792" s="1">
        <v>0</v>
      </c>
      <c r="K1792" s="1">
        <v>2</v>
      </c>
      <c r="L1792" s="1" t="s">
        <v>9976</v>
      </c>
      <c r="M1792" t="s">
        <v>5115</v>
      </c>
      <c r="N1792">
        <v>28.358744000000002</v>
      </c>
      <c r="O1792">
        <v>-14.053675999999999</v>
      </c>
      <c r="P1792" s="1" t="s">
        <v>165</v>
      </c>
      <c r="Q1792" s="1" t="s">
        <v>9977</v>
      </c>
      <c r="R1792" s="1" t="s">
        <v>44</v>
      </c>
      <c r="S1792" s="1" t="s">
        <v>9978</v>
      </c>
      <c r="T1792" s="1"/>
    </row>
    <row r="1793" spans="1:20" ht="12.75" customHeight="1" x14ac:dyDescent="0.2">
      <c r="A1793" s="1">
        <v>35780</v>
      </c>
      <c r="B1793" s="1" t="s">
        <v>78</v>
      </c>
      <c r="C1793" s="14" t="s">
        <v>38</v>
      </c>
      <c r="D1793" s="1" t="s">
        <v>2008</v>
      </c>
      <c r="E1793" s="1" t="s">
        <v>9975</v>
      </c>
      <c r="F1793" s="1" t="s">
        <v>9657</v>
      </c>
      <c r="G1793" s="1" t="s">
        <v>9920</v>
      </c>
      <c r="H1793" s="1">
        <v>2003</v>
      </c>
      <c r="I1793" s="1">
        <v>0</v>
      </c>
      <c r="J1793" s="1">
        <v>0</v>
      </c>
      <c r="K1793" s="1">
        <v>2</v>
      </c>
      <c r="L1793" s="1" t="s">
        <v>9979</v>
      </c>
      <c r="M1793" t="s">
        <v>5115</v>
      </c>
      <c r="N1793">
        <v>28.358744000000002</v>
      </c>
      <c r="O1793">
        <v>-14.053675999999999</v>
      </c>
      <c r="P1793" s="1" t="s">
        <v>165</v>
      </c>
      <c r="Q1793" s="1" t="s">
        <v>9977</v>
      </c>
      <c r="R1793" s="1" t="s">
        <v>44</v>
      </c>
      <c r="S1793" s="1" t="s">
        <v>9980</v>
      </c>
      <c r="T1793" s="1"/>
    </row>
    <row r="1794" spans="1:20" ht="12.75" customHeight="1" x14ac:dyDescent="0.2">
      <c r="A1794" s="1">
        <v>35784</v>
      </c>
      <c r="B1794" s="1" t="s">
        <v>453</v>
      </c>
      <c r="C1794" s="14" t="s">
        <v>38</v>
      </c>
      <c r="D1794" s="1" t="s">
        <v>2008</v>
      </c>
      <c r="E1794" s="1" t="s">
        <v>9987</v>
      </c>
      <c r="F1794" s="1" t="s">
        <v>9657</v>
      </c>
      <c r="G1794" s="1" t="s">
        <v>9920</v>
      </c>
      <c r="H1794" s="1">
        <v>2003</v>
      </c>
      <c r="I1794" s="1">
        <v>0</v>
      </c>
      <c r="J1794" s="1">
        <v>0</v>
      </c>
      <c r="K1794" s="1">
        <v>2</v>
      </c>
      <c r="L1794" s="1" t="s">
        <v>9988</v>
      </c>
      <c r="M1794" t="s">
        <v>2014</v>
      </c>
      <c r="N1794">
        <v>36.527061000000003</v>
      </c>
      <c r="O1794">
        <v>-6.2885960000000001</v>
      </c>
      <c r="P1794" s="1" t="s">
        <v>595</v>
      </c>
      <c r="Q1794" s="1" t="s">
        <v>9989</v>
      </c>
      <c r="R1794" s="2" t="s">
        <v>45</v>
      </c>
      <c r="S1794" s="1" t="s">
        <v>9483</v>
      </c>
      <c r="T1794" s="1" t="s">
        <v>9990</v>
      </c>
    </row>
    <row r="1795" spans="1:20" ht="12.75" customHeight="1" x14ac:dyDescent="0.2">
      <c r="A1795" s="1">
        <v>35796</v>
      </c>
      <c r="B1795" s="1" t="s">
        <v>453</v>
      </c>
      <c r="C1795" s="14" t="s">
        <v>38</v>
      </c>
      <c r="D1795" s="1" t="s">
        <v>2008</v>
      </c>
      <c r="E1795" s="1" t="s">
        <v>10010</v>
      </c>
      <c r="F1795" s="1" t="s">
        <v>9657</v>
      </c>
      <c r="G1795" s="1" t="s">
        <v>9920</v>
      </c>
      <c r="H1795" s="1">
        <v>2003</v>
      </c>
      <c r="I1795" s="1">
        <v>0</v>
      </c>
      <c r="J1795" s="1">
        <v>0</v>
      </c>
      <c r="K1795" s="1">
        <v>2</v>
      </c>
      <c r="L1795" s="1" t="s">
        <v>10020</v>
      </c>
      <c r="M1795" t="s">
        <v>10021</v>
      </c>
      <c r="N1795">
        <v>43.362344</v>
      </c>
      <c r="O1795">
        <v>-8.4115400000000005</v>
      </c>
      <c r="P1795" s="1" t="s">
        <v>1380</v>
      </c>
      <c r="Q1795" s="1" t="s">
        <v>10022</v>
      </c>
      <c r="R1795" s="2" t="s">
        <v>45</v>
      </c>
      <c r="S1795" s="1" t="s">
        <v>2425</v>
      </c>
      <c r="T1795" s="1"/>
    </row>
    <row r="1796" spans="1:20" ht="12.75" customHeight="1" x14ac:dyDescent="0.2">
      <c r="A1796" s="1">
        <v>35797</v>
      </c>
      <c r="B1796" s="1" t="s">
        <v>78</v>
      </c>
      <c r="C1796" s="14" t="s">
        <v>38</v>
      </c>
      <c r="D1796" s="1" t="s">
        <v>2008</v>
      </c>
      <c r="E1796" s="1" t="s">
        <v>10025</v>
      </c>
      <c r="F1796" s="1" t="s">
        <v>9657</v>
      </c>
      <c r="G1796" s="1" t="s">
        <v>9920</v>
      </c>
      <c r="H1796" s="1">
        <v>2003</v>
      </c>
      <c r="I1796" s="1">
        <v>0</v>
      </c>
      <c r="J1796" s="1">
        <v>0</v>
      </c>
      <c r="K1796" s="1">
        <v>2</v>
      </c>
      <c r="L1796" s="1" t="s">
        <v>10026</v>
      </c>
      <c r="M1796" t="s">
        <v>2824</v>
      </c>
      <c r="N1796">
        <v>36.818809999999999</v>
      </c>
      <c r="O1796">
        <v>10.16596</v>
      </c>
      <c r="P1796" s="1" t="s">
        <v>651</v>
      </c>
      <c r="Q1796" s="1" t="s">
        <v>10027</v>
      </c>
      <c r="R1796" s="2" t="s">
        <v>862</v>
      </c>
      <c r="S1796" s="1" t="s">
        <v>4597</v>
      </c>
      <c r="T1796" s="1"/>
    </row>
    <row r="1797" spans="1:20" ht="12.75" customHeight="1" x14ac:dyDescent="0.2">
      <c r="A1797" s="1">
        <v>35803</v>
      </c>
      <c r="B1797" s="1" t="s">
        <v>4501</v>
      </c>
      <c r="C1797" s="1" t="s">
        <v>34</v>
      </c>
      <c r="D1797" s="1" t="s">
        <v>1636</v>
      </c>
      <c r="E1797" s="1" t="s">
        <v>10038</v>
      </c>
      <c r="F1797" s="1" t="s">
        <v>9657</v>
      </c>
      <c r="G1797" s="1" t="s">
        <v>9920</v>
      </c>
      <c r="H1797" s="1">
        <v>2003</v>
      </c>
      <c r="I1797" s="1">
        <v>0</v>
      </c>
      <c r="J1797" s="1">
        <v>0</v>
      </c>
      <c r="K1797" s="1">
        <v>2</v>
      </c>
      <c r="L1797" s="1" t="s">
        <v>10045</v>
      </c>
      <c r="M1797" t="s">
        <v>1977</v>
      </c>
      <c r="N1797">
        <v>41.244376000000003</v>
      </c>
      <c r="O1797">
        <v>26.135943000000001</v>
      </c>
      <c r="P1797" s="1" t="s">
        <v>1285</v>
      </c>
      <c r="Q1797" s="1" t="s">
        <v>10046</v>
      </c>
      <c r="R1797" s="2" t="s">
        <v>41</v>
      </c>
      <c r="S1797" s="1" t="s">
        <v>2618</v>
      </c>
      <c r="T1797" s="1" t="s">
        <v>10044</v>
      </c>
    </row>
    <row r="1798" spans="1:20" ht="12.75" customHeight="1" x14ac:dyDescent="0.2">
      <c r="A1798" s="1">
        <v>35804</v>
      </c>
      <c r="B1798" s="1" t="s">
        <v>112</v>
      </c>
      <c r="C1798" s="1" t="s">
        <v>43</v>
      </c>
      <c r="D1798" s="1" t="s">
        <v>2008</v>
      </c>
      <c r="E1798" s="1" t="s">
        <v>10038</v>
      </c>
      <c r="F1798" s="1" t="s">
        <v>9657</v>
      </c>
      <c r="G1798" s="1" t="s">
        <v>9920</v>
      </c>
      <c r="H1798" s="1">
        <v>2003</v>
      </c>
      <c r="I1798" s="1">
        <v>0</v>
      </c>
      <c r="J1798" s="1">
        <v>0</v>
      </c>
      <c r="K1798" s="1">
        <v>2</v>
      </c>
      <c r="L1798" s="1" t="s">
        <v>10047</v>
      </c>
      <c r="M1798" t="s">
        <v>10048</v>
      </c>
      <c r="N1798">
        <v>51.027979000000002</v>
      </c>
      <c r="O1798">
        <v>1.543579</v>
      </c>
      <c r="P1798" s="1" t="s">
        <v>1892</v>
      </c>
      <c r="Q1798" s="1" t="s">
        <v>10049</v>
      </c>
      <c r="R1798" s="1"/>
      <c r="S1798" s="1" t="s">
        <v>2518</v>
      </c>
      <c r="T1798" s="1"/>
    </row>
    <row r="1799" spans="1:20" ht="12.75" customHeight="1" x14ac:dyDescent="0.2">
      <c r="A1799" s="1">
        <v>35808</v>
      </c>
      <c r="B1799" s="1" t="s">
        <v>78</v>
      </c>
      <c r="C1799" s="14" t="s">
        <v>38</v>
      </c>
      <c r="D1799" s="1" t="s">
        <v>2008</v>
      </c>
      <c r="E1799" s="1" t="s">
        <v>10054</v>
      </c>
      <c r="F1799" s="1" t="s">
        <v>9657</v>
      </c>
      <c r="G1799" s="1" t="s">
        <v>9920</v>
      </c>
      <c r="H1799" s="1">
        <v>2003</v>
      </c>
      <c r="I1799" s="1">
        <v>0</v>
      </c>
      <c r="J1799" s="1">
        <v>0</v>
      </c>
      <c r="K1799" s="1">
        <v>2</v>
      </c>
      <c r="L1799" s="1" t="s">
        <v>10055</v>
      </c>
      <c r="M1799" t="s">
        <v>1670</v>
      </c>
      <c r="N1799">
        <v>35.888384000000002</v>
      </c>
      <c r="O1799">
        <v>-5.3246359999999999</v>
      </c>
      <c r="P1799" s="1" t="s">
        <v>499</v>
      </c>
      <c r="Q1799" s="1" t="s">
        <v>10056</v>
      </c>
      <c r="R1799" s="2" t="s">
        <v>45</v>
      </c>
      <c r="S1799" s="1" t="s">
        <v>8578</v>
      </c>
      <c r="T1799" s="1"/>
    </row>
    <row r="1800" spans="1:20" ht="12.75" customHeight="1" x14ac:dyDescent="0.2">
      <c r="A1800" s="1">
        <v>35819</v>
      </c>
      <c r="B1800" s="1" t="s">
        <v>453</v>
      </c>
      <c r="C1800" s="14" t="s">
        <v>38</v>
      </c>
      <c r="D1800" s="1" t="s">
        <v>2008</v>
      </c>
      <c r="E1800" s="1" t="s">
        <v>10080</v>
      </c>
      <c r="F1800" s="1" t="s">
        <v>9657</v>
      </c>
      <c r="G1800" s="1" t="s">
        <v>9920</v>
      </c>
      <c r="H1800" s="1">
        <v>2003</v>
      </c>
      <c r="I1800" s="1">
        <v>0</v>
      </c>
      <c r="J1800" s="1">
        <v>0</v>
      </c>
      <c r="K1800" s="1">
        <v>2</v>
      </c>
      <c r="L1800" s="1" t="s">
        <v>10086</v>
      </c>
      <c r="M1800" t="s">
        <v>10087</v>
      </c>
      <c r="N1800">
        <v>36.834046999999998</v>
      </c>
      <c r="O1800">
        <v>-2.463714</v>
      </c>
      <c r="P1800" s="1" t="s">
        <v>661</v>
      </c>
      <c r="Q1800" s="1" t="s">
        <v>10088</v>
      </c>
      <c r="R1800" s="2" t="s">
        <v>45</v>
      </c>
      <c r="S1800" s="1" t="s">
        <v>10005</v>
      </c>
      <c r="T1800" s="1"/>
    </row>
    <row r="1801" spans="1:20" ht="12.75" customHeight="1" x14ac:dyDescent="0.2">
      <c r="A1801" s="1">
        <v>35880</v>
      </c>
      <c r="B1801" s="1" t="s">
        <v>112</v>
      </c>
      <c r="C1801" s="1" t="s">
        <v>43</v>
      </c>
      <c r="D1801" s="1" t="s">
        <v>1636</v>
      </c>
      <c r="E1801" s="1" t="s">
        <v>10091</v>
      </c>
      <c r="F1801" s="1" t="s">
        <v>10092</v>
      </c>
      <c r="G1801" s="1" t="s">
        <v>10093</v>
      </c>
      <c r="H1801" s="1">
        <v>2002</v>
      </c>
      <c r="I1801" s="1">
        <v>0</v>
      </c>
      <c r="J1801" s="1">
        <v>0</v>
      </c>
      <c r="K1801" s="1">
        <v>2</v>
      </c>
      <c r="L1801" s="1" t="s">
        <v>10094</v>
      </c>
      <c r="M1801" t="s">
        <v>2679</v>
      </c>
      <c r="N1801">
        <v>36.834046999999998</v>
      </c>
      <c r="O1801">
        <v>-2.463714</v>
      </c>
      <c r="P1801" s="1" t="s">
        <v>661</v>
      </c>
      <c r="Q1801" s="1" t="s">
        <v>10095</v>
      </c>
      <c r="R1801" s="2" t="s">
        <v>45</v>
      </c>
      <c r="S1801" s="1" t="s">
        <v>1170</v>
      </c>
      <c r="T1801" s="1" t="s">
        <v>6882</v>
      </c>
    </row>
    <row r="1802" spans="1:20" ht="12.75" customHeight="1" x14ac:dyDescent="0.2">
      <c r="A1802" s="1">
        <v>35890</v>
      </c>
      <c r="B1802" s="1" t="s">
        <v>112</v>
      </c>
      <c r="C1802" s="1" t="s">
        <v>43</v>
      </c>
      <c r="D1802" s="1" t="s">
        <v>2008</v>
      </c>
      <c r="E1802" s="1" t="s">
        <v>10130</v>
      </c>
      <c r="F1802" s="1" t="s">
        <v>10092</v>
      </c>
      <c r="G1802" s="1" t="s">
        <v>10093</v>
      </c>
      <c r="H1802" s="1">
        <v>2002</v>
      </c>
      <c r="I1802" s="1">
        <v>0</v>
      </c>
      <c r="J1802" s="1">
        <v>0</v>
      </c>
      <c r="K1802" s="1">
        <v>2</v>
      </c>
      <c r="L1802" s="1" t="s">
        <v>10131</v>
      </c>
      <c r="M1802" t="s">
        <v>9425</v>
      </c>
      <c r="N1802">
        <v>39.587628000000002</v>
      </c>
      <c r="O1802">
        <v>18.940429999999999</v>
      </c>
      <c r="P1802" s="1" t="s">
        <v>1103</v>
      </c>
      <c r="Q1802" s="1" t="s">
        <v>10132</v>
      </c>
      <c r="R1802" s="2" t="s">
        <v>40</v>
      </c>
      <c r="S1802" s="1" t="s">
        <v>10133</v>
      </c>
      <c r="T1802" s="1"/>
    </row>
    <row r="1803" spans="1:20" ht="12.75" customHeight="1" x14ac:dyDescent="0.2">
      <c r="A1803" s="1">
        <v>35892</v>
      </c>
      <c r="B1803" s="1" t="s">
        <v>78</v>
      </c>
      <c r="C1803" s="14" t="s">
        <v>38</v>
      </c>
      <c r="D1803" s="1" t="s">
        <v>1636</v>
      </c>
      <c r="E1803" s="1" t="s">
        <v>10137</v>
      </c>
      <c r="F1803" s="1" t="s">
        <v>10092</v>
      </c>
      <c r="G1803" s="1" t="s">
        <v>10093</v>
      </c>
      <c r="H1803" s="1">
        <v>2002</v>
      </c>
      <c r="I1803" s="1">
        <v>0</v>
      </c>
      <c r="J1803" s="1">
        <v>0</v>
      </c>
      <c r="K1803" s="1">
        <v>2</v>
      </c>
      <c r="L1803" s="1" t="s">
        <v>10138</v>
      </c>
      <c r="M1803" t="s">
        <v>1737</v>
      </c>
      <c r="N1803">
        <v>36.018776000000003</v>
      </c>
      <c r="O1803">
        <v>-5.6008190000000004</v>
      </c>
      <c r="P1803" s="1" t="s">
        <v>542</v>
      </c>
      <c r="Q1803" s="1" t="s">
        <v>10139</v>
      </c>
      <c r="R1803" s="2" t="s">
        <v>45</v>
      </c>
      <c r="S1803" s="1" t="s">
        <v>1900</v>
      </c>
      <c r="T1803" s="1" t="s">
        <v>10140</v>
      </c>
    </row>
    <row r="1804" spans="1:20" ht="12.75" customHeight="1" x14ac:dyDescent="0.2">
      <c r="A1804" s="1">
        <v>35901</v>
      </c>
      <c r="B1804" s="1" t="s">
        <v>78</v>
      </c>
      <c r="C1804" s="14" t="s">
        <v>38</v>
      </c>
      <c r="D1804" s="1" t="s">
        <v>2008</v>
      </c>
      <c r="E1804" s="1" t="s">
        <v>10173</v>
      </c>
      <c r="F1804" s="1" t="s">
        <v>10092</v>
      </c>
      <c r="G1804" s="1" t="s">
        <v>10147</v>
      </c>
      <c r="H1804" s="1">
        <v>2002</v>
      </c>
      <c r="I1804" s="1">
        <v>0</v>
      </c>
      <c r="J1804" s="1">
        <v>0</v>
      </c>
      <c r="K1804" s="1">
        <v>2</v>
      </c>
      <c r="L1804" s="1" t="s">
        <v>10178</v>
      </c>
      <c r="M1804" t="s">
        <v>3963</v>
      </c>
      <c r="N1804">
        <v>36.190019999999997</v>
      </c>
      <c r="O1804">
        <v>-5.9224800000000002</v>
      </c>
      <c r="P1804" s="1" t="s">
        <v>567</v>
      </c>
      <c r="Q1804" s="1" t="s">
        <v>10177</v>
      </c>
      <c r="R1804" s="2" t="s">
        <v>45</v>
      </c>
      <c r="S1804" s="1" t="s">
        <v>9472</v>
      </c>
      <c r="T1804" s="1"/>
    </row>
    <row r="1805" spans="1:20" ht="12.75" customHeight="1" x14ac:dyDescent="0.2">
      <c r="A1805" s="1">
        <v>35921</v>
      </c>
      <c r="B1805" s="1" t="s">
        <v>453</v>
      </c>
      <c r="C1805" s="14" t="s">
        <v>38</v>
      </c>
      <c r="D1805" s="1" t="s">
        <v>1636</v>
      </c>
      <c r="E1805" s="1" t="s">
        <v>10238</v>
      </c>
      <c r="F1805" s="1" t="s">
        <v>10092</v>
      </c>
      <c r="G1805" s="1" t="s">
        <v>10195</v>
      </c>
      <c r="H1805" s="1">
        <v>2002</v>
      </c>
      <c r="I1805" s="1">
        <v>0</v>
      </c>
      <c r="J1805" s="1">
        <v>0</v>
      </c>
      <c r="K1805" s="1">
        <v>2</v>
      </c>
      <c r="L1805" s="1" t="s">
        <v>10239</v>
      </c>
      <c r="M1805" t="s">
        <v>3146</v>
      </c>
      <c r="N1805">
        <v>40.632728</v>
      </c>
      <c r="O1805">
        <v>17.941762000000001</v>
      </c>
      <c r="P1805" s="1" t="s">
        <v>1197</v>
      </c>
      <c r="Q1805" s="1" t="s">
        <v>10240</v>
      </c>
      <c r="R1805" s="2" t="s">
        <v>40</v>
      </c>
      <c r="S1805" s="1" t="s">
        <v>7805</v>
      </c>
      <c r="T1805" s="1" t="s">
        <v>8673</v>
      </c>
    </row>
    <row r="1806" spans="1:20" ht="12.75" customHeight="1" x14ac:dyDescent="0.2">
      <c r="A1806" s="1">
        <v>35925</v>
      </c>
      <c r="B1806" s="1" t="s">
        <v>22</v>
      </c>
      <c r="C1806" s="1" t="s">
        <v>23</v>
      </c>
      <c r="D1806" s="1" t="s">
        <v>1636</v>
      </c>
      <c r="E1806" s="1" t="s">
        <v>10252</v>
      </c>
      <c r="F1806" s="1" t="s">
        <v>10242</v>
      </c>
      <c r="G1806" s="1" t="s">
        <v>10243</v>
      </c>
      <c r="H1806" s="1">
        <v>2002</v>
      </c>
      <c r="I1806" s="1">
        <v>0</v>
      </c>
      <c r="J1806" s="1">
        <v>0</v>
      </c>
      <c r="K1806" s="1">
        <v>2</v>
      </c>
      <c r="L1806" s="1" t="s">
        <v>10257</v>
      </c>
      <c r="M1806" t="s">
        <v>10258</v>
      </c>
      <c r="N1806">
        <v>39.754249999999999</v>
      </c>
      <c r="O1806">
        <v>42.881542000000003</v>
      </c>
      <c r="P1806" s="1" t="s">
        <v>1126</v>
      </c>
      <c r="Q1806" s="1" t="s">
        <v>10259</v>
      </c>
      <c r="R1806" s="1"/>
      <c r="S1806" s="1" t="s">
        <v>10260</v>
      </c>
      <c r="T1806" s="1" t="s">
        <v>10106</v>
      </c>
    </row>
    <row r="1807" spans="1:20" ht="12.75" customHeight="1" x14ac:dyDescent="0.2">
      <c r="A1807" s="1">
        <v>35930</v>
      </c>
      <c r="B1807" s="1" t="s">
        <v>22</v>
      </c>
      <c r="C1807" s="1" t="s">
        <v>23</v>
      </c>
      <c r="D1807" s="1" t="s">
        <v>2008</v>
      </c>
      <c r="E1807" s="1" t="s">
        <v>10266</v>
      </c>
      <c r="F1807" s="1" t="s">
        <v>10242</v>
      </c>
      <c r="G1807" s="1" t="s">
        <v>10243</v>
      </c>
      <c r="H1807" s="1">
        <v>2002</v>
      </c>
      <c r="I1807" s="1">
        <v>0</v>
      </c>
      <c r="J1807" s="1">
        <v>0</v>
      </c>
      <c r="K1807" s="1">
        <v>2</v>
      </c>
      <c r="L1807" s="1" t="s">
        <v>10270</v>
      </c>
      <c r="M1807" t="s">
        <v>10258</v>
      </c>
      <c r="N1807">
        <v>39.754249999999999</v>
      </c>
      <c r="O1807">
        <v>42.881542000000003</v>
      </c>
      <c r="P1807" s="1" t="s">
        <v>1126</v>
      </c>
      <c r="Q1807" s="1" t="s">
        <v>10271</v>
      </c>
      <c r="R1807" s="1"/>
      <c r="S1807" s="1" t="s">
        <v>10272</v>
      </c>
      <c r="T1807" s="1"/>
    </row>
    <row r="1808" spans="1:20" ht="12.75" customHeight="1" x14ac:dyDescent="0.2">
      <c r="A1808" s="1">
        <v>35933</v>
      </c>
      <c r="B1808" s="1" t="s">
        <v>78</v>
      </c>
      <c r="C1808" s="14" t="s">
        <v>38</v>
      </c>
      <c r="D1808" s="1" t="s">
        <v>1636</v>
      </c>
      <c r="E1808" s="1" t="s">
        <v>10281</v>
      </c>
      <c r="F1808" s="1" t="s">
        <v>10242</v>
      </c>
      <c r="G1808" s="1" t="s">
        <v>10243</v>
      </c>
      <c r="H1808" s="1">
        <v>2002</v>
      </c>
      <c r="I1808" s="1">
        <v>0</v>
      </c>
      <c r="J1808" s="1">
        <v>0</v>
      </c>
      <c r="K1808" s="1">
        <v>2</v>
      </c>
      <c r="L1808" s="1" t="s">
        <v>10282</v>
      </c>
      <c r="M1808" t="s">
        <v>2261</v>
      </c>
      <c r="N1808">
        <v>38.418849999999999</v>
      </c>
      <c r="O1808">
        <v>27.128720000000001</v>
      </c>
      <c r="P1808" s="1" t="s">
        <v>969</v>
      </c>
      <c r="Q1808" s="1" t="s">
        <v>10283</v>
      </c>
      <c r="R1808" s="2" t="s">
        <v>41</v>
      </c>
      <c r="S1808" s="1" t="s">
        <v>10260</v>
      </c>
      <c r="T1808" s="1" t="s">
        <v>10106</v>
      </c>
    </row>
    <row r="1809" spans="1:20" ht="12.75" customHeight="1" x14ac:dyDescent="0.2">
      <c r="A1809" s="1">
        <v>35950</v>
      </c>
      <c r="B1809" s="1" t="s">
        <v>78</v>
      </c>
      <c r="C1809" s="14" t="s">
        <v>38</v>
      </c>
      <c r="D1809" s="1" t="s">
        <v>2008</v>
      </c>
      <c r="E1809" s="1" t="s">
        <v>10343</v>
      </c>
      <c r="F1809" s="1" t="s">
        <v>10242</v>
      </c>
      <c r="G1809" s="1" t="s">
        <v>10295</v>
      </c>
      <c r="H1809" s="1">
        <v>2002</v>
      </c>
      <c r="I1809" s="1">
        <v>0</v>
      </c>
      <c r="J1809" s="1">
        <v>0</v>
      </c>
      <c r="K1809" s="1">
        <v>2</v>
      </c>
      <c r="L1809" s="1" t="s">
        <v>10344</v>
      </c>
      <c r="M1809" t="s">
        <v>1737</v>
      </c>
      <c r="N1809">
        <v>36.018776000000003</v>
      </c>
      <c r="O1809">
        <v>-5.6008190000000004</v>
      </c>
      <c r="P1809" s="1" t="s">
        <v>542</v>
      </c>
      <c r="Q1809" s="1" t="s">
        <v>10345</v>
      </c>
      <c r="R1809" s="2" t="s">
        <v>45</v>
      </c>
      <c r="S1809" s="1" t="s">
        <v>2425</v>
      </c>
      <c r="T1809" s="1"/>
    </row>
    <row r="1810" spans="1:20" ht="12.75" customHeight="1" x14ac:dyDescent="0.2">
      <c r="A1810" s="1">
        <v>35959</v>
      </c>
      <c r="B1810" s="1" t="s">
        <v>1154</v>
      </c>
      <c r="C1810" s="1" t="s">
        <v>30</v>
      </c>
      <c r="D1810" s="1" t="s">
        <v>2008</v>
      </c>
      <c r="E1810" s="1" t="s">
        <v>10376</v>
      </c>
      <c r="F1810" s="1" t="s">
        <v>10242</v>
      </c>
      <c r="G1810" s="1" t="s">
        <v>10351</v>
      </c>
      <c r="H1810" s="1">
        <v>2002</v>
      </c>
      <c r="I1810" s="1">
        <v>0</v>
      </c>
      <c r="J1810" s="1">
        <v>0</v>
      </c>
      <c r="K1810" s="1">
        <v>2</v>
      </c>
      <c r="L1810" s="1" t="s">
        <v>10377</v>
      </c>
      <c r="M1810" t="s">
        <v>10378</v>
      </c>
      <c r="N1810">
        <v>54.906869</v>
      </c>
      <c r="O1810">
        <v>-1.3838010000000001</v>
      </c>
      <c r="P1810" s="1" t="s">
        <v>2295</v>
      </c>
      <c r="Q1810" s="1" t="s">
        <v>10379</v>
      </c>
      <c r="R1810" s="1"/>
      <c r="S1810" s="1" t="s">
        <v>10380</v>
      </c>
      <c r="T1810" s="1"/>
    </row>
    <row r="1811" spans="1:20" ht="12.75" customHeight="1" x14ac:dyDescent="0.2">
      <c r="A1811" s="1">
        <v>35964</v>
      </c>
      <c r="B1811" s="1" t="s">
        <v>4501</v>
      </c>
      <c r="C1811" s="1" t="s">
        <v>34</v>
      </c>
      <c r="D1811" s="1" t="s">
        <v>2008</v>
      </c>
      <c r="E1811" s="1" t="s">
        <v>10398</v>
      </c>
      <c r="F1811" s="1" t="s">
        <v>10385</v>
      </c>
      <c r="G1811" s="1" t="s">
        <v>10386</v>
      </c>
      <c r="H1811" s="1">
        <v>2002</v>
      </c>
      <c r="I1811" s="1">
        <v>0</v>
      </c>
      <c r="J1811" s="1">
        <v>0</v>
      </c>
      <c r="K1811" s="1">
        <v>2</v>
      </c>
      <c r="L1811" s="1" t="s">
        <v>10399</v>
      </c>
      <c r="M1811" t="s">
        <v>1977</v>
      </c>
      <c r="N1811">
        <v>41.244376000000003</v>
      </c>
      <c r="O1811">
        <v>26.135943000000001</v>
      </c>
      <c r="P1811" s="1" t="s">
        <v>1285</v>
      </c>
      <c r="Q1811" s="1" t="s">
        <v>10400</v>
      </c>
      <c r="R1811" s="2" t="s">
        <v>41</v>
      </c>
      <c r="S1811" s="1" t="s">
        <v>10401</v>
      </c>
      <c r="T1811" s="1" t="s">
        <v>10394</v>
      </c>
    </row>
    <row r="1812" spans="1:20" ht="12.75" customHeight="1" x14ac:dyDescent="0.2">
      <c r="A1812" s="1">
        <v>35978</v>
      </c>
      <c r="B1812" s="1" t="s">
        <v>2109</v>
      </c>
      <c r="C1812" s="1" t="s">
        <v>34</v>
      </c>
      <c r="D1812" s="1" t="s">
        <v>2008</v>
      </c>
      <c r="E1812" s="1" t="s">
        <v>10450</v>
      </c>
      <c r="F1812" s="1" t="s">
        <v>10385</v>
      </c>
      <c r="G1812" s="1" t="s">
        <v>10425</v>
      </c>
      <c r="H1812" s="1">
        <v>2002</v>
      </c>
      <c r="I1812" s="1">
        <v>0</v>
      </c>
      <c r="J1812" s="1">
        <v>0</v>
      </c>
      <c r="K1812" s="1">
        <v>2</v>
      </c>
      <c r="L1812" s="1" t="s">
        <v>10451</v>
      </c>
      <c r="M1812" t="s">
        <v>2070</v>
      </c>
      <c r="N1812">
        <v>51.472380000000001</v>
      </c>
      <c r="O1812">
        <v>-0.45094000000000001</v>
      </c>
      <c r="P1812" s="1" t="s">
        <v>1992</v>
      </c>
      <c r="Q1812" s="1" t="s">
        <v>10452</v>
      </c>
      <c r="R1812" s="1"/>
      <c r="S1812" s="1" t="s">
        <v>10453</v>
      </c>
      <c r="T1812" s="1"/>
    </row>
    <row r="1813" spans="1:20" ht="12.75" customHeight="1" x14ac:dyDescent="0.2">
      <c r="A1813" s="1">
        <v>35983</v>
      </c>
      <c r="B1813" s="1" t="s">
        <v>453</v>
      </c>
      <c r="C1813" s="14" t="s">
        <v>38</v>
      </c>
      <c r="D1813" s="1" t="s">
        <v>1636</v>
      </c>
      <c r="E1813" s="1" t="s">
        <v>10465</v>
      </c>
      <c r="F1813" s="1" t="s">
        <v>10385</v>
      </c>
      <c r="G1813" s="1" t="s">
        <v>10425</v>
      </c>
      <c r="H1813" s="1">
        <v>2002</v>
      </c>
      <c r="I1813" s="1">
        <v>0</v>
      </c>
      <c r="J1813" s="1">
        <v>0</v>
      </c>
      <c r="K1813" s="1">
        <v>2</v>
      </c>
      <c r="L1813" s="1" t="s">
        <v>10466</v>
      </c>
      <c r="M1813" t="s">
        <v>2679</v>
      </c>
      <c r="N1813">
        <v>36.834046999999998</v>
      </c>
      <c r="O1813">
        <v>-2.463714</v>
      </c>
      <c r="P1813" s="1" t="s">
        <v>661</v>
      </c>
      <c r="Q1813" s="1" t="s">
        <v>10467</v>
      </c>
      <c r="R1813" s="2" t="s">
        <v>45</v>
      </c>
      <c r="S1813" s="1" t="s">
        <v>1900</v>
      </c>
      <c r="T1813" s="1" t="s">
        <v>10468</v>
      </c>
    </row>
    <row r="1814" spans="1:20" ht="12.75" customHeight="1" x14ac:dyDescent="0.2">
      <c r="A1814" s="1">
        <v>35831</v>
      </c>
      <c r="B1814" s="1" t="s">
        <v>78</v>
      </c>
      <c r="C1814" s="14" t="s">
        <v>38</v>
      </c>
      <c r="D1814" s="1" t="s">
        <v>2008</v>
      </c>
      <c r="E1814" s="1" t="s">
        <v>10509</v>
      </c>
      <c r="F1814" s="1" t="s">
        <v>10474</v>
      </c>
      <c r="G1814" s="1" t="s">
        <v>10475</v>
      </c>
      <c r="H1814" s="1">
        <v>2002</v>
      </c>
      <c r="I1814" s="1">
        <v>0</v>
      </c>
      <c r="J1814" s="1">
        <v>0</v>
      </c>
      <c r="K1814" s="1">
        <v>2</v>
      </c>
      <c r="L1814" s="1" t="s">
        <v>10510</v>
      </c>
      <c r="M1814" t="s">
        <v>10511</v>
      </c>
      <c r="N1814">
        <v>39.611839000000003</v>
      </c>
      <c r="O1814">
        <v>19.830604999999998</v>
      </c>
      <c r="P1814" s="1" t="s">
        <v>1109</v>
      </c>
      <c r="Q1814" s="1" t="s">
        <v>10512</v>
      </c>
      <c r="R1814" s="2" t="s">
        <v>41</v>
      </c>
      <c r="S1814" s="1" t="s">
        <v>10513</v>
      </c>
      <c r="T1814" s="1"/>
    </row>
    <row r="1815" spans="1:20" ht="12.75" customHeight="1" x14ac:dyDescent="0.2">
      <c r="A1815" s="1">
        <v>35842</v>
      </c>
      <c r="B1815" s="1" t="s">
        <v>112</v>
      </c>
      <c r="C1815" s="1" t="s">
        <v>43</v>
      </c>
      <c r="D1815" s="1" t="s">
        <v>1636</v>
      </c>
      <c r="E1815" s="1" t="s">
        <v>10548</v>
      </c>
      <c r="F1815" s="1" t="s">
        <v>10474</v>
      </c>
      <c r="G1815" s="1" t="s">
        <v>10475</v>
      </c>
      <c r="H1815" s="1">
        <v>2002</v>
      </c>
      <c r="I1815" s="1">
        <v>0</v>
      </c>
      <c r="J1815" s="1">
        <v>0</v>
      </c>
      <c r="K1815" s="1">
        <v>2</v>
      </c>
      <c r="L1815" s="1" t="s">
        <v>10552</v>
      </c>
      <c r="M1815" t="s">
        <v>2070</v>
      </c>
      <c r="N1815">
        <v>51.472380000000001</v>
      </c>
      <c r="O1815">
        <v>-0.45094000000000001</v>
      </c>
      <c r="P1815" s="1" t="s">
        <v>1992</v>
      </c>
      <c r="Q1815" s="1" t="s">
        <v>10553</v>
      </c>
      <c r="R1815" s="1"/>
      <c r="S1815" s="1" t="s">
        <v>10554</v>
      </c>
      <c r="T1815" s="1" t="s">
        <v>10555</v>
      </c>
    </row>
    <row r="1816" spans="1:20" ht="12.75" customHeight="1" x14ac:dyDescent="0.2">
      <c r="A1816" s="1">
        <v>35848</v>
      </c>
      <c r="B1816" s="1" t="s">
        <v>22</v>
      </c>
      <c r="C1816" s="1" t="s">
        <v>23</v>
      </c>
      <c r="D1816" s="1" t="s">
        <v>2008</v>
      </c>
      <c r="E1816" s="1" t="s">
        <v>10566</v>
      </c>
      <c r="F1816" s="1" t="s">
        <v>10474</v>
      </c>
      <c r="G1816" s="1" t="s">
        <v>10567</v>
      </c>
      <c r="H1816" s="1">
        <v>2002</v>
      </c>
      <c r="I1816" s="1">
        <v>0</v>
      </c>
      <c r="J1816" s="1">
        <v>0</v>
      </c>
      <c r="K1816" s="1">
        <v>2</v>
      </c>
      <c r="L1816" s="1" t="s">
        <v>10568</v>
      </c>
      <c r="M1816" t="s">
        <v>6384</v>
      </c>
      <c r="N1816">
        <v>32.427908000000002</v>
      </c>
      <c r="O1816">
        <v>53.688046</v>
      </c>
      <c r="P1816" s="1" t="s">
        <v>242</v>
      </c>
      <c r="Q1816" s="1" t="s">
        <v>10569</v>
      </c>
      <c r="R1816" s="1"/>
      <c r="S1816" s="1" t="s">
        <v>10105</v>
      </c>
      <c r="T1816" s="1"/>
    </row>
    <row r="1817" spans="1:20" ht="12.75" customHeight="1" x14ac:dyDescent="0.2">
      <c r="A1817" s="1">
        <v>35849</v>
      </c>
      <c r="B1817" s="1" t="s">
        <v>112</v>
      </c>
      <c r="C1817" s="1" t="s">
        <v>43</v>
      </c>
      <c r="D1817" s="1" t="s">
        <v>1636</v>
      </c>
      <c r="E1817" s="1" t="s">
        <v>10573</v>
      </c>
      <c r="F1817" s="1" t="s">
        <v>10474</v>
      </c>
      <c r="G1817" s="1" t="s">
        <v>10567</v>
      </c>
      <c r="H1817" s="1">
        <v>2002</v>
      </c>
      <c r="I1817" s="1">
        <v>0</v>
      </c>
      <c r="J1817" s="1">
        <v>0</v>
      </c>
      <c r="K1817" s="1">
        <v>2</v>
      </c>
      <c r="L1817" s="1" t="s">
        <v>10582</v>
      </c>
      <c r="M1817" t="s">
        <v>5414</v>
      </c>
      <c r="N1817">
        <v>37.075546000000003</v>
      </c>
      <c r="O1817">
        <v>25.520735999999999</v>
      </c>
      <c r="P1817" s="1" t="s">
        <v>713</v>
      </c>
      <c r="Q1817" s="1" t="s">
        <v>10583</v>
      </c>
      <c r="R1817" s="2" t="s">
        <v>41</v>
      </c>
      <c r="S1817" s="1" t="s">
        <v>2618</v>
      </c>
      <c r="T1817" s="1" t="s">
        <v>10584</v>
      </c>
    </row>
    <row r="1818" spans="1:20" ht="12.75" customHeight="1" x14ac:dyDescent="0.2">
      <c r="A1818" s="1">
        <v>35853</v>
      </c>
      <c r="B1818" s="1" t="s">
        <v>112</v>
      </c>
      <c r="C1818" s="1" t="s">
        <v>43</v>
      </c>
      <c r="D1818" s="1" t="s">
        <v>1636</v>
      </c>
      <c r="E1818" s="1" t="s">
        <v>10585</v>
      </c>
      <c r="F1818" s="1" t="s">
        <v>10474</v>
      </c>
      <c r="G1818" s="1" t="s">
        <v>10567</v>
      </c>
      <c r="H1818" s="1">
        <v>2002</v>
      </c>
      <c r="I1818" s="1">
        <v>0</v>
      </c>
      <c r="J1818" s="1">
        <v>0</v>
      </c>
      <c r="K1818" s="1">
        <v>2</v>
      </c>
      <c r="L1818" s="1" t="s">
        <v>10586</v>
      </c>
      <c r="M1818" t="s">
        <v>1737</v>
      </c>
      <c r="N1818">
        <v>36.018776000000003</v>
      </c>
      <c r="O1818">
        <v>-5.6008190000000004</v>
      </c>
      <c r="P1818" s="1" t="s">
        <v>542</v>
      </c>
      <c r="Q1818" s="1" t="s">
        <v>10587</v>
      </c>
      <c r="R1818" s="2" t="s">
        <v>45</v>
      </c>
      <c r="S1818" s="1" t="s">
        <v>1900</v>
      </c>
      <c r="T1818" s="1" t="s">
        <v>10588</v>
      </c>
    </row>
    <row r="1819" spans="1:20" ht="12.75" customHeight="1" x14ac:dyDescent="0.2">
      <c r="A1819" s="1">
        <v>35856</v>
      </c>
      <c r="B1819" s="1" t="s">
        <v>78</v>
      </c>
      <c r="C1819" s="14" t="s">
        <v>38</v>
      </c>
      <c r="D1819" s="1" t="s">
        <v>2008</v>
      </c>
      <c r="E1819" s="1" t="s">
        <v>10597</v>
      </c>
      <c r="F1819" s="1" t="s">
        <v>10474</v>
      </c>
      <c r="G1819" s="1" t="s">
        <v>10567</v>
      </c>
      <c r="H1819" s="1">
        <v>2002</v>
      </c>
      <c r="I1819" s="1">
        <v>0</v>
      </c>
      <c r="J1819" s="1">
        <v>0</v>
      </c>
      <c r="K1819" s="1">
        <v>2</v>
      </c>
      <c r="L1819" s="1" t="s">
        <v>10600</v>
      </c>
      <c r="M1819" t="s">
        <v>9881</v>
      </c>
      <c r="N1819">
        <v>35.183332999999998</v>
      </c>
      <c r="O1819">
        <v>-6.15</v>
      </c>
      <c r="P1819" s="1" t="s">
        <v>406</v>
      </c>
      <c r="Q1819" s="1" t="s">
        <v>10599</v>
      </c>
      <c r="R1819" s="2" t="s">
        <v>45</v>
      </c>
      <c r="S1819" s="1" t="s">
        <v>72</v>
      </c>
      <c r="T1819" s="1"/>
    </row>
    <row r="1820" spans="1:20" ht="12.75" customHeight="1" x14ac:dyDescent="0.2">
      <c r="A1820" s="1">
        <v>35867</v>
      </c>
      <c r="B1820" s="1" t="s">
        <v>78</v>
      </c>
      <c r="C1820" s="14" t="s">
        <v>38</v>
      </c>
      <c r="D1820" s="1" t="s">
        <v>2008</v>
      </c>
      <c r="E1820" s="1" t="s">
        <v>10637</v>
      </c>
      <c r="F1820" s="1" t="s">
        <v>10474</v>
      </c>
      <c r="G1820" s="1" t="s">
        <v>10634</v>
      </c>
      <c r="H1820" s="1">
        <v>2002</v>
      </c>
      <c r="I1820" s="1">
        <v>0</v>
      </c>
      <c r="J1820" s="1">
        <v>0</v>
      </c>
      <c r="K1820" s="1">
        <v>2</v>
      </c>
      <c r="L1820" s="1" t="s">
        <v>10638</v>
      </c>
      <c r="M1820" t="s">
        <v>8615</v>
      </c>
      <c r="N1820">
        <v>39.164079999999998</v>
      </c>
      <c r="O1820">
        <v>26.372171000000002</v>
      </c>
      <c r="P1820" s="1" t="s">
        <v>1055</v>
      </c>
      <c r="Q1820" s="1" t="s">
        <v>10639</v>
      </c>
      <c r="R1820" s="2" t="s">
        <v>41</v>
      </c>
      <c r="S1820" s="1" t="s">
        <v>2425</v>
      </c>
      <c r="T1820" s="1"/>
    </row>
    <row r="1821" spans="1:20" ht="12.75" customHeight="1" x14ac:dyDescent="0.2">
      <c r="A1821" s="1">
        <v>35872</v>
      </c>
      <c r="B1821" s="1" t="s">
        <v>78</v>
      </c>
      <c r="C1821" s="14" t="s">
        <v>38</v>
      </c>
      <c r="D1821" s="1" t="s">
        <v>2008</v>
      </c>
      <c r="E1821" s="1" t="s">
        <v>10656</v>
      </c>
      <c r="F1821" s="1" t="s">
        <v>10474</v>
      </c>
      <c r="G1821" s="1" t="s">
        <v>10634</v>
      </c>
      <c r="H1821" s="1">
        <v>2002</v>
      </c>
      <c r="I1821" s="1">
        <v>0</v>
      </c>
      <c r="J1821" s="1">
        <v>0</v>
      </c>
      <c r="K1821" s="1">
        <v>2</v>
      </c>
      <c r="L1821" s="1" t="s">
        <v>10657</v>
      </c>
      <c r="M1821" t="s">
        <v>7214</v>
      </c>
      <c r="N1821">
        <v>38.652771000000001</v>
      </c>
      <c r="O1821">
        <v>26.613007</v>
      </c>
      <c r="P1821" s="1" t="s">
        <v>990</v>
      </c>
      <c r="Q1821" s="1" t="s">
        <v>10658</v>
      </c>
      <c r="R1821" s="2" t="s">
        <v>41</v>
      </c>
      <c r="S1821" s="1" t="s">
        <v>72</v>
      </c>
      <c r="T1821" s="1"/>
    </row>
    <row r="1822" spans="1:20" ht="12.75" customHeight="1" x14ac:dyDescent="0.2">
      <c r="A1822" s="1">
        <v>36007</v>
      </c>
      <c r="B1822" s="1" t="s">
        <v>78</v>
      </c>
      <c r="C1822" s="14" t="s">
        <v>38</v>
      </c>
      <c r="D1822" s="1" t="s">
        <v>2008</v>
      </c>
      <c r="E1822" s="1" t="s">
        <v>10733</v>
      </c>
      <c r="F1822" s="1" t="s">
        <v>10385</v>
      </c>
      <c r="G1822" s="1" t="s">
        <v>10680</v>
      </c>
      <c r="H1822" s="1">
        <v>2002</v>
      </c>
      <c r="I1822" s="1">
        <v>0</v>
      </c>
      <c r="J1822" s="1">
        <v>0</v>
      </c>
      <c r="K1822" s="1">
        <v>2</v>
      </c>
      <c r="L1822" s="1" t="s">
        <v>10742</v>
      </c>
      <c r="M1822" t="s">
        <v>7214</v>
      </c>
      <c r="N1822">
        <v>38.652771000000001</v>
      </c>
      <c r="O1822">
        <v>26.613007</v>
      </c>
      <c r="P1822" s="1" t="s">
        <v>990</v>
      </c>
      <c r="Q1822" s="1" t="s">
        <v>10741</v>
      </c>
      <c r="R1822" s="2" t="s">
        <v>41</v>
      </c>
      <c r="S1822" s="1" t="s">
        <v>2518</v>
      </c>
      <c r="T1822" s="1"/>
    </row>
    <row r="1823" spans="1:20" ht="12.75" customHeight="1" x14ac:dyDescent="0.2">
      <c r="A1823" s="1">
        <v>36014</v>
      </c>
      <c r="B1823" s="1" t="s">
        <v>78</v>
      </c>
      <c r="C1823" s="14" t="s">
        <v>38</v>
      </c>
      <c r="D1823" s="1" t="s">
        <v>2008</v>
      </c>
      <c r="E1823" s="1" t="s">
        <v>10746</v>
      </c>
      <c r="F1823" s="1" t="s">
        <v>10385</v>
      </c>
      <c r="G1823" s="1" t="s">
        <v>10680</v>
      </c>
      <c r="H1823" s="1">
        <v>2002</v>
      </c>
      <c r="I1823" s="1">
        <v>0</v>
      </c>
      <c r="J1823" s="1">
        <v>0</v>
      </c>
      <c r="K1823" s="1">
        <v>2</v>
      </c>
      <c r="L1823" s="1" t="s">
        <v>10750</v>
      </c>
      <c r="M1823" t="s">
        <v>1737</v>
      </c>
      <c r="N1823">
        <v>36.018776000000003</v>
      </c>
      <c r="O1823">
        <v>-5.6008190000000004</v>
      </c>
      <c r="P1823" s="1" t="s">
        <v>542</v>
      </c>
      <c r="Q1823" s="1" t="s">
        <v>10748</v>
      </c>
      <c r="R1823" s="2" t="s">
        <v>45</v>
      </c>
      <c r="S1823" s="1" t="s">
        <v>10751</v>
      </c>
      <c r="T1823" s="1"/>
    </row>
    <row r="1824" spans="1:20" ht="12.75" customHeight="1" x14ac:dyDescent="0.2">
      <c r="A1824" s="1">
        <v>36012</v>
      </c>
      <c r="B1824" s="1" t="s">
        <v>112</v>
      </c>
      <c r="C1824" s="1" t="s">
        <v>43</v>
      </c>
      <c r="D1824" s="1" t="s">
        <v>2008</v>
      </c>
      <c r="E1824" s="1" t="s">
        <v>10746</v>
      </c>
      <c r="F1824" s="1" t="s">
        <v>10385</v>
      </c>
      <c r="G1824" s="1" t="s">
        <v>10680</v>
      </c>
      <c r="H1824" s="1">
        <v>2002</v>
      </c>
      <c r="I1824" s="1">
        <v>0</v>
      </c>
      <c r="J1824" s="1">
        <v>0</v>
      </c>
      <c r="K1824" s="1">
        <v>2</v>
      </c>
      <c r="L1824" s="1" t="s">
        <v>10757</v>
      </c>
      <c r="M1824" t="s">
        <v>2908</v>
      </c>
      <c r="N1824">
        <v>41.117142999999999</v>
      </c>
      <c r="O1824">
        <v>16.871870999999999</v>
      </c>
      <c r="P1824" s="1" t="s">
        <v>1254</v>
      </c>
      <c r="Q1824" s="1" t="s">
        <v>10758</v>
      </c>
      <c r="R1824" s="2" t="s">
        <v>40</v>
      </c>
      <c r="S1824" s="1" t="s">
        <v>10759</v>
      </c>
      <c r="T1824" s="1"/>
    </row>
    <row r="1825" spans="1:20" ht="12.75" customHeight="1" x14ac:dyDescent="0.2">
      <c r="A1825" s="1">
        <v>36019</v>
      </c>
      <c r="B1825" s="1" t="s">
        <v>1177</v>
      </c>
      <c r="C1825" s="1" t="s">
        <v>34</v>
      </c>
      <c r="D1825" s="1" t="s">
        <v>2008</v>
      </c>
      <c r="E1825" s="1" t="s">
        <v>10760</v>
      </c>
      <c r="F1825" s="1" t="s">
        <v>10385</v>
      </c>
      <c r="G1825" s="1" t="s">
        <v>10680</v>
      </c>
      <c r="H1825" s="1">
        <v>2002</v>
      </c>
      <c r="I1825" s="1">
        <v>0</v>
      </c>
      <c r="J1825" s="1">
        <v>0</v>
      </c>
      <c r="K1825" s="1">
        <v>2</v>
      </c>
      <c r="L1825" s="1" t="s">
        <v>10767</v>
      </c>
      <c r="M1825" t="s">
        <v>9425</v>
      </c>
      <c r="N1825">
        <v>39.587628000000002</v>
      </c>
      <c r="O1825">
        <v>18.940429999999999</v>
      </c>
      <c r="P1825" s="1" t="s">
        <v>1103</v>
      </c>
      <c r="Q1825" s="1" t="s">
        <v>10768</v>
      </c>
      <c r="R1825" s="2" t="s">
        <v>40</v>
      </c>
      <c r="S1825" s="1" t="s">
        <v>10105</v>
      </c>
      <c r="T1825" s="1"/>
    </row>
    <row r="1826" spans="1:20" ht="12.75" customHeight="1" x14ac:dyDescent="0.2">
      <c r="A1826" s="1">
        <v>36021</v>
      </c>
      <c r="B1826" s="1" t="s">
        <v>453</v>
      </c>
      <c r="C1826" s="14" t="s">
        <v>38</v>
      </c>
      <c r="D1826" s="1" t="s">
        <v>2008</v>
      </c>
      <c r="E1826" s="1" t="s">
        <v>10760</v>
      </c>
      <c r="F1826" s="1" t="s">
        <v>10385</v>
      </c>
      <c r="G1826" s="1" t="s">
        <v>10680</v>
      </c>
      <c r="H1826" s="1">
        <v>2002</v>
      </c>
      <c r="I1826" s="1">
        <v>0</v>
      </c>
      <c r="J1826" s="1">
        <v>0</v>
      </c>
      <c r="K1826" s="1">
        <v>2</v>
      </c>
      <c r="L1826" s="1" t="s">
        <v>10769</v>
      </c>
      <c r="M1826" t="s">
        <v>3146</v>
      </c>
      <c r="N1826">
        <v>40.632728</v>
      </c>
      <c r="O1826">
        <v>17.941762000000001</v>
      </c>
      <c r="P1826" s="1" t="s">
        <v>1197</v>
      </c>
      <c r="Q1826" s="1" t="s">
        <v>10770</v>
      </c>
      <c r="R1826" s="2" t="s">
        <v>40</v>
      </c>
      <c r="S1826" s="1" t="s">
        <v>2518</v>
      </c>
      <c r="T1826" s="1"/>
    </row>
    <row r="1827" spans="1:20" ht="12.75" customHeight="1" x14ac:dyDescent="0.2">
      <c r="A1827" s="1">
        <v>36032</v>
      </c>
      <c r="B1827" s="1" t="s">
        <v>453</v>
      </c>
      <c r="C1827" s="14" t="s">
        <v>38</v>
      </c>
      <c r="D1827" s="1" t="s">
        <v>2008</v>
      </c>
      <c r="E1827" s="1" t="s">
        <v>10793</v>
      </c>
      <c r="F1827" s="1" t="s">
        <v>10385</v>
      </c>
      <c r="G1827" s="1" t="s">
        <v>10680</v>
      </c>
      <c r="H1827" s="1">
        <v>2002</v>
      </c>
      <c r="I1827" s="1">
        <v>0</v>
      </c>
      <c r="J1827" s="1">
        <v>0</v>
      </c>
      <c r="K1827" s="1">
        <v>2</v>
      </c>
      <c r="L1827" s="1" t="s">
        <v>10794</v>
      </c>
      <c r="M1827" t="s">
        <v>3354</v>
      </c>
      <c r="N1827">
        <v>35.964373000000002</v>
      </c>
      <c r="O1827">
        <v>-5.1965329999999996</v>
      </c>
      <c r="P1827" s="1" t="s">
        <v>522</v>
      </c>
      <c r="Q1827" s="1" t="s">
        <v>10795</v>
      </c>
      <c r="R1827" s="2" t="s">
        <v>45</v>
      </c>
      <c r="S1827" s="1" t="s">
        <v>2425</v>
      </c>
      <c r="T1827" s="1"/>
    </row>
    <row r="1828" spans="1:20" ht="12.75" customHeight="1" x14ac:dyDescent="0.2">
      <c r="A1828" s="1">
        <v>36113</v>
      </c>
      <c r="B1828" s="1" t="s">
        <v>78</v>
      </c>
      <c r="C1828" s="14" t="s">
        <v>38</v>
      </c>
      <c r="D1828" s="1" t="s">
        <v>2008</v>
      </c>
      <c r="E1828" s="1" t="s">
        <v>10896</v>
      </c>
      <c r="F1828" s="1" t="s">
        <v>10806</v>
      </c>
      <c r="G1828" s="1" t="s">
        <v>10871</v>
      </c>
      <c r="H1828" s="1">
        <v>2001</v>
      </c>
      <c r="I1828" s="1">
        <v>0</v>
      </c>
      <c r="J1828" s="1">
        <v>0</v>
      </c>
      <c r="K1828" s="1">
        <v>2</v>
      </c>
      <c r="L1828" s="1" t="s">
        <v>10899</v>
      </c>
      <c r="M1828" t="s">
        <v>5115</v>
      </c>
      <c r="N1828">
        <v>28.358744000000002</v>
      </c>
      <c r="O1828">
        <v>-14.053675999999999</v>
      </c>
      <c r="P1828" s="1" t="s">
        <v>165</v>
      </c>
      <c r="Q1828" s="1" t="s">
        <v>10898</v>
      </c>
      <c r="R1828" s="1" t="s">
        <v>44</v>
      </c>
      <c r="S1828" s="1" t="s">
        <v>2425</v>
      </c>
      <c r="T1828" s="1"/>
    </row>
    <row r="1829" spans="1:20" ht="12.75" customHeight="1" x14ac:dyDescent="0.2">
      <c r="A1829" s="1">
        <v>36116</v>
      </c>
      <c r="B1829" s="1" t="s">
        <v>453</v>
      </c>
      <c r="C1829" s="14" t="s">
        <v>38</v>
      </c>
      <c r="D1829" s="1" t="s">
        <v>2008</v>
      </c>
      <c r="E1829" s="1" t="s">
        <v>10904</v>
      </c>
      <c r="F1829" s="1" t="s">
        <v>10806</v>
      </c>
      <c r="G1829" s="1" t="s">
        <v>10871</v>
      </c>
      <c r="H1829" s="1">
        <v>2001</v>
      </c>
      <c r="I1829" s="1">
        <v>0</v>
      </c>
      <c r="J1829" s="1">
        <v>0</v>
      </c>
      <c r="K1829" s="1">
        <v>2</v>
      </c>
      <c r="L1829" s="1" t="s">
        <v>10905</v>
      </c>
      <c r="M1829" t="s">
        <v>9375</v>
      </c>
      <c r="N1829">
        <v>43.362344</v>
      </c>
      <c r="O1829">
        <v>-8.4115400000000005</v>
      </c>
      <c r="P1829" s="1" t="s">
        <v>1380</v>
      </c>
      <c r="Q1829" s="1" t="s">
        <v>10906</v>
      </c>
      <c r="R1829" s="2" t="s">
        <v>45</v>
      </c>
      <c r="S1829" s="1" t="s">
        <v>2425</v>
      </c>
      <c r="T1829" s="1" t="s">
        <v>8007</v>
      </c>
    </row>
    <row r="1830" spans="1:20" ht="12.75" customHeight="1" x14ac:dyDescent="0.2">
      <c r="A1830" s="1">
        <v>36123</v>
      </c>
      <c r="B1830" s="1" t="s">
        <v>112</v>
      </c>
      <c r="C1830" s="1" t="s">
        <v>43</v>
      </c>
      <c r="D1830" s="1" t="s">
        <v>1636</v>
      </c>
      <c r="E1830" s="1" t="s">
        <v>10925</v>
      </c>
      <c r="F1830" s="1" t="s">
        <v>10806</v>
      </c>
      <c r="G1830" s="1" t="s">
        <v>10871</v>
      </c>
      <c r="H1830" s="1">
        <v>2001</v>
      </c>
      <c r="I1830" s="1">
        <v>0</v>
      </c>
      <c r="J1830" s="1">
        <v>0</v>
      </c>
      <c r="K1830" s="1">
        <v>2</v>
      </c>
      <c r="L1830" s="1" t="s">
        <v>10926</v>
      </c>
      <c r="M1830" t="s">
        <v>2140</v>
      </c>
      <c r="N1830">
        <v>-12.827500000000001</v>
      </c>
      <c r="O1830">
        <v>45.166243999999999</v>
      </c>
      <c r="P1830" s="1" t="s">
        <v>51</v>
      </c>
      <c r="Q1830" s="1" t="s">
        <v>10927</v>
      </c>
      <c r="R1830" s="1"/>
      <c r="S1830" s="1" t="s">
        <v>7400</v>
      </c>
      <c r="T1830" s="1" t="s">
        <v>7888</v>
      </c>
    </row>
    <row r="1831" spans="1:20" ht="12.75" customHeight="1" x14ac:dyDescent="0.2">
      <c r="A1831" s="1">
        <v>36128</v>
      </c>
      <c r="B1831" s="1" t="s">
        <v>112</v>
      </c>
      <c r="C1831" s="1" t="s">
        <v>43</v>
      </c>
      <c r="D1831" s="1" t="s">
        <v>1636</v>
      </c>
      <c r="E1831" s="1" t="s">
        <v>10948</v>
      </c>
      <c r="F1831" s="1" t="s">
        <v>10806</v>
      </c>
      <c r="G1831" s="1" t="s">
        <v>10941</v>
      </c>
      <c r="H1831" s="1">
        <v>2001</v>
      </c>
      <c r="I1831" s="1">
        <v>0</v>
      </c>
      <c r="J1831" s="1">
        <v>0</v>
      </c>
      <c r="K1831" s="1">
        <v>2</v>
      </c>
      <c r="L1831" s="1" t="s">
        <v>10951</v>
      </c>
      <c r="M1831" t="s">
        <v>1737</v>
      </c>
      <c r="N1831">
        <v>36.018776000000003</v>
      </c>
      <c r="O1831">
        <v>-5.6008190000000004</v>
      </c>
      <c r="P1831" s="1" t="s">
        <v>542</v>
      </c>
      <c r="Q1831" s="1" t="s">
        <v>10952</v>
      </c>
      <c r="R1831" s="2" t="s">
        <v>45</v>
      </c>
      <c r="S1831" s="1" t="s">
        <v>1900</v>
      </c>
      <c r="T1831" s="1" t="s">
        <v>10953</v>
      </c>
    </row>
    <row r="1832" spans="1:20" ht="12.75" customHeight="1" x14ac:dyDescent="0.2">
      <c r="A1832" s="1">
        <v>36130</v>
      </c>
      <c r="B1832" s="1" t="s">
        <v>453</v>
      </c>
      <c r="C1832" s="14" t="s">
        <v>38</v>
      </c>
      <c r="D1832" s="1" t="s">
        <v>2008</v>
      </c>
      <c r="E1832" s="1" t="s">
        <v>10954</v>
      </c>
      <c r="F1832" s="1" t="s">
        <v>10806</v>
      </c>
      <c r="G1832" s="1" t="s">
        <v>10941</v>
      </c>
      <c r="H1832" s="1">
        <v>2001</v>
      </c>
      <c r="I1832" s="1">
        <v>0</v>
      </c>
      <c r="J1832" s="1">
        <v>0</v>
      </c>
      <c r="K1832" s="1">
        <v>2</v>
      </c>
      <c r="L1832" s="1" t="s">
        <v>10957</v>
      </c>
      <c r="M1832" t="s">
        <v>1737</v>
      </c>
      <c r="N1832">
        <v>36.018776000000003</v>
      </c>
      <c r="O1832">
        <v>-5.6008190000000004</v>
      </c>
      <c r="P1832" s="1" t="s">
        <v>542</v>
      </c>
      <c r="Q1832" s="1" t="s">
        <v>10956</v>
      </c>
      <c r="R1832" s="2" t="s">
        <v>45</v>
      </c>
      <c r="S1832" s="1" t="s">
        <v>10860</v>
      </c>
      <c r="T1832" s="1"/>
    </row>
    <row r="1833" spans="1:20" ht="12.75" customHeight="1" x14ac:dyDescent="0.2">
      <c r="A1833" s="1">
        <v>36132</v>
      </c>
      <c r="B1833" s="1" t="s">
        <v>22</v>
      </c>
      <c r="C1833" s="1" t="s">
        <v>23</v>
      </c>
      <c r="D1833" s="1" t="s">
        <v>1636</v>
      </c>
      <c r="E1833" s="1" t="s">
        <v>10958</v>
      </c>
      <c r="F1833" s="1" t="s">
        <v>10806</v>
      </c>
      <c r="G1833" s="1" t="s">
        <v>10941</v>
      </c>
      <c r="H1833" s="1">
        <v>2001</v>
      </c>
      <c r="I1833" s="1">
        <v>0</v>
      </c>
      <c r="J1833" s="1">
        <v>0</v>
      </c>
      <c r="K1833" s="1">
        <v>2</v>
      </c>
      <c r="L1833" s="1" t="s">
        <v>10959</v>
      </c>
      <c r="M1833" t="s">
        <v>8085</v>
      </c>
      <c r="N1833">
        <v>34.802075000000002</v>
      </c>
      <c r="O1833">
        <v>38.996814999999998</v>
      </c>
      <c r="P1833" s="1" t="s">
        <v>367</v>
      </c>
      <c r="Q1833" s="1" t="s">
        <v>10960</v>
      </c>
      <c r="R1833" s="1"/>
      <c r="S1833" s="1" t="s">
        <v>4963</v>
      </c>
      <c r="T1833" s="1" t="s">
        <v>10961</v>
      </c>
    </row>
    <row r="1834" spans="1:20" ht="12.75" customHeight="1" x14ac:dyDescent="0.2">
      <c r="A1834" s="1">
        <v>36157</v>
      </c>
      <c r="B1834" s="1" t="s">
        <v>112</v>
      </c>
      <c r="C1834" s="1" t="s">
        <v>43</v>
      </c>
      <c r="D1834" s="1" t="s">
        <v>2008</v>
      </c>
      <c r="E1834" s="1" t="s">
        <v>11036</v>
      </c>
      <c r="F1834" s="1" t="s">
        <v>10985</v>
      </c>
      <c r="G1834" s="1" t="s">
        <v>10986</v>
      </c>
      <c r="H1834" s="1">
        <v>2001</v>
      </c>
      <c r="I1834" s="1">
        <v>0</v>
      </c>
      <c r="J1834" s="1">
        <v>0</v>
      </c>
      <c r="K1834" s="1">
        <v>2</v>
      </c>
      <c r="L1834" s="1" t="s">
        <v>11037</v>
      </c>
      <c r="M1834" t="s">
        <v>10608</v>
      </c>
      <c r="N1834">
        <v>37.388095999999997</v>
      </c>
      <c r="O1834">
        <v>-5.9823300000000001</v>
      </c>
      <c r="P1834" s="1" t="s">
        <v>762</v>
      </c>
      <c r="Q1834" s="1" t="s">
        <v>11038</v>
      </c>
      <c r="R1834" s="2" t="s">
        <v>45</v>
      </c>
      <c r="S1834" s="1" t="s">
        <v>10857</v>
      </c>
      <c r="T1834" s="1"/>
    </row>
    <row r="1835" spans="1:20" ht="12.75" customHeight="1" x14ac:dyDescent="0.2">
      <c r="A1835" s="1">
        <v>36163</v>
      </c>
      <c r="B1835" s="1" t="s">
        <v>112</v>
      </c>
      <c r="C1835" s="1" t="s">
        <v>43</v>
      </c>
      <c r="D1835" s="1" t="s">
        <v>1636</v>
      </c>
      <c r="E1835" s="1" t="s">
        <v>11061</v>
      </c>
      <c r="F1835" s="1" t="s">
        <v>10985</v>
      </c>
      <c r="G1835" s="1" t="s">
        <v>11048</v>
      </c>
      <c r="H1835" s="1">
        <v>2001</v>
      </c>
      <c r="I1835" s="1">
        <v>0</v>
      </c>
      <c r="J1835" s="1">
        <v>0</v>
      </c>
      <c r="K1835" s="1">
        <v>2</v>
      </c>
      <c r="L1835" s="1" t="s">
        <v>11062</v>
      </c>
      <c r="M1835" t="s">
        <v>5115</v>
      </c>
      <c r="N1835">
        <v>28.358744000000002</v>
      </c>
      <c r="O1835">
        <v>-14.053675999999999</v>
      </c>
      <c r="P1835" s="1" t="s">
        <v>165</v>
      </c>
      <c r="Q1835" s="1" t="s">
        <v>11063</v>
      </c>
      <c r="R1835" s="1" t="s">
        <v>44</v>
      </c>
      <c r="S1835" s="1" t="s">
        <v>1900</v>
      </c>
      <c r="T1835" s="1" t="s">
        <v>11064</v>
      </c>
    </row>
    <row r="1836" spans="1:20" ht="12.75" customHeight="1" x14ac:dyDescent="0.2">
      <c r="A1836" s="1">
        <v>36167</v>
      </c>
      <c r="B1836" s="1" t="s">
        <v>4501</v>
      </c>
      <c r="C1836" s="1" t="s">
        <v>34</v>
      </c>
      <c r="D1836" s="1" t="s">
        <v>2008</v>
      </c>
      <c r="E1836" s="1" t="s">
        <v>11075</v>
      </c>
      <c r="F1836" s="1" t="s">
        <v>10985</v>
      </c>
      <c r="G1836" s="1" t="s">
        <v>11048</v>
      </c>
      <c r="H1836" s="1">
        <v>2001</v>
      </c>
      <c r="I1836" s="1">
        <v>0</v>
      </c>
      <c r="J1836" s="1">
        <v>0</v>
      </c>
      <c r="K1836" s="1">
        <v>2</v>
      </c>
      <c r="L1836" s="1" t="s">
        <v>11076</v>
      </c>
      <c r="M1836" t="s">
        <v>1977</v>
      </c>
      <c r="N1836">
        <v>41.244376000000003</v>
      </c>
      <c r="O1836">
        <v>26.135943000000001</v>
      </c>
      <c r="P1836" s="1" t="s">
        <v>1285</v>
      </c>
      <c r="Q1836" s="1" t="s">
        <v>11077</v>
      </c>
      <c r="R1836" s="2" t="s">
        <v>41</v>
      </c>
      <c r="S1836" s="1" t="s">
        <v>11078</v>
      </c>
      <c r="T1836" s="1" t="s">
        <v>10814</v>
      </c>
    </row>
    <row r="1837" spans="1:20" ht="12.75" customHeight="1" x14ac:dyDescent="0.2">
      <c r="A1837" s="1">
        <v>36181</v>
      </c>
      <c r="B1837" s="1" t="s">
        <v>360</v>
      </c>
      <c r="C1837" s="1" t="s">
        <v>34</v>
      </c>
      <c r="D1837" s="1" t="s">
        <v>1636</v>
      </c>
      <c r="E1837" s="1" t="s">
        <v>11119</v>
      </c>
      <c r="F1837" s="1" t="s">
        <v>10985</v>
      </c>
      <c r="G1837" s="1" t="s">
        <v>11120</v>
      </c>
      <c r="H1837" s="1">
        <v>2001</v>
      </c>
      <c r="I1837" s="1">
        <v>0</v>
      </c>
      <c r="J1837" s="1">
        <v>0</v>
      </c>
      <c r="K1837" s="1">
        <v>2</v>
      </c>
      <c r="L1837" s="1" t="s">
        <v>11121</v>
      </c>
      <c r="M1837" t="s">
        <v>3209</v>
      </c>
      <c r="N1837">
        <v>50.95129</v>
      </c>
      <c r="O1837">
        <v>1.8586860000000001</v>
      </c>
      <c r="P1837" s="1" t="s">
        <v>1329</v>
      </c>
      <c r="Q1837" s="1" t="s">
        <v>11122</v>
      </c>
      <c r="R1837" s="1"/>
      <c r="S1837" s="1" t="s">
        <v>11123</v>
      </c>
      <c r="T1837" s="1" t="s">
        <v>11124</v>
      </c>
    </row>
    <row r="1838" spans="1:20" ht="12.75" customHeight="1" x14ac:dyDescent="0.2">
      <c r="A1838" s="1">
        <v>36185</v>
      </c>
      <c r="B1838" s="1" t="s">
        <v>78</v>
      </c>
      <c r="C1838" s="14" t="s">
        <v>38</v>
      </c>
      <c r="D1838" s="1" t="s">
        <v>2008</v>
      </c>
      <c r="E1838" s="1" t="s">
        <v>11137</v>
      </c>
      <c r="F1838" s="1" t="s">
        <v>10985</v>
      </c>
      <c r="G1838" s="1" t="s">
        <v>11120</v>
      </c>
      <c r="H1838" s="1">
        <v>2001</v>
      </c>
      <c r="I1838" s="1">
        <v>0</v>
      </c>
      <c r="J1838" s="1">
        <v>0</v>
      </c>
      <c r="K1838" s="1">
        <v>2</v>
      </c>
      <c r="L1838" s="1" t="s">
        <v>11138</v>
      </c>
      <c r="M1838" t="s">
        <v>1737</v>
      </c>
      <c r="N1838">
        <v>36.018776000000003</v>
      </c>
      <c r="O1838">
        <v>-5.6008190000000004</v>
      </c>
      <c r="P1838" s="1" t="s">
        <v>542</v>
      </c>
      <c r="Q1838" s="1" t="s">
        <v>11139</v>
      </c>
      <c r="R1838" s="2" t="s">
        <v>45</v>
      </c>
      <c r="S1838" s="1" t="s">
        <v>11140</v>
      </c>
      <c r="T1838" s="1" t="s">
        <v>11141</v>
      </c>
    </row>
    <row r="1839" spans="1:20" ht="12.75" customHeight="1" x14ac:dyDescent="0.2">
      <c r="A1839" s="1">
        <v>36190</v>
      </c>
      <c r="B1839" s="1" t="s">
        <v>78</v>
      </c>
      <c r="C1839" s="14" t="s">
        <v>38</v>
      </c>
      <c r="D1839" s="1" t="s">
        <v>2008</v>
      </c>
      <c r="E1839" s="1" t="s">
        <v>11156</v>
      </c>
      <c r="F1839" s="1" t="s">
        <v>11143</v>
      </c>
      <c r="G1839" s="1" t="s">
        <v>11144</v>
      </c>
      <c r="H1839" s="1">
        <v>2001</v>
      </c>
      <c r="I1839" s="1">
        <v>0</v>
      </c>
      <c r="J1839" s="1">
        <v>0</v>
      </c>
      <c r="K1839" s="1">
        <v>2</v>
      </c>
      <c r="L1839" s="1" t="s">
        <v>11157</v>
      </c>
      <c r="M1839" t="s">
        <v>10408</v>
      </c>
      <c r="N1839">
        <v>40.143898</v>
      </c>
      <c r="O1839">
        <v>18.491167999999998</v>
      </c>
      <c r="P1839" s="1" t="s">
        <v>1147</v>
      </c>
      <c r="Q1839" s="1" t="s">
        <v>11158</v>
      </c>
      <c r="R1839" s="2" t="s">
        <v>40</v>
      </c>
      <c r="S1839" s="1" t="s">
        <v>11159</v>
      </c>
      <c r="T1839" s="1"/>
    </row>
    <row r="1840" spans="1:20" ht="12.75" customHeight="1" x14ac:dyDescent="0.2">
      <c r="A1840" s="1">
        <v>36201</v>
      </c>
      <c r="B1840" s="1" t="s">
        <v>78</v>
      </c>
      <c r="C1840" s="14" t="s">
        <v>38</v>
      </c>
      <c r="D1840" s="1" t="s">
        <v>1636</v>
      </c>
      <c r="E1840" s="1" t="s">
        <v>11185</v>
      </c>
      <c r="F1840" s="1" t="s">
        <v>11143</v>
      </c>
      <c r="G1840" s="1" t="s">
        <v>11144</v>
      </c>
      <c r="H1840" s="1">
        <v>2001</v>
      </c>
      <c r="I1840" s="1">
        <v>0</v>
      </c>
      <c r="J1840" s="1">
        <v>0</v>
      </c>
      <c r="K1840" s="1">
        <v>2</v>
      </c>
      <c r="L1840" s="1" t="s">
        <v>11188</v>
      </c>
      <c r="M1840" t="s">
        <v>1737</v>
      </c>
      <c r="N1840">
        <v>36.018776000000003</v>
      </c>
      <c r="O1840">
        <v>-5.6008190000000004</v>
      </c>
      <c r="P1840" s="1" t="s">
        <v>542</v>
      </c>
      <c r="Q1840" s="1" t="s">
        <v>11189</v>
      </c>
      <c r="R1840" s="2" t="s">
        <v>45</v>
      </c>
      <c r="S1840" s="1" t="s">
        <v>1900</v>
      </c>
      <c r="T1840" s="1" t="s">
        <v>11190</v>
      </c>
    </row>
    <row r="1841" spans="1:20" ht="12.75" customHeight="1" x14ac:dyDescent="0.2">
      <c r="A1841" s="1">
        <v>36207</v>
      </c>
      <c r="B1841" s="1" t="s">
        <v>78</v>
      </c>
      <c r="C1841" s="14" t="s">
        <v>38</v>
      </c>
      <c r="D1841" s="1" t="s">
        <v>1636</v>
      </c>
      <c r="E1841" s="1" t="s">
        <v>11209</v>
      </c>
      <c r="F1841" s="1" t="s">
        <v>11143</v>
      </c>
      <c r="G1841" s="1" t="s">
        <v>11192</v>
      </c>
      <c r="H1841" s="1">
        <v>2001</v>
      </c>
      <c r="I1841" s="1">
        <v>0</v>
      </c>
      <c r="J1841" s="1">
        <v>0</v>
      </c>
      <c r="K1841" s="1">
        <v>2</v>
      </c>
      <c r="L1841" s="1" t="s">
        <v>11210</v>
      </c>
      <c r="M1841" t="s">
        <v>1737</v>
      </c>
      <c r="N1841">
        <v>36.018776000000003</v>
      </c>
      <c r="O1841">
        <v>-5.6008190000000004</v>
      </c>
      <c r="P1841" s="1" t="s">
        <v>542</v>
      </c>
      <c r="Q1841" s="1" t="s">
        <v>11211</v>
      </c>
      <c r="R1841" s="2" t="s">
        <v>45</v>
      </c>
      <c r="S1841" s="1" t="s">
        <v>1900</v>
      </c>
      <c r="T1841" s="1" t="s">
        <v>11212</v>
      </c>
    </row>
    <row r="1842" spans="1:20" ht="12.75" customHeight="1" x14ac:dyDescent="0.2">
      <c r="A1842" s="1">
        <v>36208</v>
      </c>
      <c r="B1842" s="1" t="s">
        <v>453</v>
      </c>
      <c r="C1842" s="14" t="s">
        <v>38</v>
      </c>
      <c r="D1842" s="1" t="s">
        <v>1636</v>
      </c>
      <c r="E1842" s="1" t="s">
        <v>11213</v>
      </c>
      <c r="F1842" s="1" t="s">
        <v>11143</v>
      </c>
      <c r="G1842" s="1" t="s">
        <v>11192</v>
      </c>
      <c r="H1842" s="1">
        <v>2001</v>
      </c>
      <c r="I1842" s="1">
        <v>0</v>
      </c>
      <c r="J1842" s="1">
        <v>0</v>
      </c>
      <c r="K1842" s="1">
        <v>2</v>
      </c>
      <c r="L1842" s="1" t="s">
        <v>11214</v>
      </c>
      <c r="M1842" t="s">
        <v>3146</v>
      </c>
      <c r="N1842">
        <v>40.632728</v>
      </c>
      <c r="O1842">
        <v>17.941762000000001</v>
      </c>
      <c r="P1842" s="1" t="s">
        <v>1197</v>
      </c>
      <c r="Q1842" s="1" t="s">
        <v>11215</v>
      </c>
      <c r="R1842" s="2" t="s">
        <v>40</v>
      </c>
      <c r="S1842" s="1" t="s">
        <v>1170</v>
      </c>
      <c r="T1842" s="1" t="s">
        <v>6882</v>
      </c>
    </row>
    <row r="1843" spans="1:20" ht="12.75" customHeight="1" x14ac:dyDescent="0.2">
      <c r="A1843" s="1">
        <v>36044</v>
      </c>
      <c r="B1843" s="1" t="s">
        <v>2109</v>
      </c>
      <c r="C1843" s="1" t="s">
        <v>34</v>
      </c>
      <c r="D1843" s="1" t="s">
        <v>1636</v>
      </c>
      <c r="E1843" s="1" t="s">
        <v>11252</v>
      </c>
      <c r="F1843" s="1" t="s">
        <v>11224</v>
      </c>
      <c r="G1843" s="1" t="s">
        <v>11225</v>
      </c>
      <c r="H1843" s="1">
        <v>2001</v>
      </c>
      <c r="I1843" s="1">
        <v>0</v>
      </c>
      <c r="J1843" s="1">
        <v>0</v>
      </c>
      <c r="K1843" s="1">
        <v>2</v>
      </c>
      <c r="L1843" s="1" t="s">
        <v>11253</v>
      </c>
      <c r="M1843" t="s">
        <v>11001</v>
      </c>
      <c r="N1843">
        <v>51.155455000000003</v>
      </c>
      <c r="O1843">
        <v>-0.16505800000000001</v>
      </c>
      <c r="P1843" s="1" t="s">
        <v>1928</v>
      </c>
      <c r="Q1843" s="1" t="s">
        <v>11254</v>
      </c>
      <c r="R1843" s="1"/>
      <c r="S1843" s="1" t="s">
        <v>5826</v>
      </c>
      <c r="T1843" s="1" t="s">
        <v>11255</v>
      </c>
    </row>
    <row r="1844" spans="1:20" ht="12.75" customHeight="1" x14ac:dyDescent="0.2">
      <c r="A1844" s="1">
        <v>36064</v>
      </c>
      <c r="B1844" s="1" t="s">
        <v>453</v>
      </c>
      <c r="C1844" s="14" t="s">
        <v>38</v>
      </c>
      <c r="D1844" s="1" t="s">
        <v>2008</v>
      </c>
      <c r="E1844" s="1" t="s">
        <v>11325</v>
      </c>
      <c r="F1844" s="1" t="s">
        <v>11224</v>
      </c>
      <c r="G1844" s="1" t="s">
        <v>11302</v>
      </c>
      <c r="H1844" s="1">
        <v>2001</v>
      </c>
      <c r="I1844" s="1">
        <v>0</v>
      </c>
      <c r="J1844" s="1">
        <v>0</v>
      </c>
      <c r="K1844" s="1">
        <v>2</v>
      </c>
      <c r="L1844" s="1" t="s">
        <v>11329</v>
      </c>
      <c r="M1844" t="s">
        <v>11330</v>
      </c>
      <c r="N1844">
        <v>43.548473000000001</v>
      </c>
      <c r="O1844">
        <v>10.310567000000001</v>
      </c>
      <c r="P1844" s="1" t="s">
        <v>1383</v>
      </c>
      <c r="Q1844" s="1" t="s">
        <v>11327</v>
      </c>
      <c r="R1844" s="1"/>
      <c r="S1844" s="1" t="s">
        <v>9472</v>
      </c>
      <c r="T1844" s="1"/>
    </row>
    <row r="1845" spans="1:20" ht="12.75" customHeight="1" x14ac:dyDescent="0.2">
      <c r="A1845" s="1">
        <v>36066</v>
      </c>
      <c r="B1845" s="1" t="s">
        <v>112</v>
      </c>
      <c r="C1845" s="1" t="s">
        <v>43</v>
      </c>
      <c r="D1845" s="1" t="s">
        <v>1636</v>
      </c>
      <c r="E1845" s="1" t="s">
        <v>11331</v>
      </c>
      <c r="F1845" s="1" t="s">
        <v>11224</v>
      </c>
      <c r="G1845" s="1" t="s">
        <v>11302</v>
      </c>
      <c r="H1845" s="1">
        <v>2001</v>
      </c>
      <c r="I1845" s="1">
        <v>0</v>
      </c>
      <c r="J1845" s="1">
        <v>0</v>
      </c>
      <c r="K1845" s="1">
        <v>2</v>
      </c>
      <c r="L1845" s="1" t="s">
        <v>11332</v>
      </c>
      <c r="M1845" t="s">
        <v>2140</v>
      </c>
      <c r="N1845">
        <v>-12.827500000000001</v>
      </c>
      <c r="O1845">
        <v>45.166243999999999</v>
      </c>
      <c r="P1845" s="1" t="s">
        <v>51</v>
      </c>
      <c r="Q1845" s="1" t="s">
        <v>11333</v>
      </c>
      <c r="R1845" s="1"/>
      <c r="S1845" s="1" t="s">
        <v>7400</v>
      </c>
      <c r="T1845" s="1" t="s">
        <v>7888</v>
      </c>
    </row>
    <row r="1846" spans="1:20" ht="12.75" customHeight="1" x14ac:dyDescent="0.2">
      <c r="A1846" s="1">
        <v>36086</v>
      </c>
      <c r="B1846" s="1" t="s">
        <v>78</v>
      </c>
      <c r="C1846" s="14" t="s">
        <v>38</v>
      </c>
      <c r="D1846" s="1" t="s">
        <v>2008</v>
      </c>
      <c r="E1846" s="1" t="s">
        <v>11397</v>
      </c>
      <c r="F1846" s="1" t="s">
        <v>11224</v>
      </c>
      <c r="G1846" s="1" t="s">
        <v>11354</v>
      </c>
      <c r="H1846" s="1">
        <v>2001</v>
      </c>
      <c r="I1846" s="1">
        <v>0</v>
      </c>
      <c r="J1846" s="1">
        <v>0</v>
      </c>
      <c r="K1846" s="1">
        <v>2</v>
      </c>
      <c r="L1846" s="1" t="s">
        <v>11398</v>
      </c>
      <c r="M1846" t="s">
        <v>1737</v>
      </c>
      <c r="N1846">
        <v>36.018776000000003</v>
      </c>
      <c r="O1846">
        <v>-5.6008190000000004</v>
      </c>
      <c r="P1846" s="1" t="s">
        <v>542</v>
      </c>
      <c r="Q1846" s="1" t="s">
        <v>11399</v>
      </c>
      <c r="R1846" s="2" t="s">
        <v>45</v>
      </c>
      <c r="S1846" s="1" t="s">
        <v>11159</v>
      </c>
      <c r="T1846" s="1"/>
    </row>
    <row r="1847" spans="1:20" ht="12.75" customHeight="1" x14ac:dyDescent="0.2">
      <c r="A1847" s="1">
        <v>36216</v>
      </c>
      <c r="B1847" s="1" t="s">
        <v>78</v>
      </c>
      <c r="C1847" s="14" t="s">
        <v>38</v>
      </c>
      <c r="D1847" s="1" t="s">
        <v>2008</v>
      </c>
      <c r="E1847" s="1" t="s">
        <v>11418</v>
      </c>
      <c r="F1847" s="1" t="s">
        <v>11143</v>
      </c>
      <c r="G1847" s="1" t="s">
        <v>11401</v>
      </c>
      <c r="H1847" s="1">
        <v>2001</v>
      </c>
      <c r="I1847" s="1">
        <v>0</v>
      </c>
      <c r="J1847" s="1">
        <v>0</v>
      </c>
      <c r="K1847" s="1">
        <v>2</v>
      </c>
      <c r="L1847" s="1" t="s">
        <v>11424</v>
      </c>
      <c r="M1847" t="s">
        <v>7214</v>
      </c>
      <c r="N1847">
        <v>38.652771000000001</v>
      </c>
      <c r="O1847">
        <v>26.613007</v>
      </c>
      <c r="P1847" s="1" t="s">
        <v>990</v>
      </c>
      <c r="Q1847" s="1" t="s">
        <v>11423</v>
      </c>
      <c r="R1847" s="2" t="s">
        <v>41</v>
      </c>
      <c r="S1847" s="1" t="s">
        <v>72</v>
      </c>
      <c r="T1847" s="1"/>
    </row>
    <row r="1848" spans="1:20" ht="12.75" customHeight="1" x14ac:dyDescent="0.2">
      <c r="A1848" s="1">
        <v>36218</v>
      </c>
      <c r="B1848" s="1" t="s">
        <v>78</v>
      </c>
      <c r="C1848" s="14" t="s">
        <v>38</v>
      </c>
      <c r="D1848" s="1" t="s">
        <v>2008</v>
      </c>
      <c r="E1848" s="1" t="s">
        <v>11418</v>
      </c>
      <c r="F1848" s="1" t="s">
        <v>11143</v>
      </c>
      <c r="G1848" s="1" t="s">
        <v>11401</v>
      </c>
      <c r="H1848" s="1">
        <v>2001</v>
      </c>
      <c r="I1848" s="1">
        <v>0</v>
      </c>
      <c r="J1848" s="1">
        <v>0</v>
      </c>
      <c r="K1848" s="1">
        <v>2</v>
      </c>
      <c r="L1848" s="1" t="s">
        <v>11425</v>
      </c>
      <c r="M1848" t="s">
        <v>11426</v>
      </c>
      <c r="N1848">
        <v>40.771667000000001</v>
      </c>
      <c r="O1848">
        <v>18.698730000000001</v>
      </c>
      <c r="P1848" s="1" t="s">
        <v>1220</v>
      </c>
      <c r="Q1848" s="1" t="s">
        <v>11427</v>
      </c>
      <c r="R1848" s="2" t="s">
        <v>40</v>
      </c>
      <c r="S1848" s="1" t="s">
        <v>2518</v>
      </c>
      <c r="T1848" s="1"/>
    </row>
    <row r="1849" spans="1:20" ht="12.75" customHeight="1" x14ac:dyDescent="0.2">
      <c r="A1849" s="1">
        <v>36232</v>
      </c>
      <c r="B1849" s="1" t="s">
        <v>1154</v>
      </c>
      <c r="C1849" s="1" t="s">
        <v>30</v>
      </c>
      <c r="D1849" s="1" t="s">
        <v>2008</v>
      </c>
      <c r="E1849" s="1" t="s">
        <v>11460</v>
      </c>
      <c r="F1849" s="1" t="s">
        <v>11143</v>
      </c>
      <c r="G1849" s="1" t="s">
        <v>11401</v>
      </c>
      <c r="H1849" s="1">
        <v>2001</v>
      </c>
      <c r="I1849" s="1">
        <v>0</v>
      </c>
      <c r="J1849" s="1">
        <v>0</v>
      </c>
      <c r="K1849" s="1">
        <v>2</v>
      </c>
      <c r="L1849" s="1" t="s">
        <v>11461</v>
      </c>
      <c r="M1849" t="s">
        <v>8192</v>
      </c>
      <c r="N1849">
        <v>47.516230999999998</v>
      </c>
      <c r="O1849">
        <v>14.550072</v>
      </c>
      <c r="P1849" s="1" t="s">
        <v>1563</v>
      </c>
      <c r="Q1849" s="1" t="s">
        <v>11462</v>
      </c>
      <c r="R1849" s="1"/>
      <c r="S1849" s="1" t="s">
        <v>2518</v>
      </c>
      <c r="T1849" s="1"/>
    </row>
    <row r="1850" spans="1:20" ht="12.75" customHeight="1" x14ac:dyDescent="0.2">
      <c r="A1850" s="1">
        <v>36309</v>
      </c>
      <c r="B1850" s="1" t="s">
        <v>453</v>
      </c>
      <c r="C1850" s="14" t="s">
        <v>38</v>
      </c>
      <c r="D1850" s="1" t="s">
        <v>2008</v>
      </c>
      <c r="E1850" s="1" t="s">
        <v>11486</v>
      </c>
      <c r="F1850" s="1" t="s">
        <v>11468</v>
      </c>
      <c r="G1850" s="1" t="s">
        <v>11469</v>
      </c>
      <c r="H1850" s="1">
        <v>2000</v>
      </c>
      <c r="I1850" s="1">
        <v>0</v>
      </c>
      <c r="J1850" s="1">
        <v>0</v>
      </c>
      <c r="K1850" s="1">
        <v>2</v>
      </c>
      <c r="L1850" s="1" t="s">
        <v>11487</v>
      </c>
      <c r="M1850" t="s">
        <v>11488</v>
      </c>
      <c r="N1850">
        <v>37.938637</v>
      </c>
      <c r="O1850">
        <v>22.932238000000002</v>
      </c>
      <c r="P1850" s="1" t="s">
        <v>840</v>
      </c>
      <c r="Q1850" s="1" t="s">
        <v>11489</v>
      </c>
      <c r="R1850" s="2" t="s">
        <v>41</v>
      </c>
      <c r="S1850" s="1" t="s">
        <v>11490</v>
      </c>
      <c r="T1850" s="1" t="s">
        <v>11491</v>
      </c>
    </row>
    <row r="1851" spans="1:20" ht="12.75" customHeight="1" x14ac:dyDescent="0.2">
      <c r="A1851" s="1">
        <v>36314</v>
      </c>
      <c r="B1851" s="1" t="s">
        <v>112</v>
      </c>
      <c r="C1851" s="1" t="s">
        <v>43</v>
      </c>
      <c r="D1851" s="1" t="s">
        <v>1636</v>
      </c>
      <c r="E1851" s="1" t="s">
        <v>11510</v>
      </c>
      <c r="F1851" s="1" t="s">
        <v>11468</v>
      </c>
      <c r="G1851" s="1" t="s">
        <v>11511</v>
      </c>
      <c r="H1851" s="1">
        <v>2000</v>
      </c>
      <c r="I1851" s="1">
        <v>0</v>
      </c>
      <c r="J1851" s="1">
        <v>0</v>
      </c>
      <c r="K1851" s="1">
        <v>2</v>
      </c>
      <c r="L1851" s="1" t="s">
        <v>11512</v>
      </c>
      <c r="M1851" t="s">
        <v>1977</v>
      </c>
      <c r="N1851">
        <v>41.244376000000003</v>
      </c>
      <c r="O1851">
        <v>26.135943000000001</v>
      </c>
      <c r="P1851" s="1" t="s">
        <v>1285</v>
      </c>
      <c r="Q1851" s="1" t="s">
        <v>11513</v>
      </c>
      <c r="R1851" s="2" t="s">
        <v>41</v>
      </c>
      <c r="S1851" s="1" t="s">
        <v>10868</v>
      </c>
      <c r="T1851" s="1" t="s">
        <v>11514</v>
      </c>
    </row>
    <row r="1852" spans="1:20" ht="12.75" customHeight="1" x14ac:dyDescent="0.2">
      <c r="A1852" s="1">
        <v>36332</v>
      </c>
      <c r="B1852" s="1" t="s">
        <v>78</v>
      </c>
      <c r="C1852" s="14" t="s">
        <v>38</v>
      </c>
      <c r="D1852" s="1" t="s">
        <v>2008</v>
      </c>
      <c r="E1852" s="1" t="s">
        <v>11562</v>
      </c>
      <c r="F1852" s="1" t="s">
        <v>11468</v>
      </c>
      <c r="G1852" s="1" t="s">
        <v>11511</v>
      </c>
      <c r="H1852" s="1">
        <v>2000</v>
      </c>
      <c r="I1852" s="1">
        <v>0</v>
      </c>
      <c r="J1852" s="1">
        <v>0</v>
      </c>
      <c r="K1852" s="1">
        <v>2</v>
      </c>
      <c r="L1852" s="1" t="s">
        <v>11566</v>
      </c>
      <c r="M1852" t="s">
        <v>2908</v>
      </c>
      <c r="N1852">
        <v>41.117142999999999</v>
      </c>
      <c r="O1852">
        <v>16.871870999999999</v>
      </c>
      <c r="P1852" s="1" t="s">
        <v>1254</v>
      </c>
      <c r="Q1852" s="1" t="s">
        <v>11567</v>
      </c>
      <c r="R1852" s="2" t="s">
        <v>40</v>
      </c>
      <c r="S1852" s="1" t="s">
        <v>2425</v>
      </c>
      <c r="T1852" s="1"/>
    </row>
    <row r="1853" spans="1:20" ht="12.75" customHeight="1" x14ac:dyDescent="0.2">
      <c r="A1853" s="1">
        <v>36331</v>
      </c>
      <c r="B1853" s="1" t="s">
        <v>78</v>
      </c>
      <c r="C1853" s="14" t="s">
        <v>38</v>
      </c>
      <c r="D1853" s="1" t="s">
        <v>2008</v>
      </c>
      <c r="E1853" s="1" t="s">
        <v>11562</v>
      </c>
      <c r="F1853" s="1" t="s">
        <v>11468</v>
      </c>
      <c r="G1853" s="1" t="s">
        <v>11511</v>
      </c>
      <c r="H1853" s="1">
        <v>2000</v>
      </c>
      <c r="I1853" s="1">
        <v>0</v>
      </c>
      <c r="J1853" s="1">
        <v>0</v>
      </c>
      <c r="K1853" s="1">
        <v>2</v>
      </c>
      <c r="L1853" s="1" t="s">
        <v>11568</v>
      </c>
      <c r="M1853" t="s">
        <v>2908</v>
      </c>
      <c r="N1853">
        <v>41.117142999999999</v>
      </c>
      <c r="O1853">
        <v>16.871870999999999</v>
      </c>
      <c r="P1853" s="1" t="s">
        <v>1254</v>
      </c>
      <c r="Q1853" s="1" t="s">
        <v>11567</v>
      </c>
      <c r="R1853" s="2" t="s">
        <v>40</v>
      </c>
      <c r="S1853" s="1" t="s">
        <v>6131</v>
      </c>
      <c r="T1853" s="1"/>
    </row>
    <row r="1854" spans="1:20" ht="12.75" customHeight="1" x14ac:dyDescent="0.2">
      <c r="A1854" s="1">
        <v>36343</v>
      </c>
      <c r="B1854" s="1" t="s">
        <v>78</v>
      </c>
      <c r="C1854" s="14" t="s">
        <v>38</v>
      </c>
      <c r="D1854" s="1" t="s">
        <v>2008</v>
      </c>
      <c r="E1854" s="1" t="s">
        <v>11593</v>
      </c>
      <c r="F1854" s="1" t="s">
        <v>11468</v>
      </c>
      <c r="G1854" s="1" t="s">
        <v>11586</v>
      </c>
      <c r="H1854" s="1">
        <v>2000</v>
      </c>
      <c r="I1854" s="1">
        <v>0</v>
      </c>
      <c r="J1854" s="1">
        <v>0</v>
      </c>
      <c r="K1854" s="1">
        <v>2</v>
      </c>
      <c r="L1854" s="1" t="s">
        <v>11594</v>
      </c>
      <c r="M1854" t="s">
        <v>1670</v>
      </c>
      <c r="N1854">
        <v>35.888384000000002</v>
      </c>
      <c r="O1854">
        <v>-5.3246359999999999</v>
      </c>
      <c r="P1854" s="1" t="s">
        <v>499</v>
      </c>
      <c r="Q1854" s="1" t="s">
        <v>11595</v>
      </c>
      <c r="R1854" s="2" t="s">
        <v>45</v>
      </c>
      <c r="S1854" s="1" t="s">
        <v>5780</v>
      </c>
      <c r="T1854" s="1" t="s">
        <v>11596</v>
      </c>
    </row>
    <row r="1855" spans="1:20" ht="12.75" customHeight="1" x14ac:dyDescent="0.2">
      <c r="A1855" s="1">
        <v>36342</v>
      </c>
      <c r="B1855" s="1" t="s">
        <v>78</v>
      </c>
      <c r="C1855" s="14" t="s">
        <v>38</v>
      </c>
      <c r="D1855" s="1" t="s">
        <v>2008</v>
      </c>
      <c r="E1855" s="1" t="s">
        <v>11593</v>
      </c>
      <c r="F1855" s="1" t="s">
        <v>11468</v>
      </c>
      <c r="G1855" s="1" t="s">
        <v>11586</v>
      </c>
      <c r="H1855" s="1">
        <v>2000</v>
      </c>
      <c r="I1855" s="1">
        <v>0</v>
      </c>
      <c r="J1855" s="1">
        <v>0</v>
      </c>
      <c r="K1855" s="1">
        <v>2</v>
      </c>
      <c r="L1855" s="1" t="s">
        <v>11597</v>
      </c>
      <c r="M1855" t="s">
        <v>1737</v>
      </c>
      <c r="N1855">
        <v>36.018776000000003</v>
      </c>
      <c r="O1855">
        <v>-5.6008190000000004</v>
      </c>
      <c r="P1855" s="1" t="s">
        <v>542</v>
      </c>
      <c r="Q1855" s="1" t="s">
        <v>11598</v>
      </c>
      <c r="R1855" s="2" t="s">
        <v>45</v>
      </c>
      <c r="S1855" s="1" t="s">
        <v>11599</v>
      </c>
      <c r="T1855" s="1"/>
    </row>
    <row r="1856" spans="1:20" ht="12.75" customHeight="1" x14ac:dyDescent="0.2">
      <c r="A1856" s="1">
        <v>36341</v>
      </c>
      <c r="B1856" s="1" t="s">
        <v>78</v>
      </c>
      <c r="C1856" s="14" t="s">
        <v>38</v>
      </c>
      <c r="D1856" s="1" t="s">
        <v>2008</v>
      </c>
      <c r="E1856" s="1" t="s">
        <v>11593</v>
      </c>
      <c r="F1856" s="1" t="s">
        <v>11468</v>
      </c>
      <c r="G1856" s="1" t="s">
        <v>11586</v>
      </c>
      <c r="H1856" s="1">
        <v>2000</v>
      </c>
      <c r="I1856" s="1">
        <v>0</v>
      </c>
      <c r="J1856" s="1">
        <v>0</v>
      </c>
      <c r="K1856" s="1">
        <v>2</v>
      </c>
      <c r="L1856" s="1" t="s">
        <v>11602</v>
      </c>
      <c r="M1856" t="s">
        <v>10408</v>
      </c>
      <c r="N1856">
        <v>40.143898</v>
      </c>
      <c r="O1856">
        <v>18.491167999999998</v>
      </c>
      <c r="P1856" s="1" t="s">
        <v>1147</v>
      </c>
      <c r="Q1856" s="1" t="s">
        <v>11603</v>
      </c>
      <c r="R1856" s="2" t="s">
        <v>40</v>
      </c>
      <c r="S1856" s="1" t="s">
        <v>5780</v>
      </c>
      <c r="T1856" s="1" t="s">
        <v>11604</v>
      </c>
    </row>
    <row r="1857" spans="1:20" ht="12.75" customHeight="1" x14ac:dyDescent="0.2">
      <c r="A1857" s="1">
        <v>36346</v>
      </c>
      <c r="B1857" s="1" t="s">
        <v>78</v>
      </c>
      <c r="C1857" s="14" t="s">
        <v>38</v>
      </c>
      <c r="D1857" s="1" t="s">
        <v>2008</v>
      </c>
      <c r="E1857" s="1" t="s">
        <v>11612</v>
      </c>
      <c r="F1857" s="1" t="s">
        <v>11468</v>
      </c>
      <c r="G1857" s="1" t="s">
        <v>11586</v>
      </c>
      <c r="H1857" s="1">
        <v>2000</v>
      </c>
      <c r="I1857" s="1">
        <v>0</v>
      </c>
      <c r="J1857" s="1">
        <v>0</v>
      </c>
      <c r="K1857" s="1">
        <v>2</v>
      </c>
      <c r="L1857" s="1" t="s">
        <v>11613</v>
      </c>
      <c r="M1857" t="s">
        <v>1737</v>
      </c>
      <c r="N1857">
        <v>36.018776000000003</v>
      </c>
      <c r="O1857">
        <v>-5.6008190000000004</v>
      </c>
      <c r="P1857" s="1" t="s">
        <v>542</v>
      </c>
      <c r="Q1857" s="1" t="s">
        <v>11614</v>
      </c>
      <c r="R1857" s="2" t="s">
        <v>45</v>
      </c>
      <c r="S1857" s="1" t="s">
        <v>5780</v>
      </c>
      <c r="T1857" s="1"/>
    </row>
    <row r="1858" spans="1:20" ht="12.75" customHeight="1" x14ac:dyDescent="0.2">
      <c r="A1858" s="1">
        <v>36355</v>
      </c>
      <c r="B1858" s="1" t="s">
        <v>78</v>
      </c>
      <c r="C1858" s="14" t="s">
        <v>38</v>
      </c>
      <c r="D1858" s="1" t="s">
        <v>2008</v>
      </c>
      <c r="E1858" s="1" t="s">
        <v>11642</v>
      </c>
      <c r="F1858" s="1" t="s">
        <v>11468</v>
      </c>
      <c r="G1858" s="1" t="s">
        <v>11586</v>
      </c>
      <c r="H1858" s="1">
        <v>2000</v>
      </c>
      <c r="I1858" s="1">
        <v>0</v>
      </c>
      <c r="J1858" s="1">
        <v>0</v>
      </c>
      <c r="K1858" s="1">
        <v>2</v>
      </c>
      <c r="L1858" s="1" t="s">
        <v>11646</v>
      </c>
      <c r="M1858" t="s">
        <v>1737</v>
      </c>
      <c r="N1858">
        <v>36.018776000000003</v>
      </c>
      <c r="O1858">
        <v>-5.6008190000000004</v>
      </c>
      <c r="P1858" s="1" t="s">
        <v>542</v>
      </c>
      <c r="Q1858" s="1" t="s">
        <v>11644</v>
      </c>
      <c r="R1858" s="2" t="s">
        <v>45</v>
      </c>
      <c r="S1858" s="1" t="s">
        <v>2425</v>
      </c>
      <c r="T1858" s="1"/>
    </row>
    <row r="1859" spans="1:20" ht="12.75" customHeight="1" x14ac:dyDescent="0.2">
      <c r="A1859" s="1">
        <v>36367</v>
      </c>
      <c r="B1859" s="1" t="s">
        <v>112</v>
      </c>
      <c r="C1859" s="1" t="s">
        <v>43</v>
      </c>
      <c r="D1859" s="1" t="s">
        <v>1636</v>
      </c>
      <c r="E1859" s="1" t="s">
        <v>11681</v>
      </c>
      <c r="F1859" s="1" t="s">
        <v>11654</v>
      </c>
      <c r="G1859" s="1" t="s">
        <v>11655</v>
      </c>
      <c r="H1859" s="1">
        <v>2000</v>
      </c>
      <c r="I1859" s="1">
        <v>0</v>
      </c>
      <c r="J1859" s="1">
        <v>0</v>
      </c>
      <c r="K1859" s="1">
        <v>2</v>
      </c>
      <c r="L1859" s="1" t="s">
        <v>11685</v>
      </c>
      <c r="M1859" t="s">
        <v>10288</v>
      </c>
      <c r="N1859">
        <v>40.351515999999997</v>
      </c>
      <c r="O1859">
        <v>18.175015999999999</v>
      </c>
      <c r="P1859" s="1" t="s">
        <v>1163</v>
      </c>
      <c r="Q1859" s="1" t="s">
        <v>11686</v>
      </c>
      <c r="R1859" s="2" t="s">
        <v>40</v>
      </c>
      <c r="S1859" s="1" t="s">
        <v>1170</v>
      </c>
      <c r="T1859" s="1" t="s">
        <v>6882</v>
      </c>
    </row>
    <row r="1860" spans="1:20" ht="12.75" customHeight="1" x14ac:dyDescent="0.2">
      <c r="A1860" s="1">
        <v>36379</v>
      </c>
      <c r="B1860" s="1" t="s">
        <v>78</v>
      </c>
      <c r="C1860" s="14" t="s">
        <v>38</v>
      </c>
      <c r="D1860" s="1" t="s">
        <v>2008</v>
      </c>
      <c r="E1860" s="1" t="s">
        <v>11720</v>
      </c>
      <c r="F1860" s="1" t="s">
        <v>11654</v>
      </c>
      <c r="G1860" s="1" t="s">
        <v>11699</v>
      </c>
      <c r="H1860" s="1">
        <v>2000</v>
      </c>
      <c r="I1860" s="1">
        <v>0</v>
      </c>
      <c r="J1860" s="1">
        <v>0</v>
      </c>
      <c r="K1860" s="1">
        <v>2</v>
      </c>
      <c r="L1860" s="1" t="s">
        <v>11721</v>
      </c>
      <c r="M1860" t="s">
        <v>2438</v>
      </c>
      <c r="N1860">
        <v>36.140751000000002</v>
      </c>
      <c r="O1860">
        <v>-5.3535849999999998</v>
      </c>
      <c r="P1860" s="1" t="s">
        <v>560</v>
      </c>
      <c r="Q1860" s="1" t="s">
        <v>11722</v>
      </c>
      <c r="R1860" s="2" t="s">
        <v>45</v>
      </c>
      <c r="S1860" s="1" t="s">
        <v>11723</v>
      </c>
      <c r="T1860" s="1"/>
    </row>
    <row r="1861" spans="1:20" ht="12.75" customHeight="1" x14ac:dyDescent="0.2">
      <c r="A1861" s="1">
        <v>36383</v>
      </c>
      <c r="B1861" s="1" t="s">
        <v>78</v>
      </c>
      <c r="C1861" s="14" t="s">
        <v>38</v>
      </c>
      <c r="D1861" s="1" t="s">
        <v>2008</v>
      </c>
      <c r="E1861" s="1" t="s">
        <v>11741</v>
      </c>
      <c r="F1861" s="1" t="s">
        <v>11654</v>
      </c>
      <c r="G1861" s="1" t="s">
        <v>11699</v>
      </c>
      <c r="H1861" s="1">
        <v>2000</v>
      </c>
      <c r="I1861" s="1">
        <v>0</v>
      </c>
      <c r="J1861" s="1">
        <v>0</v>
      </c>
      <c r="K1861" s="1">
        <v>2</v>
      </c>
      <c r="L1861" s="1" t="s">
        <v>11745</v>
      </c>
      <c r="M1861" t="s">
        <v>2244</v>
      </c>
      <c r="N1861">
        <v>31.791702000000001</v>
      </c>
      <c r="O1861">
        <v>-7.0926200000000001</v>
      </c>
      <c r="P1861" s="1" t="s">
        <v>216</v>
      </c>
      <c r="Q1861" s="1" t="s">
        <v>11743</v>
      </c>
      <c r="R1861" s="2" t="s">
        <v>45</v>
      </c>
      <c r="S1861" s="1" t="s">
        <v>11744</v>
      </c>
      <c r="T1861" s="1"/>
    </row>
    <row r="1862" spans="1:20" ht="12.75" customHeight="1" x14ac:dyDescent="0.2">
      <c r="A1862" s="1">
        <v>36401</v>
      </c>
      <c r="B1862" s="1" t="s">
        <v>78</v>
      </c>
      <c r="C1862" s="14" t="s">
        <v>38</v>
      </c>
      <c r="D1862" s="1" t="s">
        <v>2008</v>
      </c>
      <c r="E1862" s="1" t="s">
        <v>11786</v>
      </c>
      <c r="F1862" s="1" t="s">
        <v>11654</v>
      </c>
      <c r="G1862" s="1" t="s">
        <v>11774</v>
      </c>
      <c r="H1862" s="1">
        <v>2000</v>
      </c>
      <c r="I1862" s="1">
        <v>0</v>
      </c>
      <c r="J1862" s="1">
        <v>0</v>
      </c>
      <c r="K1862" s="1">
        <v>2</v>
      </c>
      <c r="L1862" s="1" t="s">
        <v>11791</v>
      </c>
      <c r="M1862" t="s">
        <v>2014</v>
      </c>
      <c r="N1862">
        <v>36.527061000000003</v>
      </c>
      <c r="O1862">
        <v>-6.2885960000000001</v>
      </c>
      <c r="P1862" s="1" t="s">
        <v>595</v>
      </c>
      <c r="Q1862" s="1" t="s">
        <v>11792</v>
      </c>
      <c r="R1862" s="2" t="s">
        <v>45</v>
      </c>
      <c r="S1862" s="1" t="s">
        <v>3970</v>
      </c>
      <c r="T1862" s="1"/>
    </row>
    <row r="1863" spans="1:20" ht="12.75" customHeight="1" x14ac:dyDescent="0.2">
      <c r="A1863" s="1">
        <v>36412</v>
      </c>
      <c r="B1863" s="1" t="s">
        <v>684</v>
      </c>
      <c r="C1863" s="1" t="s">
        <v>34</v>
      </c>
      <c r="D1863" s="1" t="s">
        <v>1636</v>
      </c>
      <c r="E1863" s="1" t="s">
        <v>11820</v>
      </c>
      <c r="F1863" s="1" t="s">
        <v>11654</v>
      </c>
      <c r="G1863" s="1" t="s">
        <v>11774</v>
      </c>
      <c r="H1863" s="1">
        <v>2000</v>
      </c>
      <c r="I1863" s="1">
        <v>0</v>
      </c>
      <c r="J1863" s="1">
        <v>0</v>
      </c>
      <c r="K1863" s="1">
        <v>2</v>
      </c>
      <c r="L1863" s="1" t="s">
        <v>11828</v>
      </c>
      <c r="M1863" t="s">
        <v>2679</v>
      </c>
      <c r="N1863">
        <v>36.834046999999998</v>
      </c>
      <c r="O1863">
        <v>-2.463714</v>
      </c>
      <c r="P1863" s="1" t="s">
        <v>661</v>
      </c>
      <c r="Q1863" s="1" t="s">
        <v>11829</v>
      </c>
      <c r="R1863" s="2" t="s">
        <v>45</v>
      </c>
      <c r="S1863" s="1" t="s">
        <v>1900</v>
      </c>
      <c r="T1863" s="1" t="s">
        <v>11830</v>
      </c>
    </row>
    <row r="1864" spans="1:20" ht="12.75" customHeight="1" x14ac:dyDescent="0.2">
      <c r="A1864" s="1">
        <v>36417</v>
      </c>
      <c r="B1864" s="1" t="s">
        <v>112</v>
      </c>
      <c r="C1864" s="1" t="s">
        <v>43</v>
      </c>
      <c r="D1864" s="1" t="s">
        <v>2008</v>
      </c>
      <c r="E1864" s="1" t="s">
        <v>11831</v>
      </c>
      <c r="F1864" s="1" t="s">
        <v>11654</v>
      </c>
      <c r="G1864" s="1" t="s">
        <v>11774</v>
      </c>
      <c r="H1864" s="1">
        <v>2000</v>
      </c>
      <c r="I1864" s="1">
        <v>0</v>
      </c>
      <c r="J1864" s="1">
        <v>0</v>
      </c>
      <c r="K1864" s="1">
        <v>2</v>
      </c>
      <c r="L1864" s="1" t="s">
        <v>11832</v>
      </c>
      <c r="M1864" t="s">
        <v>2679</v>
      </c>
      <c r="N1864">
        <v>36.834046999999998</v>
      </c>
      <c r="O1864">
        <v>-2.463714</v>
      </c>
      <c r="P1864" s="1" t="s">
        <v>661</v>
      </c>
      <c r="Q1864" s="1" t="s">
        <v>11833</v>
      </c>
      <c r="R1864" s="2" t="s">
        <v>45</v>
      </c>
      <c r="S1864" s="1" t="s">
        <v>11834</v>
      </c>
      <c r="T1864" s="1"/>
    </row>
    <row r="1865" spans="1:20" ht="12.75" customHeight="1" x14ac:dyDescent="0.2">
      <c r="A1865" s="1">
        <v>36420</v>
      </c>
      <c r="B1865" s="1" t="s">
        <v>78</v>
      </c>
      <c r="C1865" s="14" t="s">
        <v>38</v>
      </c>
      <c r="D1865" s="1" t="s">
        <v>2008</v>
      </c>
      <c r="E1865" s="1" t="s">
        <v>11844</v>
      </c>
      <c r="F1865" s="1" t="s">
        <v>11654</v>
      </c>
      <c r="G1865" s="1" t="s">
        <v>11774</v>
      </c>
      <c r="H1865" s="1">
        <v>2000</v>
      </c>
      <c r="I1865" s="1">
        <v>0</v>
      </c>
      <c r="J1865" s="1">
        <v>0</v>
      </c>
      <c r="K1865" s="1">
        <v>2</v>
      </c>
      <c r="L1865" s="1" t="s">
        <v>11845</v>
      </c>
      <c r="M1865" t="s">
        <v>11846</v>
      </c>
      <c r="N1865">
        <v>35.844608999999998</v>
      </c>
      <c r="O1865">
        <v>-5.3677840000000003</v>
      </c>
      <c r="P1865" s="1" t="s">
        <v>486</v>
      </c>
      <c r="Q1865" s="1" t="s">
        <v>11847</v>
      </c>
      <c r="R1865" s="2" t="s">
        <v>45</v>
      </c>
      <c r="S1865" s="1" t="s">
        <v>11848</v>
      </c>
      <c r="T1865" s="1"/>
    </row>
    <row r="1866" spans="1:20" ht="12.75" customHeight="1" x14ac:dyDescent="0.2">
      <c r="A1866" s="1">
        <v>36423</v>
      </c>
      <c r="B1866" s="1" t="s">
        <v>2109</v>
      </c>
      <c r="C1866" s="1" t="s">
        <v>34</v>
      </c>
      <c r="D1866" s="1" t="s">
        <v>2008</v>
      </c>
      <c r="E1866" s="1" t="s">
        <v>11860</v>
      </c>
      <c r="F1866" s="1" t="s">
        <v>11654</v>
      </c>
      <c r="G1866" s="1" t="s">
        <v>11774</v>
      </c>
      <c r="H1866" s="1">
        <v>2000</v>
      </c>
      <c r="I1866" s="1">
        <v>0</v>
      </c>
      <c r="J1866" s="1">
        <v>0</v>
      </c>
      <c r="K1866" s="1">
        <v>2</v>
      </c>
      <c r="L1866" s="1" t="s">
        <v>11864</v>
      </c>
      <c r="M1866" t="s">
        <v>8815</v>
      </c>
      <c r="N1866">
        <v>59.32893</v>
      </c>
      <c r="O1866">
        <v>18.064910000000001</v>
      </c>
      <c r="P1866" s="1" t="s">
        <v>2354</v>
      </c>
      <c r="Q1866" s="1" t="s">
        <v>11865</v>
      </c>
      <c r="R1866" s="1"/>
      <c r="S1866" s="1" t="s">
        <v>11866</v>
      </c>
      <c r="T1866" s="1"/>
    </row>
    <row r="1867" spans="1:20" ht="12.75" customHeight="1" x14ac:dyDescent="0.2">
      <c r="A1867" s="1">
        <v>36428</v>
      </c>
      <c r="B1867" s="1" t="s">
        <v>78</v>
      </c>
      <c r="C1867" s="14" t="s">
        <v>38</v>
      </c>
      <c r="D1867" s="1" t="s">
        <v>2008</v>
      </c>
      <c r="E1867" s="1" t="s">
        <v>11879</v>
      </c>
      <c r="F1867" s="1" t="s">
        <v>11880</v>
      </c>
      <c r="G1867" s="1" t="s">
        <v>11881</v>
      </c>
      <c r="H1867" s="1">
        <v>2000</v>
      </c>
      <c r="I1867" s="1">
        <v>0</v>
      </c>
      <c r="J1867" s="1">
        <v>0</v>
      </c>
      <c r="K1867" s="1">
        <v>2</v>
      </c>
      <c r="L1867" s="1" t="s">
        <v>11882</v>
      </c>
      <c r="M1867" t="s">
        <v>2438</v>
      </c>
      <c r="N1867">
        <v>36.140751000000002</v>
      </c>
      <c r="O1867">
        <v>-5.3535849999999998</v>
      </c>
      <c r="P1867" s="1" t="s">
        <v>560</v>
      </c>
      <c r="Q1867" s="1" t="s">
        <v>11883</v>
      </c>
      <c r="R1867" s="2" t="s">
        <v>45</v>
      </c>
      <c r="S1867" s="1" t="s">
        <v>11140</v>
      </c>
      <c r="T1867" s="1"/>
    </row>
    <row r="1868" spans="1:20" ht="12.75" customHeight="1" x14ac:dyDescent="0.2">
      <c r="A1868" s="1">
        <v>36448</v>
      </c>
      <c r="B1868" s="1" t="s">
        <v>78</v>
      </c>
      <c r="C1868" s="14" t="s">
        <v>38</v>
      </c>
      <c r="D1868" s="1" t="s">
        <v>2008</v>
      </c>
      <c r="E1868" s="1" t="s">
        <v>11942</v>
      </c>
      <c r="F1868" s="1" t="s">
        <v>11880</v>
      </c>
      <c r="G1868" s="1" t="s">
        <v>11943</v>
      </c>
      <c r="H1868" s="1">
        <v>2000</v>
      </c>
      <c r="I1868" s="1">
        <v>0</v>
      </c>
      <c r="J1868" s="1">
        <v>0</v>
      </c>
      <c r="K1868" s="1">
        <v>2</v>
      </c>
      <c r="L1868" s="1" t="s">
        <v>11944</v>
      </c>
      <c r="M1868" t="s">
        <v>2014</v>
      </c>
      <c r="N1868">
        <v>36.527061000000003</v>
      </c>
      <c r="O1868">
        <v>-6.2885960000000001</v>
      </c>
      <c r="P1868" s="1" t="s">
        <v>595</v>
      </c>
      <c r="Q1868" s="1" t="s">
        <v>11945</v>
      </c>
      <c r="R1868" s="2" t="s">
        <v>45</v>
      </c>
      <c r="S1868" s="1" t="s">
        <v>4037</v>
      </c>
      <c r="T1868" s="1"/>
    </row>
    <row r="1869" spans="1:20" ht="12.75" customHeight="1" x14ac:dyDescent="0.2">
      <c r="A1869" s="1">
        <v>36449</v>
      </c>
      <c r="B1869" s="1" t="s">
        <v>112</v>
      </c>
      <c r="C1869" s="1" t="s">
        <v>43</v>
      </c>
      <c r="D1869" s="1" t="s">
        <v>2008</v>
      </c>
      <c r="E1869" s="1" t="s">
        <v>11951</v>
      </c>
      <c r="F1869" s="1" t="s">
        <v>11880</v>
      </c>
      <c r="G1869" s="1" t="s">
        <v>11943</v>
      </c>
      <c r="H1869" s="1">
        <v>2000</v>
      </c>
      <c r="I1869" s="1">
        <v>0</v>
      </c>
      <c r="J1869" s="1">
        <v>0</v>
      </c>
      <c r="K1869" s="1">
        <v>2</v>
      </c>
      <c r="L1869" s="1" t="s">
        <v>11952</v>
      </c>
      <c r="M1869" t="s">
        <v>2568</v>
      </c>
      <c r="N1869">
        <v>44.348399000000001</v>
      </c>
      <c r="O1869">
        <v>9.2346470000000007</v>
      </c>
      <c r="P1869" s="1" t="s">
        <v>1399</v>
      </c>
      <c r="Q1869" s="1" t="s">
        <v>11953</v>
      </c>
      <c r="R1869" s="2" t="s">
        <v>40</v>
      </c>
      <c r="S1869" s="1" t="s">
        <v>2518</v>
      </c>
      <c r="T1869" s="1"/>
    </row>
    <row r="1870" spans="1:20" ht="12.75" customHeight="1" x14ac:dyDescent="0.2">
      <c r="A1870" s="1">
        <v>36451</v>
      </c>
      <c r="B1870" s="1" t="s">
        <v>78</v>
      </c>
      <c r="C1870" s="14" t="s">
        <v>38</v>
      </c>
      <c r="D1870" s="1" t="s">
        <v>1636</v>
      </c>
      <c r="E1870" s="1" t="s">
        <v>11957</v>
      </c>
      <c r="F1870" s="1" t="s">
        <v>11880</v>
      </c>
      <c r="G1870" s="1" t="s">
        <v>11943</v>
      </c>
      <c r="H1870" s="1">
        <v>2000</v>
      </c>
      <c r="I1870" s="1">
        <v>0</v>
      </c>
      <c r="J1870" s="1">
        <v>0</v>
      </c>
      <c r="K1870" s="1">
        <v>2</v>
      </c>
      <c r="L1870" s="1" t="s">
        <v>11958</v>
      </c>
      <c r="M1870" t="s">
        <v>10288</v>
      </c>
      <c r="N1870">
        <v>40.351515999999997</v>
      </c>
      <c r="O1870">
        <v>18.175015999999999</v>
      </c>
      <c r="P1870" s="1" t="s">
        <v>1163</v>
      </c>
      <c r="Q1870" s="1" t="s">
        <v>11959</v>
      </c>
      <c r="R1870" s="2" t="s">
        <v>40</v>
      </c>
      <c r="S1870" s="1" t="s">
        <v>1170</v>
      </c>
      <c r="T1870" s="1" t="s">
        <v>6882</v>
      </c>
    </row>
    <row r="1871" spans="1:20" ht="12.75" customHeight="1" x14ac:dyDescent="0.2">
      <c r="A1871" s="1">
        <v>36452</v>
      </c>
      <c r="B1871" s="1" t="s">
        <v>78</v>
      </c>
      <c r="C1871" s="14" t="s">
        <v>38</v>
      </c>
      <c r="D1871" s="1" t="s">
        <v>2008</v>
      </c>
      <c r="E1871" s="1" t="s">
        <v>11960</v>
      </c>
      <c r="F1871" s="1" t="s">
        <v>11880</v>
      </c>
      <c r="G1871" s="1" t="s">
        <v>11943</v>
      </c>
      <c r="H1871" s="1">
        <v>2000</v>
      </c>
      <c r="I1871" s="1">
        <v>0</v>
      </c>
      <c r="J1871" s="1">
        <v>0</v>
      </c>
      <c r="K1871" s="1">
        <v>2</v>
      </c>
      <c r="L1871" s="1" t="s">
        <v>11961</v>
      </c>
      <c r="M1871" t="s">
        <v>11962</v>
      </c>
      <c r="N1871">
        <v>44.494886999999999</v>
      </c>
      <c r="O1871">
        <v>11.342616</v>
      </c>
      <c r="P1871" s="1" t="s">
        <v>1411</v>
      </c>
      <c r="Q1871" s="1" t="s">
        <v>11963</v>
      </c>
      <c r="R1871" s="2" t="s">
        <v>45</v>
      </c>
      <c r="S1871" s="1" t="s">
        <v>11964</v>
      </c>
      <c r="T1871" s="1" t="s">
        <v>11965</v>
      </c>
    </row>
    <row r="1872" spans="1:20" ht="12.75" customHeight="1" x14ac:dyDescent="0.2">
      <c r="A1872" s="1">
        <v>36456</v>
      </c>
      <c r="B1872" s="1" t="s">
        <v>78</v>
      </c>
      <c r="C1872" s="14" t="s">
        <v>38</v>
      </c>
      <c r="D1872" s="1" t="s">
        <v>2008</v>
      </c>
      <c r="E1872" s="1" t="s">
        <v>11974</v>
      </c>
      <c r="F1872" s="1" t="s">
        <v>11880</v>
      </c>
      <c r="G1872" s="1" t="s">
        <v>11943</v>
      </c>
      <c r="H1872" s="1">
        <v>2000</v>
      </c>
      <c r="I1872" s="1">
        <v>0</v>
      </c>
      <c r="J1872" s="1">
        <v>0</v>
      </c>
      <c r="K1872" s="1">
        <v>2</v>
      </c>
      <c r="L1872" s="1" t="s">
        <v>11975</v>
      </c>
      <c r="M1872" t="s">
        <v>11976</v>
      </c>
      <c r="N1872">
        <v>36.793211999999997</v>
      </c>
      <c r="O1872">
        <v>14.706973</v>
      </c>
      <c r="P1872" s="1" t="s">
        <v>643</v>
      </c>
      <c r="Q1872" s="1" t="s">
        <v>11977</v>
      </c>
      <c r="R1872" s="2" t="s">
        <v>862</v>
      </c>
      <c r="S1872" s="1" t="s">
        <v>11509</v>
      </c>
      <c r="T1872" s="1"/>
    </row>
    <row r="1873" spans="1:20" ht="12.75" customHeight="1" x14ac:dyDescent="0.2">
      <c r="A1873" s="1">
        <v>36237</v>
      </c>
      <c r="B1873" s="1" t="s">
        <v>453</v>
      </c>
      <c r="C1873" s="14" t="s">
        <v>38</v>
      </c>
      <c r="D1873" s="1" t="s">
        <v>2008</v>
      </c>
      <c r="E1873" s="1" t="s">
        <v>11984</v>
      </c>
      <c r="F1873" s="1" t="s">
        <v>11985</v>
      </c>
      <c r="G1873" s="1" t="s">
        <v>11986</v>
      </c>
      <c r="H1873" s="1">
        <v>2000</v>
      </c>
      <c r="I1873" s="1">
        <v>0</v>
      </c>
      <c r="J1873" s="1">
        <v>0</v>
      </c>
      <c r="K1873" s="1">
        <v>2</v>
      </c>
      <c r="L1873" s="1" t="s">
        <v>11998</v>
      </c>
      <c r="M1873" t="s">
        <v>3146</v>
      </c>
      <c r="N1873">
        <v>40.632728</v>
      </c>
      <c r="O1873">
        <v>17.941762000000001</v>
      </c>
      <c r="P1873" s="1" t="s">
        <v>1197</v>
      </c>
      <c r="Q1873" s="1" t="s">
        <v>11999</v>
      </c>
      <c r="R1873" s="2" t="s">
        <v>40</v>
      </c>
      <c r="S1873" s="1" t="s">
        <v>2518</v>
      </c>
      <c r="T1873" s="1"/>
    </row>
    <row r="1874" spans="1:20" ht="12.75" customHeight="1" x14ac:dyDescent="0.2">
      <c r="A1874" s="1">
        <v>36251</v>
      </c>
      <c r="B1874" s="1" t="s">
        <v>78</v>
      </c>
      <c r="C1874" s="14" t="s">
        <v>38</v>
      </c>
      <c r="D1874" s="1" t="s">
        <v>2008</v>
      </c>
      <c r="E1874" s="1" t="s">
        <v>12025</v>
      </c>
      <c r="F1874" s="1" t="s">
        <v>11985</v>
      </c>
      <c r="G1874" s="1" t="s">
        <v>11986</v>
      </c>
      <c r="H1874" s="1">
        <v>2000</v>
      </c>
      <c r="I1874" s="1">
        <v>0</v>
      </c>
      <c r="J1874" s="1">
        <v>0</v>
      </c>
      <c r="K1874" s="1">
        <v>2</v>
      </c>
      <c r="L1874" s="1" t="s">
        <v>12028</v>
      </c>
      <c r="M1874" t="s">
        <v>10408</v>
      </c>
      <c r="N1874">
        <v>40.143898</v>
      </c>
      <c r="O1874">
        <v>18.491167999999998</v>
      </c>
      <c r="P1874" s="1" t="s">
        <v>1147</v>
      </c>
      <c r="Q1874" s="1" t="s">
        <v>12029</v>
      </c>
      <c r="R1874" s="2" t="s">
        <v>40</v>
      </c>
      <c r="S1874" s="1" t="s">
        <v>11070</v>
      </c>
      <c r="T1874" s="1"/>
    </row>
    <row r="1875" spans="1:20" ht="12.75" customHeight="1" x14ac:dyDescent="0.2">
      <c r="A1875" s="1">
        <v>36248</v>
      </c>
      <c r="B1875" s="1" t="s">
        <v>143</v>
      </c>
      <c r="C1875" s="1" t="s">
        <v>34</v>
      </c>
      <c r="D1875" s="1" t="s">
        <v>2008</v>
      </c>
      <c r="E1875" s="1" t="s">
        <v>12025</v>
      </c>
      <c r="F1875" s="1" t="s">
        <v>11985</v>
      </c>
      <c r="G1875" s="1" t="s">
        <v>11986</v>
      </c>
      <c r="H1875" s="1">
        <v>2000</v>
      </c>
      <c r="I1875" s="1">
        <v>0</v>
      </c>
      <c r="J1875" s="1">
        <v>0</v>
      </c>
      <c r="K1875" s="1">
        <v>2</v>
      </c>
      <c r="L1875" s="1" t="s">
        <v>12032</v>
      </c>
      <c r="M1875" t="s">
        <v>5897</v>
      </c>
      <c r="N1875">
        <v>40.63935</v>
      </c>
      <c r="O1875">
        <v>22.944606</v>
      </c>
      <c r="P1875" s="1" t="s">
        <v>1209</v>
      </c>
      <c r="Q1875" s="1" t="s">
        <v>12033</v>
      </c>
      <c r="R1875" s="2" t="s">
        <v>41</v>
      </c>
      <c r="S1875" s="1" t="s">
        <v>2425</v>
      </c>
      <c r="T1875" s="1" t="s">
        <v>6882</v>
      </c>
    </row>
    <row r="1876" spans="1:20" ht="12.75" customHeight="1" x14ac:dyDescent="0.2">
      <c r="A1876" s="1">
        <v>36257</v>
      </c>
      <c r="B1876" s="1" t="s">
        <v>78</v>
      </c>
      <c r="C1876" s="14" t="s">
        <v>38</v>
      </c>
      <c r="D1876" s="1" t="s">
        <v>2008</v>
      </c>
      <c r="E1876" s="1" t="s">
        <v>12051</v>
      </c>
      <c r="F1876" s="1" t="s">
        <v>11985</v>
      </c>
      <c r="G1876" s="1" t="s">
        <v>11986</v>
      </c>
      <c r="H1876" s="1">
        <v>2000</v>
      </c>
      <c r="I1876" s="1">
        <v>0</v>
      </c>
      <c r="J1876" s="1">
        <v>0</v>
      </c>
      <c r="K1876" s="1">
        <v>2</v>
      </c>
      <c r="L1876" s="1" t="s">
        <v>12052</v>
      </c>
      <c r="M1876" t="s">
        <v>1737</v>
      </c>
      <c r="N1876">
        <v>36.018776000000003</v>
      </c>
      <c r="O1876">
        <v>-5.6008190000000004</v>
      </c>
      <c r="P1876" s="1" t="s">
        <v>542</v>
      </c>
      <c r="Q1876" s="1" t="s">
        <v>12053</v>
      </c>
      <c r="R1876" s="2" t="s">
        <v>45</v>
      </c>
      <c r="S1876" s="1" t="s">
        <v>12054</v>
      </c>
      <c r="T1876" s="1" t="s">
        <v>12055</v>
      </c>
    </row>
    <row r="1877" spans="1:20" ht="12.75" customHeight="1" x14ac:dyDescent="0.2">
      <c r="A1877" s="1">
        <v>36267</v>
      </c>
      <c r="B1877" s="1" t="s">
        <v>78</v>
      </c>
      <c r="C1877" s="14" t="s">
        <v>38</v>
      </c>
      <c r="D1877" s="1" t="s">
        <v>2008</v>
      </c>
      <c r="E1877" s="1" t="s">
        <v>12079</v>
      </c>
      <c r="F1877" s="1" t="s">
        <v>11985</v>
      </c>
      <c r="G1877" s="1" t="s">
        <v>11986</v>
      </c>
      <c r="H1877" s="1">
        <v>2000</v>
      </c>
      <c r="I1877" s="1">
        <v>0</v>
      </c>
      <c r="J1877" s="1">
        <v>0</v>
      </c>
      <c r="K1877" s="1">
        <v>2</v>
      </c>
      <c r="L1877" s="1" t="s">
        <v>12082</v>
      </c>
      <c r="M1877" t="s">
        <v>1737</v>
      </c>
      <c r="N1877">
        <v>36.018776000000003</v>
      </c>
      <c r="O1877">
        <v>-5.6008190000000004</v>
      </c>
      <c r="P1877" s="1" t="s">
        <v>542</v>
      </c>
      <c r="Q1877" s="1" t="s">
        <v>12083</v>
      </c>
      <c r="R1877" s="2" t="s">
        <v>45</v>
      </c>
      <c r="S1877" s="1" t="s">
        <v>2425</v>
      </c>
      <c r="T1877" s="1"/>
    </row>
    <row r="1878" spans="1:20" ht="12.75" customHeight="1" x14ac:dyDescent="0.2">
      <c r="A1878" s="1">
        <v>36271</v>
      </c>
      <c r="B1878" s="1" t="s">
        <v>112</v>
      </c>
      <c r="C1878" s="1" t="s">
        <v>43</v>
      </c>
      <c r="D1878" s="1" t="s">
        <v>1636</v>
      </c>
      <c r="E1878" s="1" t="s">
        <v>12095</v>
      </c>
      <c r="F1878" s="1" t="s">
        <v>11985</v>
      </c>
      <c r="G1878" s="1" t="s">
        <v>11986</v>
      </c>
      <c r="H1878" s="1">
        <v>2000</v>
      </c>
      <c r="I1878" s="1">
        <v>0</v>
      </c>
      <c r="J1878" s="1">
        <v>0</v>
      </c>
      <c r="K1878" s="1">
        <v>2</v>
      </c>
      <c r="L1878" s="1" t="s">
        <v>12096</v>
      </c>
      <c r="M1878" t="s">
        <v>2014</v>
      </c>
      <c r="N1878">
        <v>36.527061000000003</v>
      </c>
      <c r="O1878">
        <v>-6.2885960000000001</v>
      </c>
      <c r="P1878" s="1" t="s">
        <v>595</v>
      </c>
      <c r="Q1878" s="1" t="s">
        <v>12097</v>
      </c>
      <c r="R1878" s="2" t="s">
        <v>45</v>
      </c>
      <c r="S1878" s="1" t="s">
        <v>1900</v>
      </c>
      <c r="T1878" s="1" t="s">
        <v>12098</v>
      </c>
    </row>
    <row r="1879" spans="1:20" ht="12.75" customHeight="1" x14ac:dyDescent="0.2">
      <c r="A1879" s="1">
        <v>36282</v>
      </c>
      <c r="B1879" s="1" t="s">
        <v>112</v>
      </c>
      <c r="C1879" s="1" t="s">
        <v>43</v>
      </c>
      <c r="D1879" s="1" t="s">
        <v>2008</v>
      </c>
      <c r="E1879" s="1" t="s">
        <v>12134</v>
      </c>
      <c r="F1879" s="1" t="s">
        <v>11985</v>
      </c>
      <c r="G1879" s="1" t="s">
        <v>12114</v>
      </c>
      <c r="H1879" s="1">
        <v>2000</v>
      </c>
      <c r="I1879" s="1">
        <v>0</v>
      </c>
      <c r="J1879" s="1">
        <v>0</v>
      </c>
      <c r="K1879" s="1">
        <v>2</v>
      </c>
      <c r="L1879" s="1" t="s">
        <v>12135</v>
      </c>
      <c r="M1879" t="s">
        <v>12136</v>
      </c>
      <c r="N1879">
        <v>38.367941999999999</v>
      </c>
      <c r="O1879">
        <v>43.718279000000003</v>
      </c>
      <c r="P1879" s="1" t="s">
        <v>960</v>
      </c>
      <c r="Q1879" s="1" t="s">
        <v>12137</v>
      </c>
      <c r="R1879" s="1"/>
      <c r="S1879" s="1" t="s">
        <v>2425</v>
      </c>
      <c r="T1879" s="1" t="s">
        <v>8007</v>
      </c>
    </row>
    <row r="1880" spans="1:20" ht="12.75" customHeight="1" x14ac:dyDescent="0.2">
      <c r="A1880" s="1">
        <v>36292</v>
      </c>
      <c r="B1880" s="1" t="s">
        <v>167</v>
      </c>
      <c r="C1880" s="1" t="s">
        <v>34</v>
      </c>
      <c r="D1880" s="1" t="s">
        <v>2008</v>
      </c>
      <c r="E1880" s="1" t="s">
        <v>12165</v>
      </c>
      <c r="F1880" s="1" t="s">
        <v>11985</v>
      </c>
      <c r="G1880" s="1" t="s">
        <v>12153</v>
      </c>
      <c r="H1880" s="1">
        <v>2000</v>
      </c>
      <c r="I1880" s="1">
        <v>0</v>
      </c>
      <c r="J1880" s="1">
        <v>0</v>
      </c>
      <c r="K1880" s="1">
        <v>2</v>
      </c>
      <c r="L1880" s="1" t="s">
        <v>12166</v>
      </c>
      <c r="M1880" t="s">
        <v>3447</v>
      </c>
      <c r="N1880">
        <v>53.551085</v>
      </c>
      <c r="O1880">
        <v>9.9936819999999997</v>
      </c>
      <c r="P1880" s="1" t="s">
        <v>2257</v>
      </c>
      <c r="Q1880" s="1" t="s">
        <v>12167</v>
      </c>
      <c r="R1880" s="1"/>
      <c r="S1880" s="1" t="s">
        <v>3878</v>
      </c>
      <c r="T1880" s="1"/>
    </row>
    <row r="1881" spans="1:20" ht="12.75" customHeight="1" x14ac:dyDescent="0.2">
      <c r="A1881" s="1">
        <v>36462</v>
      </c>
      <c r="B1881" s="1" t="s">
        <v>946</v>
      </c>
      <c r="C1881" s="14" t="s">
        <v>38</v>
      </c>
      <c r="D1881" s="1" t="s">
        <v>2008</v>
      </c>
      <c r="E1881" s="1" t="s">
        <v>12226</v>
      </c>
      <c r="F1881" s="1" t="s">
        <v>11880</v>
      </c>
      <c r="G1881" s="1" t="s">
        <v>12211</v>
      </c>
      <c r="H1881" s="1">
        <v>2000</v>
      </c>
      <c r="I1881" s="1">
        <v>0</v>
      </c>
      <c r="J1881" s="1">
        <v>0</v>
      </c>
      <c r="K1881" s="1">
        <v>2</v>
      </c>
      <c r="L1881" s="1" t="s">
        <v>12227</v>
      </c>
      <c r="M1881" t="s">
        <v>7427</v>
      </c>
      <c r="N1881">
        <v>42.733882999999999</v>
      </c>
      <c r="O1881">
        <v>25.48583</v>
      </c>
      <c r="P1881" s="1" t="s">
        <v>1349</v>
      </c>
      <c r="Q1881" s="1" t="s">
        <v>12228</v>
      </c>
      <c r="R1881" s="2" t="s">
        <v>41</v>
      </c>
      <c r="S1881" s="1" t="s">
        <v>2425</v>
      </c>
      <c r="T1881" s="1" t="s">
        <v>6882</v>
      </c>
    </row>
    <row r="1882" spans="1:20" ht="12.75" customHeight="1" x14ac:dyDescent="0.2">
      <c r="A1882" s="1">
        <v>36473</v>
      </c>
      <c r="B1882" s="1" t="s">
        <v>78</v>
      </c>
      <c r="C1882" s="14" t="s">
        <v>38</v>
      </c>
      <c r="D1882" s="1" t="s">
        <v>2008</v>
      </c>
      <c r="E1882" s="1" t="s">
        <v>12251</v>
      </c>
      <c r="F1882" s="1" t="s">
        <v>11880</v>
      </c>
      <c r="G1882" s="1" t="s">
        <v>12211</v>
      </c>
      <c r="H1882" s="1">
        <v>2000</v>
      </c>
      <c r="I1882" s="1">
        <v>0</v>
      </c>
      <c r="J1882" s="1">
        <v>0</v>
      </c>
      <c r="K1882" s="1">
        <v>2</v>
      </c>
      <c r="L1882" s="1" t="s">
        <v>12254</v>
      </c>
      <c r="M1882" t="s">
        <v>12255</v>
      </c>
      <c r="N1882">
        <v>36.828220999999999</v>
      </c>
      <c r="O1882">
        <v>11.940496</v>
      </c>
      <c r="P1882" s="1" t="s">
        <v>655</v>
      </c>
      <c r="Q1882" s="1" t="s">
        <v>12256</v>
      </c>
      <c r="R1882" s="2" t="s">
        <v>862</v>
      </c>
      <c r="S1882" s="1" t="s">
        <v>2518</v>
      </c>
      <c r="T1882" s="1"/>
    </row>
    <row r="1883" spans="1:20" ht="12.75" customHeight="1" x14ac:dyDescent="0.2">
      <c r="A1883" s="1">
        <v>36477</v>
      </c>
      <c r="B1883" s="1" t="s">
        <v>4501</v>
      </c>
      <c r="C1883" s="1" t="s">
        <v>34</v>
      </c>
      <c r="D1883" s="1" t="s">
        <v>2008</v>
      </c>
      <c r="E1883" s="1" t="s">
        <v>12266</v>
      </c>
      <c r="F1883" s="1" t="s">
        <v>11880</v>
      </c>
      <c r="G1883" s="1" t="s">
        <v>12211</v>
      </c>
      <c r="H1883" s="1">
        <v>2000</v>
      </c>
      <c r="I1883" s="1">
        <v>0</v>
      </c>
      <c r="J1883" s="1">
        <v>0</v>
      </c>
      <c r="K1883" s="1">
        <v>2</v>
      </c>
      <c r="L1883" s="1" t="s">
        <v>12267</v>
      </c>
      <c r="M1883" t="s">
        <v>11521</v>
      </c>
      <c r="N1883">
        <v>39.864207</v>
      </c>
      <c r="O1883">
        <v>20.792365</v>
      </c>
      <c r="P1883" s="1" t="s">
        <v>1130</v>
      </c>
      <c r="Q1883" s="1" t="s">
        <v>12268</v>
      </c>
      <c r="R1883" s="1" t="s">
        <v>47</v>
      </c>
      <c r="S1883" s="1" t="s">
        <v>2425</v>
      </c>
      <c r="T1883" s="1" t="s">
        <v>6882</v>
      </c>
    </row>
    <row r="1884" spans="1:20" ht="12.75" customHeight="1" x14ac:dyDescent="0.2">
      <c r="A1884" s="1">
        <v>36482</v>
      </c>
      <c r="B1884" s="1" t="s">
        <v>78</v>
      </c>
      <c r="C1884" s="14" t="s">
        <v>38</v>
      </c>
      <c r="D1884" s="1" t="s">
        <v>2008</v>
      </c>
      <c r="E1884" s="1" t="s">
        <v>12275</v>
      </c>
      <c r="F1884" s="1" t="s">
        <v>11880</v>
      </c>
      <c r="G1884" s="1" t="s">
        <v>12211</v>
      </c>
      <c r="H1884" s="1">
        <v>2000</v>
      </c>
      <c r="I1884" s="1">
        <v>0</v>
      </c>
      <c r="J1884" s="1">
        <v>0</v>
      </c>
      <c r="K1884" s="1">
        <v>2</v>
      </c>
      <c r="L1884" s="1" t="s">
        <v>12278</v>
      </c>
      <c r="M1884" t="s">
        <v>1737</v>
      </c>
      <c r="N1884">
        <v>36.018776000000003</v>
      </c>
      <c r="O1884">
        <v>-5.6008190000000004</v>
      </c>
      <c r="P1884" s="1" t="s">
        <v>542</v>
      </c>
      <c r="Q1884" s="1" t="s">
        <v>12279</v>
      </c>
      <c r="R1884" s="2" t="s">
        <v>45</v>
      </c>
      <c r="S1884" s="1" t="s">
        <v>3792</v>
      </c>
      <c r="T1884" s="1"/>
    </row>
    <row r="1885" spans="1:20" ht="12.75" customHeight="1" x14ac:dyDescent="0.2">
      <c r="A1885" s="1">
        <v>36485</v>
      </c>
      <c r="B1885" s="1" t="s">
        <v>453</v>
      </c>
      <c r="C1885" s="14" t="s">
        <v>38</v>
      </c>
      <c r="D1885" s="1" t="s">
        <v>2008</v>
      </c>
      <c r="E1885" s="1" t="s">
        <v>12283</v>
      </c>
      <c r="F1885" s="1" t="s">
        <v>11880</v>
      </c>
      <c r="G1885" s="1" t="s">
        <v>12211</v>
      </c>
      <c r="H1885" s="1">
        <v>2000</v>
      </c>
      <c r="I1885" s="1">
        <v>0</v>
      </c>
      <c r="J1885" s="1">
        <v>0</v>
      </c>
      <c r="K1885" s="1">
        <v>2</v>
      </c>
      <c r="L1885" s="1" t="s">
        <v>12284</v>
      </c>
      <c r="M1885" t="s">
        <v>7125</v>
      </c>
      <c r="N1885">
        <v>35.010801999999998</v>
      </c>
      <c r="O1885">
        <v>-7.5146480000000002</v>
      </c>
      <c r="P1885" s="1" t="s">
        <v>384</v>
      </c>
      <c r="Q1885" s="1" t="s">
        <v>12285</v>
      </c>
      <c r="R1885" s="2" t="s">
        <v>45</v>
      </c>
      <c r="S1885" s="1" t="s">
        <v>10864</v>
      </c>
      <c r="T1885" s="1"/>
    </row>
    <row r="1886" spans="1:20" ht="12.75" customHeight="1" x14ac:dyDescent="0.2">
      <c r="A1886" s="1">
        <v>36498</v>
      </c>
      <c r="B1886" s="1" t="s">
        <v>167</v>
      </c>
      <c r="C1886" s="1" t="s">
        <v>34</v>
      </c>
      <c r="D1886" s="1" t="s">
        <v>2008</v>
      </c>
      <c r="E1886" s="1" t="s">
        <v>12314</v>
      </c>
      <c r="F1886" s="1" t="s">
        <v>11880</v>
      </c>
      <c r="G1886" s="1" t="s">
        <v>12211</v>
      </c>
      <c r="H1886" s="1">
        <v>2000</v>
      </c>
      <c r="I1886" s="1">
        <v>0</v>
      </c>
      <c r="J1886" s="1">
        <v>0</v>
      </c>
      <c r="K1886" s="1">
        <v>2</v>
      </c>
      <c r="L1886" s="1" t="s">
        <v>12317</v>
      </c>
      <c r="M1886" t="s">
        <v>10153</v>
      </c>
      <c r="N1886">
        <v>40.851775000000004</v>
      </c>
      <c r="O1886">
        <v>14.268124</v>
      </c>
      <c r="P1886" s="1" t="s">
        <v>1232</v>
      </c>
      <c r="Q1886" s="1" t="s">
        <v>12318</v>
      </c>
      <c r="R1886" s="1"/>
      <c r="S1886" s="1" t="s">
        <v>2518</v>
      </c>
      <c r="T1886" s="1"/>
    </row>
    <row r="1887" spans="1:20" ht="12.75" customHeight="1" x14ac:dyDescent="0.2">
      <c r="A1887" s="1">
        <v>53702</v>
      </c>
      <c r="B1887" s="1" t="s">
        <v>167</v>
      </c>
      <c r="C1887" s="1" t="s">
        <v>34</v>
      </c>
      <c r="D1887" s="1" t="s">
        <v>1677</v>
      </c>
      <c r="E1887" s="1" t="s">
        <v>1678</v>
      </c>
      <c r="F1887" s="1" t="s">
        <v>1626</v>
      </c>
      <c r="G1887" s="1" t="s">
        <v>1627</v>
      </c>
      <c r="H1887" s="1">
        <v>2013</v>
      </c>
      <c r="I1887" s="1">
        <v>0</v>
      </c>
      <c r="J1887" s="1">
        <v>0</v>
      </c>
      <c r="K1887" s="1">
        <v>3</v>
      </c>
      <c r="L1887" s="1" t="s">
        <v>1685</v>
      </c>
      <c r="M1887" t="s">
        <v>1686</v>
      </c>
      <c r="N1887">
        <v>37.743214999999999</v>
      </c>
      <c r="O1887">
        <v>26.820350999999999</v>
      </c>
      <c r="P1887" s="1" t="s">
        <v>813</v>
      </c>
      <c r="Q1887" s="1" t="s">
        <v>1688</v>
      </c>
      <c r="R1887" s="2" t="s">
        <v>41</v>
      </c>
      <c r="S1887" s="1" t="s">
        <v>1690</v>
      </c>
      <c r="T1887" s="1" t="s">
        <v>1691</v>
      </c>
    </row>
    <row r="1888" spans="1:20" ht="12.75" customHeight="1" x14ac:dyDescent="0.2">
      <c r="A1888" s="1">
        <v>53700</v>
      </c>
      <c r="B1888" s="1" t="s">
        <v>78</v>
      </c>
      <c r="C1888" s="14" t="s">
        <v>38</v>
      </c>
      <c r="D1888" s="1" t="s">
        <v>1677</v>
      </c>
      <c r="E1888" s="1" t="s">
        <v>1725</v>
      </c>
      <c r="F1888" s="1" t="s">
        <v>1626</v>
      </c>
      <c r="G1888" s="1" t="s">
        <v>1710</v>
      </c>
      <c r="H1888" s="1">
        <v>2013</v>
      </c>
      <c r="I1888" s="1">
        <v>0</v>
      </c>
      <c r="J1888" s="1">
        <v>0</v>
      </c>
      <c r="K1888" s="1">
        <v>3</v>
      </c>
      <c r="L1888" s="1" t="s">
        <v>1727</v>
      </c>
      <c r="M1888" t="s">
        <v>623</v>
      </c>
      <c r="N1888">
        <v>35.508622000000003</v>
      </c>
      <c r="O1888">
        <v>12.592919999999999</v>
      </c>
      <c r="P1888" s="1" t="s">
        <v>443</v>
      </c>
      <c r="Q1888" s="1" t="s">
        <v>1729</v>
      </c>
      <c r="R1888" s="2" t="s">
        <v>36</v>
      </c>
      <c r="S1888" s="1" t="s">
        <v>1730</v>
      </c>
      <c r="T1888" s="1" t="s">
        <v>1731</v>
      </c>
    </row>
    <row r="1889" spans="1:20" ht="12.75" customHeight="1" x14ac:dyDescent="0.2">
      <c r="A1889" s="1">
        <v>33810</v>
      </c>
      <c r="B1889" s="1" t="s">
        <v>78</v>
      </c>
      <c r="C1889" s="14" t="s">
        <v>38</v>
      </c>
      <c r="D1889" s="1" t="s">
        <v>1636</v>
      </c>
      <c r="E1889" s="1" t="s">
        <v>1991</v>
      </c>
      <c r="F1889" s="1" t="s">
        <v>1881</v>
      </c>
      <c r="G1889" s="1" t="s">
        <v>1966</v>
      </c>
      <c r="H1889" s="1">
        <v>2013</v>
      </c>
      <c r="I1889" s="1">
        <v>0</v>
      </c>
      <c r="J1889" s="1">
        <v>0</v>
      </c>
      <c r="K1889" s="1">
        <v>3</v>
      </c>
      <c r="L1889" s="1" t="s">
        <v>1993</v>
      </c>
      <c r="M1889" t="s">
        <v>1994</v>
      </c>
      <c r="N1889">
        <v>38.370981</v>
      </c>
      <c r="O1889">
        <v>26.136346</v>
      </c>
      <c r="P1889" s="1" t="s">
        <v>964</v>
      </c>
      <c r="Q1889" s="1" t="s">
        <v>1996</v>
      </c>
      <c r="R1889" s="2" t="s">
        <v>41</v>
      </c>
      <c r="S1889" s="1" t="s">
        <v>1780</v>
      </c>
      <c r="T1889" s="1" t="s">
        <v>1997</v>
      </c>
    </row>
    <row r="1890" spans="1:20" ht="12.75" customHeight="1" x14ac:dyDescent="0.2">
      <c r="A1890" s="1">
        <v>33863</v>
      </c>
      <c r="B1890" s="1" t="s">
        <v>453</v>
      </c>
      <c r="C1890" s="14" t="s">
        <v>38</v>
      </c>
      <c r="D1890" s="1" t="s">
        <v>2008</v>
      </c>
      <c r="E1890" s="1" t="s">
        <v>2267</v>
      </c>
      <c r="F1890" s="1" t="s">
        <v>2200</v>
      </c>
      <c r="G1890" s="1" t="s">
        <v>2201</v>
      </c>
      <c r="H1890" s="1">
        <v>2012</v>
      </c>
      <c r="I1890" s="1">
        <v>0</v>
      </c>
      <c r="J1890" s="1">
        <v>0</v>
      </c>
      <c r="K1890" s="1">
        <v>3</v>
      </c>
      <c r="L1890" s="1" t="s">
        <v>2269</v>
      </c>
      <c r="M1890" t="s">
        <v>2270</v>
      </c>
      <c r="N1890">
        <v>39.506149999999998</v>
      </c>
      <c r="O1890">
        <v>20.265533999999999</v>
      </c>
      <c r="P1890" s="1" t="s">
        <v>826</v>
      </c>
      <c r="Q1890" s="1" t="s">
        <v>2271</v>
      </c>
      <c r="R1890" s="1"/>
      <c r="S1890" s="1" t="s">
        <v>2273</v>
      </c>
      <c r="T1890" s="1" t="s">
        <v>2274</v>
      </c>
    </row>
    <row r="1891" spans="1:20" ht="12.75" customHeight="1" x14ac:dyDescent="0.2">
      <c r="A1891" s="1">
        <v>33870</v>
      </c>
      <c r="B1891" s="1" t="s">
        <v>78</v>
      </c>
      <c r="C1891" s="14" t="s">
        <v>38</v>
      </c>
      <c r="D1891" s="1" t="s">
        <v>2008</v>
      </c>
      <c r="E1891" s="1" t="s">
        <v>2318</v>
      </c>
      <c r="F1891" s="1" t="s">
        <v>2200</v>
      </c>
      <c r="G1891" s="1" t="s">
        <v>2277</v>
      </c>
      <c r="H1891" s="1">
        <v>2012</v>
      </c>
      <c r="I1891" s="1">
        <v>0</v>
      </c>
      <c r="J1891" s="1">
        <v>0</v>
      </c>
      <c r="K1891" s="1">
        <v>3</v>
      </c>
      <c r="L1891" s="1" t="s">
        <v>2320</v>
      </c>
      <c r="M1891" t="s">
        <v>2321</v>
      </c>
      <c r="N1891">
        <v>35.777180000000001</v>
      </c>
      <c r="O1891">
        <v>10.8261</v>
      </c>
      <c r="P1891" s="1" t="s">
        <v>474</v>
      </c>
      <c r="Q1891" s="1" t="s">
        <v>2323</v>
      </c>
      <c r="R1891" s="2" t="s">
        <v>862</v>
      </c>
      <c r="S1891" s="1" t="s">
        <v>2325</v>
      </c>
      <c r="T1891" s="1" t="s">
        <v>2326</v>
      </c>
    </row>
    <row r="1892" spans="1:20" ht="12.75" customHeight="1" x14ac:dyDescent="0.2">
      <c r="A1892" s="1">
        <v>33819</v>
      </c>
      <c r="B1892" s="1" t="s">
        <v>78</v>
      </c>
      <c r="C1892" s="14" t="s">
        <v>38</v>
      </c>
      <c r="D1892" s="1" t="s">
        <v>1636</v>
      </c>
      <c r="E1892" s="1" t="s">
        <v>2487</v>
      </c>
      <c r="F1892" s="1" t="s">
        <v>2442</v>
      </c>
      <c r="G1892" s="1" t="s">
        <v>2478</v>
      </c>
      <c r="H1892" s="1">
        <v>2012</v>
      </c>
      <c r="I1892" s="1">
        <v>0</v>
      </c>
      <c r="J1892" s="1">
        <v>0</v>
      </c>
      <c r="K1892" s="1">
        <v>3</v>
      </c>
      <c r="L1892" s="1" t="s">
        <v>2488</v>
      </c>
      <c r="M1892" t="s">
        <v>1737</v>
      </c>
      <c r="N1892">
        <v>36.018776000000003</v>
      </c>
      <c r="O1892">
        <v>-5.6008190000000004</v>
      </c>
      <c r="P1892" s="1" t="s">
        <v>542</v>
      </c>
      <c r="Q1892" s="1" t="s">
        <v>2489</v>
      </c>
      <c r="R1892" s="2" t="s">
        <v>45</v>
      </c>
      <c r="S1892" s="1" t="s">
        <v>1666</v>
      </c>
      <c r="T1892" s="1" t="s">
        <v>2490</v>
      </c>
    </row>
    <row r="1893" spans="1:20" ht="12.75" customHeight="1" x14ac:dyDescent="0.2">
      <c r="A1893" s="1">
        <v>33948</v>
      </c>
      <c r="B1893" s="1" t="s">
        <v>78</v>
      </c>
      <c r="C1893" s="14" t="s">
        <v>38</v>
      </c>
      <c r="D1893" s="1" t="s">
        <v>1636</v>
      </c>
      <c r="E1893" s="1" t="s">
        <v>2633</v>
      </c>
      <c r="F1893" s="1" t="s">
        <v>2625</v>
      </c>
      <c r="G1893" s="1" t="s">
        <v>2626</v>
      </c>
      <c r="H1893" s="1">
        <v>2011</v>
      </c>
      <c r="I1893" s="1">
        <v>0</v>
      </c>
      <c r="J1893" s="1">
        <v>0</v>
      </c>
      <c r="K1893" s="1">
        <v>3</v>
      </c>
      <c r="L1893" s="1" t="s">
        <v>2634</v>
      </c>
      <c r="M1893" t="s">
        <v>1823</v>
      </c>
      <c r="N1893">
        <v>39.308771</v>
      </c>
      <c r="O1893">
        <v>16.346378999999999</v>
      </c>
      <c r="P1893" s="1" t="s">
        <v>1067</v>
      </c>
      <c r="Q1893" s="1" t="s">
        <v>2635</v>
      </c>
      <c r="R1893" s="2" t="s">
        <v>40</v>
      </c>
      <c r="S1893" s="1" t="s">
        <v>2636</v>
      </c>
      <c r="T1893" s="1" t="s">
        <v>2637</v>
      </c>
    </row>
    <row r="1894" spans="1:20" ht="12.75" customHeight="1" x14ac:dyDescent="0.2">
      <c r="A1894" s="1">
        <v>33961</v>
      </c>
      <c r="B1894" s="1" t="s">
        <v>78</v>
      </c>
      <c r="C1894" s="14" t="s">
        <v>38</v>
      </c>
      <c r="D1894" s="1" t="s">
        <v>1636</v>
      </c>
      <c r="E1894" s="1" t="s">
        <v>2695</v>
      </c>
      <c r="F1894" s="1" t="s">
        <v>2625</v>
      </c>
      <c r="G1894" s="1" t="s">
        <v>2677</v>
      </c>
      <c r="H1894" s="1">
        <v>2011</v>
      </c>
      <c r="I1894" s="1">
        <v>0</v>
      </c>
      <c r="J1894" s="1">
        <v>0</v>
      </c>
      <c r="K1894" s="1">
        <v>3</v>
      </c>
      <c r="L1894" s="1" t="s">
        <v>2696</v>
      </c>
      <c r="M1894" t="s">
        <v>2697</v>
      </c>
      <c r="N1894">
        <v>37.973976</v>
      </c>
      <c r="O1894">
        <v>12.054691</v>
      </c>
      <c r="P1894" s="1" t="s">
        <v>852</v>
      </c>
      <c r="Q1894" s="1" t="s">
        <v>2698</v>
      </c>
      <c r="R1894" s="2" t="s">
        <v>862</v>
      </c>
      <c r="S1894" s="1" t="s">
        <v>1170</v>
      </c>
      <c r="T1894" s="1" t="s">
        <v>2699</v>
      </c>
    </row>
    <row r="1895" spans="1:20" ht="12.75" customHeight="1" x14ac:dyDescent="0.2">
      <c r="A1895" s="1">
        <v>33986</v>
      </c>
      <c r="B1895" s="1" t="s">
        <v>78</v>
      </c>
      <c r="C1895" s="14" t="s">
        <v>38</v>
      </c>
      <c r="D1895" s="1" t="s">
        <v>2008</v>
      </c>
      <c r="E1895" s="1" t="s">
        <v>2787</v>
      </c>
      <c r="F1895" s="1" t="s">
        <v>2744</v>
      </c>
      <c r="G1895" s="1" t="s">
        <v>2745</v>
      </c>
      <c r="H1895" s="1">
        <v>2011</v>
      </c>
      <c r="I1895" s="1">
        <v>0</v>
      </c>
      <c r="J1895" s="1">
        <v>0</v>
      </c>
      <c r="K1895" s="1">
        <v>3</v>
      </c>
      <c r="L1895" s="1" t="s">
        <v>2791</v>
      </c>
      <c r="M1895" t="s">
        <v>1768</v>
      </c>
      <c r="N1895">
        <v>35.508622000000003</v>
      </c>
      <c r="O1895">
        <v>12.592919999999999</v>
      </c>
      <c r="P1895" s="1" t="s">
        <v>443</v>
      </c>
      <c r="Q1895" s="1" t="s">
        <v>2792</v>
      </c>
      <c r="R1895" s="2" t="s">
        <v>862</v>
      </c>
      <c r="S1895" s="1" t="s">
        <v>2790</v>
      </c>
      <c r="T1895" s="1" t="s">
        <v>2793</v>
      </c>
    </row>
    <row r="1896" spans="1:20" ht="12.75" customHeight="1" x14ac:dyDescent="0.2">
      <c r="A1896" s="1">
        <v>33991</v>
      </c>
      <c r="B1896" s="1" t="s">
        <v>112</v>
      </c>
      <c r="C1896" s="1" t="s">
        <v>43</v>
      </c>
      <c r="D1896" s="1" t="s">
        <v>2008</v>
      </c>
      <c r="E1896" s="1" t="s">
        <v>2813</v>
      </c>
      <c r="F1896" s="1" t="s">
        <v>2744</v>
      </c>
      <c r="G1896" s="1" t="s">
        <v>2808</v>
      </c>
      <c r="H1896" s="1">
        <v>2011</v>
      </c>
      <c r="I1896" s="1">
        <v>0</v>
      </c>
      <c r="J1896" s="1">
        <v>0</v>
      </c>
      <c r="K1896" s="1">
        <v>3</v>
      </c>
      <c r="L1896" s="1" t="s">
        <v>2817</v>
      </c>
      <c r="M1896" t="s">
        <v>2818</v>
      </c>
      <c r="N1896">
        <v>39.063263999999997</v>
      </c>
      <c r="O1896">
        <v>8.4540699999999998</v>
      </c>
      <c r="P1896" s="1" t="s">
        <v>1036</v>
      </c>
      <c r="Q1896" s="1" t="s">
        <v>2819</v>
      </c>
      <c r="R1896" s="2" t="s">
        <v>862</v>
      </c>
      <c r="S1896" s="1" t="s">
        <v>2820</v>
      </c>
      <c r="T1896" s="1"/>
    </row>
    <row r="1897" spans="1:20" ht="12.75" customHeight="1" x14ac:dyDescent="0.2">
      <c r="A1897" s="1">
        <v>33997</v>
      </c>
      <c r="B1897" s="1" t="s">
        <v>78</v>
      </c>
      <c r="C1897" s="14" t="s">
        <v>38</v>
      </c>
      <c r="D1897" s="1" t="s">
        <v>1636</v>
      </c>
      <c r="E1897" s="1" t="s">
        <v>2842</v>
      </c>
      <c r="F1897" s="1" t="s">
        <v>2744</v>
      </c>
      <c r="G1897" s="1" t="s">
        <v>2808</v>
      </c>
      <c r="H1897" s="1">
        <v>2011</v>
      </c>
      <c r="I1897" s="1">
        <v>0</v>
      </c>
      <c r="J1897" s="1">
        <v>0</v>
      </c>
      <c r="K1897" s="1">
        <v>3</v>
      </c>
      <c r="L1897" s="1" t="s">
        <v>2843</v>
      </c>
      <c r="M1897" t="s">
        <v>2844</v>
      </c>
      <c r="N1897">
        <v>38.959265000000002</v>
      </c>
      <c r="O1897">
        <v>20.751715999999998</v>
      </c>
      <c r="P1897" s="1" t="s">
        <v>1008</v>
      </c>
      <c r="Q1897" s="1" t="s">
        <v>2845</v>
      </c>
      <c r="R1897" s="1"/>
      <c r="S1897" s="1" t="s">
        <v>2618</v>
      </c>
      <c r="T1897" s="1" t="s">
        <v>2846</v>
      </c>
    </row>
    <row r="1898" spans="1:20" ht="12.75" customHeight="1" x14ac:dyDescent="0.2">
      <c r="A1898" s="1">
        <v>33996</v>
      </c>
      <c r="B1898" s="1" t="s">
        <v>78</v>
      </c>
      <c r="C1898" s="14" t="s">
        <v>38</v>
      </c>
      <c r="D1898" s="1" t="s">
        <v>1636</v>
      </c>
      <c r="E1898" s="1" t="s">
        <v>2842</v>
      </c>
      <c r="F1898" s="1" t="s">
        <v>2744</v>
      </c>
      <c r="G1898" s="1" t="s">
        <v>2808</v>
      </c>
      <c r="H1898" s="1">
        <v>2011</v>
      </c>
      <c r="I1898" s="1">
        <v>0</v>
      </c>
      <c r="J1898" s="1">
        <v>0</v>
      </c>
      <c r="K1898" s="1">
        <v>3</v>
      </c>
      <c r="L1898" s="1" t="s">
        <v>2847</v>
      </c>
      <c r="M1898" t="s">
        <v>2848</v>
      </c>
      <c r="N1898">
        <v>42.434479000000003</v>
      </c>
      <c r="O1898">
        <v>9.1374429999999993</v>
      </c>
      <c r="P1898" s="1" t="s">
        <v>1341</v>
      </c>
      <c r="Q1898" s="1" t="s">
        <v>2849</v>
      </c>
      <c r="R1898" s="1"/>
      <c r="S1898" s="1" t="s">
        <v>1170</v>
      </c>
      <c r="T1898" s="1" t="s">
        <v>2850</v>
      </c>
    </row>
    <row r="1899" spans="1:20" ht="12.75" customHeight="1" x14ac:dyDescent="0.2">
      <c r="A1899" s="1">
        <v>34003</v>
      </c>
      <c r="B1899" s="1" t="s">
        <v>78</v>
      </c>
      <c r="C1899" s="14" t="s">
        <v>38</v>
      </c>
      <c r="D1899" s="1" t="s">
        <v>1636</v>
      </c>
      <c r="E1899" s="1" t="s">
        <v>2878</v>
      </c>
      <c r="F1899" s="1" t="s">
        <v>2744</v>
      </c>
      <c r="G1899" s="1" t="s">
        <v>2808</v>
      </c>
      <c r="H1899" s="1">
        <v>2011</v>
      </c>
      <c r="I1899" s="1">
        <v>0</v>
      </c>
      <c r="J1899" s="1">
        <v>0</v>
      </c>
      <c r="K1899" s="1">
        <v>3</v>
      </c>
      <c r="L1899" s="1" t="s">
        <v>2879</v>
      </c>
      <c r="M1899" t="s">
        <v>623</v>
      </c>
      <c r="N1899">
        <v>35.508622000000003</v>
      </c>
      <c r="O1899">
        <v>12.592919999999999</v>
      </c>
      <c r="P1899" s="1" t="s">
        <v>443</v>
      </c>
      <c r="Q1899" s="1" t="s">
        <v>2880</v>
      </c>
      <c r="R1899" s="1" t="s">
        <v>862</v>
      </c>
      <c r="S1899" s="1" t="s">
        <v>1170</v>
      </c>
      <c r="T1899" s="1" t="s">
        <v>2881</v>
      </c>
    </row>
    <row r="1900" spans="1:20" ht="12.75" customHeight="1" x14ac:dyDescent="0.2">
      <c r="A1900" s="1">
        <v>34029</v>
      </c>
      <c r="B1900" s="1" t="s">
        <v>78</v>
      </c>
      <c r="C1900" s="14" t="s">
        <v>38</v>
      </c>
      <c r="D1900" s="1" t="s">
        <v>2008</v>
      </c>
      <c r="E1900" s="1" t="s">
        <v>2994</v>
      </c>
      <c r="F1900" s="1" t="s">
        <v>2954</v>
      </c>
      <c r="G1900" s="1" t="s">
        <v>2955</v>
      </c>
      <c r="H1900" s="1">
        <v>2011</v>
      </c>
      <c r="I1900" s="1">
        <v>0</v>
      </c>
      <c r="J1900" s="1">
        <v>0</v>
      </c>
      <c r="K1900" s="1">
        <v>3</v>
      </c>
      <c r="L1900" s="1" t="s">
        <v>2997</v>
      </c>
      <c r="M1900" t="s">
        <v>2998</v>
      </c>
      <c r="N1900">
        <v>40.792839000000001</v>
      </c>
      <c r="O1900">
        <v>17.101192999999999</v>
      </c>
      <c r="P1900" s="1" t="s">
        <v>1225</v>
      </c>
      <c r="Q1900" s="1" t="s">
        <v>2999</v>
      </c>
      <c r="R1900" s="2" t="s">
        <v>40</v>
      </c>
      <c r="S1900" s="1" t="s">
        <v>3000</v>
      </c>
      <c r="T1900" s="1" t="s">
        <v>3001</v>
      </c>
    </row>
    <row r="1901" spans="1:20" ht="12.75" customHeight="1" x14ac:dyDescent="0.2">
      <c r="A1901" s="1">
        <v>34030</v>
      </c>
      <c r="B1901" s="1" t="s">
        <v>78</v>
      </c>
      <c r="C1901" s="14" t="s">
        <v>38</v>
      </c>
      <c r="D1901" s="1" t="s">
        <v>2008</v>
      </c>
      <c r="E1901" s="1" t="s">
        <v>3002</v>
      </c>
      <c r="F1901" s="1" t="s">
        <v>2954</v>
      </c>
      <c r="G1901" s="1" t="s">
        <v>2955</v>
      </c>
      <c r="H1901" s="1">
        <v>2011</v>
      </c>
      <c r="I1901" s="1">
        <v>0</v>
      </c>
      <c r="J1901" s="1">
        <v>0</v>
      </c>
      <c r="K1901" s="1">
        <v>3</v>
      </c>
      <c r="L1901" s="1" t="s">
        <v>3003</v>
      </c>
      <c r="M1901" t="s">
        <v>1977</v>
      </c>
      <c r="N1901">
        <v>41.244376000000003</v>
      </c>
      <c r="O1901">
        <v>26.135943000000001</v>
      </c>
      <c r="P1901" s="1" t="s">
        <v>1285</v>
      </c>
      <c r="Q1901" s="1" t="s">
        <v>3004</v>
      </c>
      <c r="R1901" s="2" t="s">
        <v>41</v>
      </c>
      <c r="S1901" s="1" t="s">
        <v>3005</v>
      </c>
      <c r="T1901" s="1"/>
    </row>
    <row r="1902" spans="1:20" ht="12.75" customHeight="1" x14ac:dyDescent="0.2">
      <c r="A1902" s="1">
        <v>34031</v>
      </c>
      <c r="B1902" s="1" t="s">
        <v>78</v>
      </c>
      <c r="C1902" s="14" t="s">
        <v>38</v>
      </c>
      <c r="D1902" s="1" t="s">
        <v>1636</v>
      </c>
      <c r="E1902" s="1" t="s">
        <v>3006</v>
      </c>
      <c r="F1902" s="1" t="s">
        <v>2954</v>
      </c>
      <c r="G1902" s="1" t="s">
        <v>2955</v>
      </c>
      <c r="H1902" s="1">
        <v>2011</v>
      </c>
      <c r="I1902" s="1">
        <v>0</v>
      </c>
      <c r="J1902" s="1">
        <v>0</v>
      </c>
      <c r="K1902" s="1">
        <v>3</v>
      </c>
      <c r="L1902" s="1" t="s">
        <v>3007</v>
      </c>
      <c r="M1902" t="s">
        <v>1768</v>
      </c>
      <c r="N1902">
        <v>35.508622000000003</v>
      </c>
      <c r="O1902">
        <v>12.592919999999999</v>
      </c>
      <c r="P1902" s="1" t="s">
        <v>443</v>
      </c>
      <c r="Q1902" s="1" t="s">
        <v>3008</v>
      </c>
      <c r="R1902" s="2" t="s">
        <v>862</v>
      </c>
      <c r="S1902" s="1" t="s">
        <v>1643</v>
      </c>
      <c r="T1902" s="1" t="s">
        <v>3009</v>
      </c>
    </row>
    <row r="1903" spans="1:20" ht="12.75" customHeight="1" x14ac:dyDescent="0.2">
      <c r="A1903" s="1">
        <v>33914</v>
      </c>
      <c r="B1903" s="1" t="s">
        <v>2309</v>
      </c>
      <c r="C1903" s="14" t="s">
        <v>38</v>
      </c>
      <c r="D1903" s="1" t="s">
        <v>1636</v>
      </c>
      <c r="E1903" s="1" t="s">
        <v>3096</v>
      </c>
      <c r="F1903" s="1" t="s">
        <v>3086</v>
      </c>
      <c r="G1903" s="1" t="s">
        <v>3087</v>
      </c>
      <c r="H1903" s="1">
        <v>2011</v>
      </c>
      <c r="I1903" s="1">
        <v>0</v>
      </c>
      <c r="J1903" s="1">
        <v>0</v>
      </c>
      <c r="K1903" s="1">
        <v>3</v>
      </c>
      <c r="L1903" s="1" t="s">
        <v>3097</v>
      </c>
      <c r="M1903" t="s">
        <v>3098</v>
      </c>
      <c r="N1903">
        <v>28.033885999999999</v>
      </c>
      <c r="O1903">
        <v>1.659626</v>
      </c>
      <c r="P1903" s="1" t="s">
        <v>149</v>
      </c>
      <c r="Q1903" s="1" t="s">
        <v>3099</v>
      </c>
      <c r="R1903" s="1"/>
      <c r="S1903" s="1" t="s">
        <v>2660</v>
      </c>
      <c r="T1903" s="1" t="s">
        <v>2661</v>
      </c>
    </row>
    <row r="1904" spans="1:20" ht="12.75" customHeight="1" x14ac:dyDescent="0.2">
      <c r="A1904" s="1">
        <v>33915</v>
      </c>
      <c r="B1904" s="1" t="s">
        <v>2109</v>
      </c>
      <c r="C1904" s="14" t="s">
        <v>38</v>
      </c>
      <c r="D1904" s="1" t="s">
        <v>2008</v>
      </c>
      <c r="E1904" s="1" t="s">
        <v>3100</v>
      </c>
      <c r="F1904" s="1" t="s">
        <v>3086</v>
      </c>
      <c r="G1904" s="1" t="s">
        <v>3087</v>
      </c>
      <c r="H1904" s="1">
        <v>2011</v>
      </c>
      <c r="I1904" s="1">
        <v>0</v>
      </c>
      <c r="J1904" s="1">
        <v>0</v>
      </c>
      <c r="K1904" s="1">
        <v>3</v>
      </c>
      <c r="L1904" s="1" t="s">
        <v>3101</v>
      </c>
      <c r="M1904" t="s">
        <v>1977</v>
      </c>
      <c r="N1904">
        <v>41.244376000000003</v>
      </c>
      <c r="O1904">
        <v>26.135943000000001</v>
      </c>
      <c r="P1904" s="1" t="s">
        <v>1285</v>
      </c>
      <c r="Q1904" s="1" t="s">
        <v>3102</v>
      </c>
      <c r="R1904" s="2" t="s">
        <v>41</v>
      </c>
      <c r="S1904" s="1" t="s">
        <v>2553</v>
      </c>
      <c r="T1904" s="1"/>
    </row>
    <row r="1905" spans="1:20" ht="12.75" customHeight="1" x14ac:dyDescent="0.2">
      <c r="A1905" s="1">
        <v>33925</v>
      </c>
      <c r="B1905" s="1" t="s">
        <v>78</v>
      </c>
      <c r="C1905" s="14" t="s">
        <v>38</v>
      </c>
      <c r="D1905" s="1" t="s">
        <v>2008</v>
      </c>
      <c r="E1905" s="1" t="s">
        <v>3144</v>
      </c>
      <c r="F1905" s="1" t="s">
        <v>3086</v>
      </c>
      <c r="G1905" s="1" t="s">
        <v>3139</v>
      </c>
      <c r="H1905" s="1">
        <v>2011</v>
      </c>
      <c r="I1905" s="1">
        <v>0</v>
      </c>
      <c r="J1905" s="1">
        <v>0</v>
      </c>
      <c r="K1905" s="1">
        <v>3</v>
      </c>
      <c r="L1905" s="1" t="s">
        <v>3145</v>
      </c>
      <c r="M1905" t="s">
        <v>3146</v>
      </c>
      <c r="N1905">
        <v>40.632728</v>
      </c>
      <c r="O1905">
        <v>17.941762000000001</v>
      </c>
      <c r="P1905" s="1" t="s">
        <v>1197</v>
      </c>
      <c r="Q1905" s="1" t="s">
        <v>3147</v>
      </c>
      <c r="R1905" s="2" t="s">
        <v>40</v>
      </c>
      <c r="S1905" s="1" t="s">
        <v>2425</v>
      </c>
      <c r="T1905" s="1" t="s">
        <v>3148</v>
      </c>
    </row>
    <row r="1906" spans="1:20" ht="12.75" customHeight="1" x14ac:dyDescent="0.2">
      <c r="A1906" s="1">
        <v>33929</v>
      </c>
      <c r="B1906" s="1" t="s">
        <v>78</v>
      </c>
      <c r="C1906" s="14" t="s">
        <v>38</v>
      </c>
      <c r="D1906" s="1" t="s">
        <v>2008</v>
      </c>
      <c r="E1906" s="1" t="s">
        <v>3160</v>
      </c>
      <c r="F1906" s="1" t="s">
        <v>3086</v>
      </c>
      <c r="G1906" s="1" t="s">
        <v>3139</v>
      </c>
      <c r="H1906" s="1">
        <v>2011</v>
      </c>
      <c r="I1906" s="1">
        <v>0</v>
      </c>
      <c r="J1906" s="1">
        <v>0</v>
      </c>
      <c r="K1906" s="1">
        <v>3</v>
      </c>
      <c r="L1906" s="1" t="s">
        <v>3161</v>
      </c>
      <c r="M1906" t="s">
        <v>1670</v>
      </c>
      <c r="N1906">
        <v>35.888384000000002</v>
      </c>
      <c r="O1906">
        <v>-5.3246359999999999</v>
      </c>
      <c r="P1906" s="1" t="s">
        <v>499</v>
      </c>
      <c r="Q1906" s="1" t="s">
        <v>3162</v>
      </c>
      <c r="R1906" s="2" t="s">
        <v>45</v>
      </c>
      <c r="S1906" s="1" t="s">
        <v>2425</v>
      </c>
      <c r="T1906" s="1"/>
    </row>
    <row r="1907" spans="1:20" ht="12.75" customHeight="1" x14ac:dyDescent="0.2">
      <c r="A1907" s="1">
        <v>33936</v>
      </c>
      <c r="B1907" s="1" t="s">
        <v>78</v>
      </c>
      <c r="C1907" s="14" t="s">
        <v>38</v>
      </c>
      <c r="D1907" s="1" t="s">
        <v>1636</v>
      </c>
      <c r="E1907" s="1" t="s">
        <v>3185</v>
      </c>
      <c r="F1907" s="1" t="s">
        <v>3086</v>
      </c>
      <c r="G1907" s="1" t="s">
        <v>3182</v>
      </c>
      <c r="H1907" s="1">
        <v>2011</v>
      </c>
      <c r="I1907" s="1">
        <v>0</v>
      </c>
      <c r="J1907" s="1">
        <v>0</v>
      </c>
      <c r="K1907" s="1">
        <v>3</v>
      </c>
      <c r="L1907" s="1" t="s">
        <v>3186</v>
      </c>
      <c r="M1907" t="s">
        <v>3187</v>
      </c>
      <c r="N1907">
        <v>36.704636000000001</v>
      </c>
      <c r="O1907">
        <v>-4.5066990000000002</v>
      </c>
      <c r="P1907" s="1" t="s">
        <v>617</v>
      </c>
      <c r="Q1907" s="1" t="s">
        <v>3188</v>
      </c>
      <c r="R1907" s="2" t="s">
        <v>45</v>
      </c>
      <c r="S1907" s="1" t="s">
        <v>1666</v>
      </c>
      <c r="T1907" s="1" t="s">
        <v>3189</v>
      </c>
    </row>
    <row r="1908" spans="1:20" ht="12.75" customHeight="1" x14ac:dyDescent="0.2">
      <c r="A1908" s="1">
        <v>34064</v>
      </c>
      <c r="B1908" s="1" t="s">
        <v>167</v>
      </c>
      <c r="C1908" s="1" t="s">
        <v>34</v>
      </c>
      <c r="D1908" s="1" t="s">
        <v>2008</v>
      </c>
      <c r="E1908" s="1" t="s">
        <v>3287</v>
      </c>
      <c r="F1908" s="1" t="s">
        <v>2954</v>
      </c>
      <c r="G1908" s="1" t="s">
        <v>3221</v>
      </c>
      <c r="H1908" s="1">
        <v>2011</v>
      </c>
      <c r="I1908" s="1">
        <v>0</v>
      </c>
      <c r="J1908" s="1">
        <v>0</v>
      </c>
      <c r="K1908" s="1">
        <v>3</v>
      </c>
      <c r="L1908" s="1" t="s">
        <v>3288</v>
      </c>
      <c r="M1908" t="s">
        <v>1800</v>
      </c>
      <c r="N1908">
        <v>35.292278000000003</v>
      </c>
      <c r="O1908">
        <v>-2.938097</v>
      </c>
      <c r="P1908" s="1" t="s">
        <v>418</v>
      </c>
      <c r="Q1908" s="1" t="s">
        <v>3289</v>
      </c>
      <c r="R1908" s="2" t="s">
        <v>45</v>
      </c>
      <c r="S1908" s="1" t="s">
        <v>3290</v>
      </c>
      <c r="T1908" s="1"/>
    </row>
    <row r="1909" spans="1:20" ht="12.75" customHeight="1" x14ac:dyDescent="0.2">
      <c r="A1909" s="1">
        <v>34103</v>
      </c>
      <c r="B1909" s="1" t="s">
        <v>22</v>
      </c>
      <c r="C1909" s="1" t="s">
        <v>23</v>
      </c>
      <c r="D1909" s="1" t="s">
        <v>1636</v>
      </c>
      <c r="E1909" s="1" t="s">
        <v>3329</v>
      </c>
      <c r="F1909" s="1" t="s">
        <v>3307</v>
      </c>
      <c r="G1909" s="1" t="s">
        <v>3308</v>
      </c>
      <c r="H1909" s="1">
        <v>2010</v>
      </c>
      <c r="I1909" s="1">
        <v>0</v>
      </c>
      <c r="J1909" s="1">
        <v>0</v>
      </c>
      <c r="K1909" s="1">
        <v>3</v>
      </c>
      <c r="L1909" s="1" t="s">
        <v>3330</v>
      </c>
      <c r="M1909" t="s">
        <v>2064</v>
      </c>
      <c r="N1909">
        <v>24.088937999999999</v>
      </c>
      <c r="O1909">
        <v>32.899828999999997</v>
      </c>
      <c r="P1909" s="1" t="s">
        <v>117</v>
      </c>
      <c r="Q1909" s="1" t="s">
        <v>3331</v>
      </c>
      <c r="R1909" s="1"/>
      <c r="S1909" s="1" t="s">
        <v>127</v>
      </c>
      <c r="T1909" s="1" t="s">
        <v>3332</v>
      </c>
    </row>
    <row r="1910" spans="1:20" ht="12.75" customHeight="1" x14ac:dyDescent="0.2">
      <c r="A1910" s="1">
        <v>34102</v>
      </c>
      <c r="B1910" s="1" t="s">
        <v>78</v>
      </c>
      <c r="C1910" s="14" t="s">
        <v>38</v>
      </c>
      <c r="D1910" s="1" t="s">
        <v>1636</v>
      </c>
      <c r="E1910" s="1" t="s">
        <v>3329</v>
      </c>
      <c r="F1910" s="1" t="s">
        <v>3307</v>
      </c>
      <c r="G1910" s="1" t="s">
        <v>3308</v>
      </c>
      <c r="H1910" s="1">
        <v>2010</v>
      </c>
      <c r="I1910" s="1">
        <v>0</v>
      </c>
      <c r="J1910" s="1">
        <v>0</v>
      </c>
      <c r="K1910" s="1">
        <v>3</v>
      </c>
      <c r="L1910" s="1" t="s">
        <v>3333</v>
      </c>
      <c r="M1910" t="s">
        <v>1870</v>
      </c>
      <c r="N1910">
        <v>35.249299000000001</v>
      </c>
      <c r="O1910">
        <v>-3.9371119999999999</v>
      </c>
      <c r="P1910" s="1" t="s">
        <v>412</v>
      </c>
      <c r="Q1910" s="1" t="s">
        <v>3334</v>
      </c>
      <c r="R1910" s="2" t="s">
        <v>45</v>
      </c>
      <c r="S1910" s="1" t="s">
        <v>3335</v>
      </c>
      <c r="T1910" s="1" t="s">
        <v>3336</v>
      </c>
    </row>
    <row r="1911" spans="1:20" ht="12.75" customHeight="1" x14ac:dyDescent="0.2">
      <c r="A1911" s="1">
        <v>34151</v>
      </c>
      <c r="B1911" s="1" t="s">
        <v>112</v>
      </c>
      <c r="C1911" s="1" t="s">
        <v>43</v>
      </c>
      <c r="D1911" s="1" t="s">
        <v>2008</v>
      </c>
      <c r="E1911" s="1" t="s">
        <v>3560</v>
      </c>
      <c r="F1911" s="1" t="s">
        <v>3535</v>
      </c>
      <c r="G1911" s="1" t="s">
        <v>3536</v>
      </c>
      <c r="H1911" s="1">
        <v>2010</v>
      </c>
      <c r="I1911" s="1">
        <v>0</v>
      </c>
      <c r="J1911" s="1">
        <v>0</v>
      </c>
      <c r="K1911" s="1">
        <v>3</v>
      </c>
      <c r="L1911" s="1" t="s">
        <v>3561</v>
      </c>
      <c r="M1911" t="s">
        <v>1768</v>
      </c>
      <c r="N1911">
        <v>35.508622000000003</v>
      </c>
      <c r="O1911">
        <v>12.592919999999999</v>
      </c>
      <c r="P1911" s="1" t="s">
        <v>443</v>
      </c>
      <c r="Q1911" s="1" t="s">
        <v>3562</v>
      </c>
      <c r="R1911" s="2" t="s">
        <v>862</v>
      </c>
      <c r="S1911" s="1" t="s">
        <v>2228</v>
      </c>
      <c r="T1911" s="1" t="s">
        <v>3563</v>
      </c>
    </row>
    <row r="1912" spans="1:20" ht="12.75" customHeight="1" x14ac:dyDescent="0.2">
      <c r="A1912" s="1">
        <v>34166</v>
      </c>
      <c r="B1912" s="1" t="s">
        <v>112</v>
      </c>
      <c r="C1912" s="1" t="s">
        <v>43</v>
      </c>
      <c r="D1912" s="1" t="s">
        <v>2008</v>
      </c>
      <c r="E1912" s="1" t="s">
        <v>3764</v>
      </c>
      <c r="F1912" s="1" t="s">
        <v>3535</v>
      </c>
      <c r="G1912" s="1" t="s">
        <v>3748</v>
      </c>
      <c r="H1912" s="1">
        <v>2010</v>
      </c>
      <c r="I1912" s="1">
        <v>0</v>
      </c>
      <c r="J1912" s="1">
        <v>0</v>
      </c>
      <c r="K1912" s="1">
        <v>3</v>
      </c>
      <c r="L1912" s="1" t="s">
        <v>3769</v>
      </c>
      <c r="M1912" t="s">
        <v>3770</v>
      </c>
      <c r="N1912">
        <v>35.950485999999998</v>
      </c>
      <c r="O1912">
        <v>-3.035088</v>
      </c>
      <c r="P1912" s="1" t="s">
        <v>519</v>
      </c>
      <c r="Q1912" s="1" t="s">
        <v>3771</v>
      </c>
      <c r="R1912" s="2" t="s">
        <v>45</v>
      </c>
      <c r="S1912" s="1" t="s">
        <v>3233</v>
      </c>
      <c r="T1912" s="1"/>
    </row>
    <row r="1913" spans="1:20" ht="12.75" customHeight="1" x14ac:dyDescent="0.2">
      <c r="A1913" s="1">
        <v>34174</v>
      </c>
      <c r="B1913" s="1" t="s">
        <v>78</v>
      </c>
      <c r="C1913" s="14" t="s">
        <v>38</v>
      </c>
      <c r="D1913" s="1" t="s">
        <v>2008</v>
      </c>
      <c r="E1913" s="1" t="s">
        <v>3783</v>
      </c>
      <c r="F1913" s="1" t="s">
        <v>3535</v>
      </c>
      <c r="G1913" s="1" t="s">
        <v>3748</v>
      </c>
      <c r="H1913" s="1">
        <v>2010</v>
      </c>
      <c r="I1913" s="1">
        <v>0</v>
      </c>
      <c r="J1913" s="1">
        <v>0</v>
      </c>
      <c r="K1913" s="1">
        <v>3</v>
      </c>
      <c r="L1913" s="1" t="s">
        <v>3784</v>
      </c>
      <c r="M1913" t="s">
        <v>1977</v>
      </c>
      <c r="N1913">
        <v>41.244376000000003</v>
      </c>
      <c r="O1913">
        <v>26.135943000000001</v>
      </c>
      <c r="P1913" s="1" t="s">
        <v>1285</v>
      </c>
      <c r="Q1913" s="1" t="s">
        <v>3785</v>
      </c>
      <c r="R1913" s="2" t="s">
        <v>41</v>
      </c>
      <c r="S1913" s="1" t="s">
        <v>3475</v>
      </c>
      <c r="T1913" s="1"/>
    </row>
    <row r="1914" spans="1:20" ht="12.75" customHeight="1" x14ac:dyDescent="0.2">
      <c r="A1914" s="1">
        <v>34226</v>
      </c>
      <c r="B1914" s="1" t="s">
        <v>684</v>
      </c>
      <c r="C1914" s="1" t="s">
        <v>34</v>
      </c>
      <c r="D1914" s="1" t="s">
        <v>2008</v>
      </c>
      <c r="E1914" s="1" t="s">
        <v>3846</v>
      </c>
      <c r="F1914" s="1" t="s">
        <v>3799</v>
      </c>
      <c r="G1914" s="1" t="s">
        <v>3847</v>
      </c>
      <c r="H1914" s="1">
        <v>2009</v>
      </c>
      <c r="I1914" s="1">
        <v>0</v>
      </c>
      <c r="J1914" s="1">
        <v>0</v>
      </c>
      <c r="K1914" s="1">
        <v>3</v>
      </c>
      <c r="L1914" s="1" t="s">
        <v>3851</v>
      </c>
      <c r="M1914" t="s">
        <v>2231</v>
      </c>
      <c r="N1914">
        <v>43.615830000000003</v>
      </c>
      <c r="O1914">
        <v>13.518915</v>
      </c>
      <c r="P1914" s="1" t="s">
        <v>1388</v>
      </c>
      <c r="Q1914" s="1" t="s">
        <v>3852</v>
      </c>
      <c r="R1914" s="1"/>
      <c r="S1914" s="1" t="s">
        <v>3853</v>
      </c>
      <c r="T1914" s="1"/>
    </row>
    <row r="1915" spans="1:20" ht="12.75" customHeight="1" x14ac:dyDescent="0.2">
      <c r="A1915" s="1">
        <v>34249</v>
      </c>
      <c r="B1915" s="1" t="s">
        <v>143</v>
      </c>
      <c r="C1915" s="1" t="s">
        <v>34</v>
      </c>
      <c r="D1915" s="1" t="s">
        <v>1636</v>
      </c>
      <c r="E1915" s="1" t="s">
        <v>3951</v>
      </c>
      <c r="F1915" s="1" t="s">
        <v>3799</v>
      </c>
      <c r="G1915" s="1" t="s">
        <v>3927</v>
      </c>
      <c r="H1915" s="1">
        <v>2009</v>
      </c>
      <c r="I1915" s="1">
        <v>0</v>
      </c>
      <c r="J1915" s="1">
        <v>0</v>
      </c>
      <c r="K1915" s="1">
        <v>3</v>
      </c>
      <c r="L1915" s="1" t="s">
        <v>3952</v>
      </c>
      <c r="M1915" t="s">
        <v>3953</v>
      </c>
      <c r="N1915">
        <v>37.914409999999997</v>
      </c>
      <c r="O1915">
        <v>40.230629</v>
      </c>
      <c r="P1915" s="1" t="s">
        <v>834</v>
      </c>
      <c r="Q1915" s="1" t="s">
        <v>3954</v>
      </c>
      <c r="R1915" s="1"/>
      <c r="S1915" s="1" t="s">
        <v>3955</v>
      </c>
      <c r="T1915" s="1" t="s">
        <v>3956</v>
      </c>
    </row>
    <row r="1916" spans="1:20" ht="12.75" customHeight="1" x14ac:dyDescent="0.2">
      <c r="A1916" s="1">
        <v>34287</v>
      </c>
      <c r="B1916" s="1" t="s">
        <v>112</v>
      </c>
      <c r="C1916" s="1" t="s">
        <v>43</v>
      </c>
      <c r="D1916" s="1" t="s">
        <v>1636</v>
      </c>
      <c r="E1916" s="1" t="s">
        <v>4125</v>
      </c>
      <c r="F1916" s="1" t="s">
        <v>3990</v>
      </c>
      <c r="G1916" s="1" t="s">
        <v>4097</v>
      </c>
      <c r="H1916" s="1">
        <v>2009</v>
      </c>
      <c r="I1916" s="1">
        <v>0</v>
      </c>
      <c r="J1916" s="1">
        <v>0</v>
      </c>
      <c r="K1916" s="1">
        <v>3</v>
      </c>
      <c r="L1916" s="1" t="s">
        <v>4126</v>
      </c>
      <c r="M1916" t="s">
        <v>4127</v>
      </c>
      <c r="N1916">
        <v>23.146319999999999</v>
      </c>
      <c r="O1916">
        <v>58.825119000000001</v>
      </c>
      <c r="P1916" s="1" t="s">
        <v>111</v>
      </c>
      <c r="Q1916" s="1" t="s">
        <v>4128</v>
      </c>
      <c r="R1916" s="1"/>
      <c r="S1916" s="1" t="s">
        <v>1170</v>
      </c>
      <c r="T1916" s="1" t="s">
        <v>4129</v>
      </c>
    </row>
    <row r="1917" spans="1:20" ht="12.75" customHeight="1" x14ac:dyDescent="0.2">
      <c r="A1917" s="1">
        <v>34315</v>
      </c>
      <c r="B1917" s="1" t="s">
        <v>2309</v>
      </c>
      <c r="C1917" s="14" t="s">
        <v>38</v>
      </c>
      <c r="D1917" s="1" t="s">
        <v>2008</v>
      </c>
      <c r="E1917" s="1" t="s">
        <v>4240</v>
      </c>
      <c r="F1917" s="1" t="s">
        <v>4148</v>
      </c>
      <c r="G1917" s="1" t="s">
        <v>4217</v>
      </c>
      <c r="H1917" s="1">
        <v>2009</v>
      </c>
      <c r="I1917" s="1">
        <v>0</v>
      </c>
      <c r="J1917" s="1">
        <v>0</v>
      </c>
      <c r="K1917" s="1">
        <v>3</v>
      </c>
      <c r="L1917" s="1" t="s">
        <v>4241</v>
      </c>
      <c r="M1917" t="s">
        <v>4242</v>
      </c>
      <c r="N1917">
        <v>28.291564000000001</v>
      </c>
      <c r="O1917">
        <v>-16.62913</v>
      </c>
      <c r="P1917" s="1" t="s">
        <v>157</v>
      </c>
      <c r="Q1917" s="1" t="s">
        <v>4243</v>
      </c>
      <c r="R1917" s="1" t="s">
        <v>44</v>
      </c>
      <c r="S1917" s="1" t="s">
        <v>4244</v>
      </c>
      <c r="T1917" s="1" t="s">
        <v>4245</v>
      </c>
    </row>
    <row r="1918" spans="1:20" ht="12.75" customHeight="1" x14ac:dyDescent="0.2">
      <c r="A1918" s="1">
        <v>34204</v>
      </c>
      <c r="B1918" s="1" t="s">
        <v>112</v>
      </c>
      <c r="C1918" s="1" t="s">
        <v>43</v>
      </c>
      <c r="D1918" s="1" t="s">
        <v>2008</v>
      </c>
      <c r="E1918" s="1" t="s">
        <v>4355</v>
      </c>
      <c r="F1918" s="1" t="s">
        <v>4247</v>
      </c>
      <c r="G1918" s="1" t="s">
        <v>4348</v>
      </c>
      <c r="H1918" s="1">
        <v>2009</v>
      </c>
      <c r="I1918" s="1">
        <v>0</v>
      </c>
      <c r="J1918" s="1">
        <v>0</v>
      </c>
      <c r="K1918" s="1">
        <v>3</v>
      </c>
      <c r="L1918" s="1" t="s">
        <v>4356</v>
      </c>
      <c r="M1918" t="s">
        <v>3905</v>
      </c>
      <c r="N1918">
        <v>37.625683000000002</v>
      </c>
      <c r="O1918">
        <v>-0.99658400000000003</v>
      </c>
      <c r="P1918" s="1" t="s">
        <v>801</v>
      </c>
      <c r="Q1918" s="1" t="s">
        <v>4357</v>
      </c>
      <c r="R1918" s="2" t="s">
        <v>45</v>
      </c>
      <c r="S1918" s="1" t="s">
        <v>4358</v>
      </c>
      <c r="T1918" s="1"/>
    </row>
    <row r="1919" spans="1:20" ht="12.75" customHeight="1" x14ac:dyDescent="0.2">
      <c r="A1919" s="1">
        <v>34416</v>
      </c>
      <c r="B1919" s="1" t="s">
        <v>78</v>
      </c>
      <c r="C1919" s="14" t="s">
        <v>38</v>
      </c>
      <c r="D1919" s="1" t="s">
        <v>1636</v>
      </c>
      <c r="E1919" s="1" t="s">
        <v>4564</v>
      </c>
      <c r="F1919" s="1" t="s">
        <v>4490</v>
      </c>
      <c r="G1919" s="1" t="s">
        <v>4491</v>
      </c>
      <c r="H1919" s="1">
        <v>2008</v>
      </c>
      <c r="I1919" s="1">
        <v>0</v>
      </c>
      <c r="J1919" s="1">
        <v>0</v>
      </c>
      <c r="K1919" s="1">
        <v>3</v>
      </c>
      <c r="L1919" s="1" t="s">
        <v>4569</v>
      </c>
      <c r="M1919" t="s">
        <v>1953</v>
      </c>
      <c r="N1919">
        <v>31.200092000000001</v>
      </c>
      <c r="O1919">
        <v>29.918738999999999</v>
      </c>
      <c r="P1919" s="1" t="s">
        <v>202</v>
      </c>
      <c r="Q1919" s="1" t="s">
        <v>4570</v>
      </c>
      <c r="R1919" s="1"/>
      <c r="S1919" s="1" t="s">
        <v>4571</v>
      </c>
      <c r="T1919" s="1" t="s">
        <v>4526</v>
      </c>
    </row>
    <row r="1920" spans="1:20" ht="12.75" customHeight="1" x14ac:dyDescent="0.2">
      <c r="A1920" s="1">
        <v>34443</v>
      </c>
      <c r="B1920" s="1" t="s">
        <v>78</v>
      </c>
      <c r="C1920" s="14" t="s">
        <v>38</v>
      </c>
      <c r="D1920" s="1" t="s">
        <v>2008</v>
      </c>
      <c r="E1920" s="1" t="s">
        <v>4679</v>
      </c>
      <c r="F1920" s="1" t="s">
        <v>4490</v>
      </c>
      <c r="G1920" s="1" t="s">
        <v>4680</v>
      </c>
      <c r="H1920" s="1">
        <v>2008</v>
      </c>
      <c r="I1920" s="1">
        <v>0</v>
      </c>
      <c r="J1920" s="1">
        <v>0</v>
      </c>
      <c r="K1920" s="1">
        <v>3</v>
      </c>
      <c r="L1920" s="1" t="s">
        <v>4681</v>
      </c>
      <c r="M1920" t="s">
        <v>2121</v>
      </c>
      <c r="N1920">
        <v>26.335100000000001</v>
      </c>
      <c r="O1920">
        <v>17.228331000000001</v>
      </c>
      <c r="P1920" s="1" t="s">
        <v>124</v>
      </c>
      <c r="Q1920" s="1" t="s">
        <v>4682</v>
      </c>
      <c r="R1920" s="2" t="s">
        <v>862</v>
      </c>
      <c r="S1920" s="1" t="s">
        <v>4683</v>
      </c>
      <c r="T1920" s="1"/>
    </row>
    <row r="1921" spans="1:20" ht="12.75" customHeight="1" x14ac:dyDescent="0.2">
      <c r="A1921" s="1">
        <v>34465</v>
      </c>
      <c r="B1921" s="1" t="s">
        <v>112</v>
      </c>
      <c r="C1921" s="1" t="s">
        <v>43</v>
      </c>
      <c r="D1921" s="1" t="s">
        <v>1636</v>
      </c>
      <c r="E1921" s="1" t="s">
        <v>4772</v>
      </c>
      <c r="F1921" s="1" t="s">
        <v>4490</v>
      </c>
      <c r="G1921" s="1" t="s">
        <v>4680</v>
      </c>
      <c r="H1921" s="1">
        <v>2008</v>
      </c>
      <c r="I1921" s="1">
        <v>0</v>
      </c>
      <c r="J1921" s="1">
        <v>0</v>
      </c>
      <c r="K1921" s="1">
        <v>3</v>
      </c>
      <c r="L1921" s="1" t="s">
        <v>4777</v>
      </c>
      <c r="M1921" t="s">
        <v>2133</v>
      </c>
      <c r="N1921">
        <v>35.937496000000003</v>
      </c>
      <c r="O1921">
        <v>14.375416</v>
      </c>
      <c r="P1921" s="1" t="s">
        <v>516</v>
      </c>
      <c r="Q1921" s="1" t="s">
        <v>4778</v>
      </c>
      <c r="R1921" s="2" t="s">
        <v>862</v>
      </c>
      <c r="S1921" s="1" t="s">
        <v>880</v>
      </c>
      <c r="T1921" s="1" t="s">
        <v>4779</v>
      </c>
    </row>
    <row r="1922" spans="1:20" ht="12.75" customHeight="1" x14ac:dyDescent="0.2">
      <c r="A1922" s="1">
        <v>34478</v>
      </c>
      <c r="B1922" s="1" t="s">
        <v>78</v>
      </c>
      <c r="C1922" s="14" t="s">
        <v>38</v>
      </c>
      <c r="D1922" s="1" t="s">
        <v>2008</v>
      </c>
      <c r="E1922" s="1" t="s">
        <v>4827</v>
      </c>
      <c r="F1922" s="1" t="s">
        <v>4807</v>
      </c>
      <c r="G1922" s="1" t="s">
        <v>4808</v>
      </c>
      <c r="H1922" s="1">
        <v>2008</v>
      </c>
      <c r="I1922" s="1">
        <v>0</v>
      </c>
      <c r="J1922" s="1">
        <v>0</v>
      </c>
      <c r="K1922" s="1">
        <v>3</v>
      </c>
      <c r="L1922" s="1" t="s">
        <v>4828</v>
      </c>
      <c r="M1922" t="s">
        <v>2133</v>
      </c>
      <c r="N1922">
        <v>35.937496000000003</v>
      </c>
      <c r="O1922">
        <v>14.375416</v>
      </c>
      <c r="P1922" s="1" t="s">
        <v>516</v>
      </c>
      <c r="Q1922" s="1" t="s">
        <v>4829</v>
      </c>
      <c r="R1922" s="2" t="s">
        <v>862</v>
      </c>
      <c r="S1922" s="1" t="s">
        <v>3804</v>
      </c>
      <c r="T1922" s="1" t="s">
        <v>4830</v>
      </c>
    </row>
    <row r="1923" spans="1:20" ht="12.75" customHeight="1" x14ac:dyDescent="0.2">
      <c r="A1923" s="1">
        <v>34513</v>
      </c>
      <c r="B1923" s="1" t="s">
        <v>112</v>
      </c>
      <c r="C1923" s="1" t="s">
        <v>43</v>
      </c>
      <c r="D1923" s="1" t="s">
        <v>1636</v>
      </c>
      <c r="E1923" s="1" t="s">
        <v>4965</v>
      </c>
      <c r="F1923" s="1" t="s">
        <v>4807</v>
      </c>
      <c r="G1923" s="1" t="s">
        <v>4946</v>
      </c>
      <c r="H1923" s="1">
        <v>2008</v>
      </c>
      <c r="I1923" s="1">
        <v>0</v>
      </c>
      <c r="J1923" s="1">
        <v>0</v>
      </c>
      <c r="K1923" s="1">
        <v>3</v>
      </c>
      <c r="L1923" s="1" t="s">
        <v>4966</v>
      </c>
      <c r="M1923" t="s">
        <v>4967</v>
      </c>
      <c r="N1923">
        <v>27.759554999999999</v>
      </c>
      <c r="O1923">
        <v>-15.579029999999999</v>
      </c>
      <c r="P1923" s="1" t="s">
        <v>137</v>
      </c>
      <c r="Q1923" s="1" t="s">
        <v>4968</v>
      </c>
      <c r="R1923" s="1" t="s">
        <v>44</v>
      </c>
      <c r="S1923" s="1" t="s">
        <v>1666</v>
      </c>
      <c r="T1923" s="1" t="s">
        <v>4969</v>
      </c>
    </row>
    <row r="1924" spans="1:20" ht="12.75" customHeight="1" x14ac:dyDescent="0.2">
      <c r="A1924" s="1">
        <v>34517</v>
      </c>
      <c r="B1924" s="1" t="s">
        <v>743</v>
      </c>
      <c r="C1924" s="14" t="s">
        <v>38</v>
      </c>
      <c r="D1924" s="1" t="s">
        <v>2008</v>
      </c>
      <c r="E1924" s="1" t="s">
        <v>4979</v>
      </c>
      <c r="F1924" s="1" t="s">
        <v>4807</v>
      </c>
      <c r="G1924" s="1" t="s">
        <v>4946</v>
      </c>
      <c r="H1924" s="1">
        <v>2008</v>
      </c>
      <c r="I1924" s="1">
        <v>0</v>
      </c>
      <c r="J1924" s="1">
        <v>0</v>
      </c>
      <c r="K1924" s="1">
        <v>3</v>
      </c>
      <c r="L1924" s="1" t="s">
        <v>4980</v>
      </c>
      <c r="M1924" t="s">
        <v>4668</v>
      </c>
      <c r="N1924">
        <v>28.291564000000001</v>
      </c>
      <c r="O1924">
        <v>-16.62913</v>
      </c>
      <c r="P1924" s="1" t="s">
        <v>157</v>
      </c>
      <c r="Q1924" s="1" t="s">
        <v>4981</v>
      </c>
      <c r="R1924" s="1" t="s">
        <v>44</v>
      </c>
      <c r="S1924" s="1" t="s">
        <v>4982</v>
      </c>
      <c r="T1924" s="1"/>
    </row>
    <row r="1925" spans="1:20" ht="12.75" customHeight="1" x14ac:dyDescent="0.2">
      <c r="A1925" s="1">
        <v>34533</v>
      </c>
      <c r="B1925" s="1" t="s">
        <v>112</v>
      </c>
      <c r="C1925" s="1" t="s">
        <v>43</v>
      </c>
      <c r="D1925" s="1" t="s">
        <v>1636</v>
      </c>
      <c r="E1925" s="1" t="s">
        <v>5037</v>
      </c>
      <c r="F1925" s="1" t="s">
        <v>4807</v>
      </c>
      <c r="G1925" s="1" t="s">
        <v>4946</v>
      </c>
      <c r="H1925" s="1">
        <v>2008</v>
      </c>
      <c r="I1925" s="1">
        <v>0</v>
      </c>
      <c r="J1925" s="1">
        <v>0</v>
      </c>
      <c r="K1925" s="1">
        <v>3</v>
      </c>
      <c r="L1925" s="1" t="s">
        <v>5041</v>
      </c>
      <c r="M1925" t="s">
        <v>5042</v>
      </c>
      <c r="N1925">
        <v>35.834673000000002</v>
      </c>
      <c r="O1925">
        <v>14.552498</v>
      </c>
      <c r="P1925" s="1" t="s">
        <v>484</v>
      </c>
      <c r="Q1925" s="1" t="s">
        <v>5043</v>
      </c>
      <c r="R1925" s="2" t="s">
        <v>862</v>
      </c>
      <c r="S1925" s="1" t="s">
        <v>880</v>
      </c>
      <c r="T1925" s="1" t="s">
        <v>5044</v>
      </c>
    </row>
    <row r="1926" spans="1:20" ht="12.75" customHeight="1" x14ac:dyDescent="0.2">
      <c r="A1926" s="1">
        <v>34352</v>
      </c>
      <c r="B1926" s="1" t="s">
        <v>2309</v>
      </c>
      <c r="C1926" s="14" t="s">
        <v>38</v>
      </c>
      <c r="D1926" s="1" t="s">
        <v>2008</v>
      </c>
      <c r="E1926" s="1" t="s">
        <v>5348</v>
      </c>
      <c r="F1926" s="1" t="s">
        <v>5296</v>
      </c>
      <c r="G1926" s="1" t="s">
        <v>5349</v>
      </c>
      <c r="H1926" s="1">
        <v>2008</v>
      </c>
      <c r="I1926" s="1">
        <v>0</v>
      </c>
      <c r="J1926" s="1">
        <v>0</v>
      </c>
      <c r="K1926" s="1">
        <v>3</v>
      </c>
      <c r="L1926" s="1" t="s">
        <v>5350</v>
      </c>
      <c r="M1926" t="s">
        <v>4242</v>
      </c>
      <c r="N1926">
        <v>28.291564000000001</v>
      </c>
      <c r="O1926">
        <v>-16.62913</v>
      </c>
      <c r="P1926" s="1" t="s">
        <v>157</v>
      </c>
      <c r="Q1926" s="1" t="s">
        <v>5351</v>
      </c>
      <c r="R1926" s="1" t="s">
        <v>44</v>
      </c>
      <c r="S1926" s="1" t="s">
        <v>5352</v>
      </c>
      <c r="T1926" s="1"/>
    </row>
    <row r="1927" spans="1:20" ht="12.75" customHeight="1" x14ac:dyDescent="0.2">
      <c r="A1927" s="1">
        <v>34361</v>
      </c>
      <c r="B1927" s="1" t="s">
        <v>112</v>
      </c>
      <c r="C1927" s="1" t="s">
        <v>43</v>
      </c>
      <c r="D1927" s="1" t="s">
        <v>2008</v>
      </c>
      <c r="E1927" s="1" t="s">
        <v>5385</v>
      </c>
      <c r="F1927" s="1" t="s">
        <v>5296</v>
      </c>
      <c r="G1927" s="1" t="s">
        <v>5349</v>
      </c>
      <c r="H1927" s="1">
        <v>2008</v>
      </c>
      <c r="I1927" s="1">
        <v>0</v>
      </c>
      <c r="J1927" s="1">
        <v>0</v>
      </c>
      <c r="K1927" s="1">
        <v>3</v>
      </c>
      <c r="L1927" s="1" t="s">
        <v>5386</v>
      </c>
      <c r="M1927" t="s">
        <v>3968</v>
      </c>
      <c r="N1927">
        <v>27.725498999999999</v>
      </c>
      <c r="O1927">
        <v>-18.024301000000001</v>
      </c>
      <c r="P1927" s="1" t="s">
        <v>135</v>
      </c>
      <c r="Q1927" s="1" t="s">
        <v>5387</v>
      </c>
      <c r="R1927" s="1" t="s">
        <v>44</v>
      </c>
      <c r="S1927" s="1" t="s">
        <v>5388</v>
      </c>
      <c r="T1927" s="1" t="s">
        <v>5389</v>
      </c>
    </row>
    <row r="1928" spans="1:20" ht="12.75" customHeight="1" x14ac:dyDescent="0.2">
      <c r="A1928" s="1">
        <v>34367</v>
      </c>
      <c r="B1928" s="1" t="s">
        <v>946</v>
      </c>
      <c r="C1928" s="14" t="s">
        <v>38</v>
      </c>
      <c r="D1928" s="1" t="s">
        <v>2008</v>
      </c>
      <c r="E1928" s="1" t="s">
        <v>5407</v>
      </c>
      <c r="F1928" s="1" t="s">
        <v>5296</v>
      </c>
      <c r="G1928" s="1" t="s">
        <v>5408</v>
      </c>
      <c r="H1928" s="1">
        <v>2008</v>
      </c>
      <c r="I1928" s="1">
        <v>0</v>
      </c>
      <c r="J1928" s="1">
        <v>0</v>
      </c>
      <c r="K1928" s="1">
        <v>3</v>
      </c>
      <c r="L1928" s="1" t="s">
        <v>5409</v>
      </c>
      <c r="M1928" t="s">
        <v>4556</v>
      </c>
      <c r="N1928">
        <v>28.103304000000001</v>
      </c>
      <c r="O1928">
        <v>-17.219358</v>
      </c>
      <c r="P1928" s="1" t="s">
        <v>153</v>
      </c>
      <c r="Q1928" s="1" t="s">
        <v>5410</v>
      </c>
      <c r="R1928" s="1" t="s">
        <v>44</v>
      </c>
      <c r="S1928" s="1" t="s">
        <v>4723</v>
      </c>
      <c r="T1928" s="1"/>
    </row>
    <row r="1929" spans="1:20" ht="12.75" customHeight="1" x14ac:dyDescent="0.2">
      <c r="A1929" s="1">
        <v>34366</v>
      </c>
      <c r="B1929" s="1" t="s">
        <v>112</v>
      </c>
      <c r="C1929" s="1" t="s">
        <v>43</v>
      </c>
      <c r="D1929" s="1" t="s">
        <v>1636</v>
      </c>
      <c r="E1929" s="1" t="s">
        <v>5407</v>
      </c>
      <c r="F1929" s="1" t="s">
        <v>5296</v>
      </c>
      <c r="G1929" s="1" t="s">
        <v>5408</v>
      </c>
      <c r="H1929" s="1">
        <v>2008</v>
      </c>
      <c r="I1929" s="1">
        <v>0</v>
      </c>
      <c r="J1929" s="1">
        <v>0</v>
      </c>
      <c r="K1929" s="1">
        <v>3</v>
      </c>
      <c r="L1929" s="1" t="s">
        <v>5411</v>
      </c>
      <c r="M1929" t="s">
        <v>4556</v>
      </c>
      <c r="N1929">
        <v>28.103304000000001</v>
      </c>
      <c r="O1929">
        <v>-17.219358</v>
      </c>
      <c r="P1929" s="1" t="s">
        <v>153</v>
      </c>
      <c r="Q1929" s="1" t="s">
        <v>5410</v>
      </c>
      <c r="R1929" s="1" t="s">
        <v>44</v>
      </c>
      <c r="S1929" s="1" t="s">
        <v>1900</v>
      </c>
      <c r="T1929" s="1" t="s">
        <v>5412</v>
      </c>
    </row>
    <row r="1930" spans="1:20" ht="12.75" customHeight="1" x14ac:dyDescent="0.2">
      <c r="A1930" s="1">
        <v>34372</v>
      </c>
      <c r="B1930" s="1" t="s">
        <v>78</v>
      </c>
      <c r="C1930" s="14" t="s">
        <v>38</v>
      </c>
      <c r="D1930" s="1" t="s">
        <v>2008</v>
      </c>
      <c r="E1930" s="1" t="s">
        <v>5429</v>
      </c>
      <c r="F1930" s="1" t="s">
        <v>5296</v>
      </c>
      <c r="G1930" s="1" t="s">
        <v>5408</v>
      </c>
      <c r="H1930" s="1">
        <v>2008</v>
      </c>
      <c r="I1930" s="1">
        <v>0</v>
      </c>
      <c r="J1930" s="1">
        <v>0</v>
      </c>
      <c r="K1930" s="1">
        <v>3</v>
      </c>
      <c r="L1930" s="1" t="s">
        <v>5432</v>
      </c>
      <c r="M1930" t="s">
        <v>5433</v>
      </c>
      <c r="N1930">
        <v>41.153331999999999</v>
      </c>
      <c r="O1930">
        <v>20.168330999999998</v>
      </c>
      <c r="P1930" s="1" t="s">
        <v>1278</v>
      </c>
      <c r="Q1930" s="1" t="s">
        <v>5434</v>
      </c>
      <c r="R1930" s="1"/>
      <c r="S1930" s="1" t="s">
        <v>5435</v>
      </c>
      <c r="T1930" s="1"/>
    </row>
    <row r="1931" spans="1:20" ht="12.75" customHeight="1" x14ac:dyDescent="0.2">
      <c r="A1931" s="1">
        <v>34391</v>
      </c>
      <c r="B1931" s="1" t="s">
        <v>78</v>
      </c>
      <c r="C1931" s="14" t="s">
        <v>38</v>
      </c>
      <c r="D1931" s="1" t="s">
        <v>2008</v>
      </c>
      <c r="E1931" s="1" t="s">
        <v>5496</v>
      </c>
      <c r="F1931" s="1" t="s">
        <v>5296</v>
      </c>
      <c r="G1931" s="1" t="s">
        <v>5408</v>
      </c>
      <c r="H1931" s="1">
        <v>2008</v>
      </c>
      <c r="I1931" s="1">
        <v>0</v>
      </c>
      <c r="J1931" s="1">
        <v>0</v>
      </c>
      <c r="K1931" s="1">
        <v>3</v>
      </c>
      <c r="L1931" s="1" t="s">
        <v>5497</v>
      </c>
      <c r="M1931" t="s">
        <v>2133</v>
      </c>
      <c r="N1931">
        <v>35.937496000000003</v>
      </c>
      <c r="O1931">
        <v>14.375416</v>
      </c>
      <c r="P1931" s="1" t="s">
        <v>516</v>
      </c>
      <c r="Q1931" s="1" t="s">
        <v>5498</v>
      </c>
      <c r="R1931" s="2" t="s">
        <v>862</v>
      </c>
      <c r="S1931" s="1" t="s">
        <v>5499</v>
      </c>
      <c r="T1931" s="1"/>
    </row>
    <row r="1932" spans="1:20" ht="12.75" customHeight="1" x14ac:dyDescent="0.2">
      <c r="A1932" s="1">
        <v>34611</v>
      </c>
      <c r="B1932" s="1" t="s">
        <v>112</v>
      </c>
      <c r="C1932" s="1" t="s">
        <v>43</v>
      </c>
      <c r="D1932" s="1" t="s">
        <v>1636</v>
      </c>
      <c r="E1932" s="1" t="s">
        <v>5582</v>
      </c>
      <c r="F1932" s="1" t="s">
        <v>5154</v>
      </c>
      <c r="G1932" s="1" t="s">
        <v>5532</v>
      </c>
      <c r="H1932" s="1">
        <v>2008</v>
      </c>
      <c r="I1932" s="1">
        <v>0</v>
      </c>
      <c r="J1932" s="1">
        <v>0</v>
      </c>
      <c r="K1932" s="1">
        <v>3</v>
      </c>
      <c r="L1932" s="1" t="s">
        <v>5583</v>
      </c>
      <c r="M1932" t="s">
        <v>4668</v>
      </c>
      <c r="N1932">
        <v>28.291564000000001</v>
      </c>
      <c r="O1932">
        <v>-16.62913</v>
      </c>
      <c r="P1932" s="1" t="s">
        <v>157</v>
      </c>
      <c r="Q1932" s="1" t="s">
        <v>5584</v>
      </c>
      <c r="R1932" s="1" t="s">
        <v>44</v>
      </c>
      <c r="S1932" s="1" t="s">
        <v>1900</v>
      </c>
      <c r="T1932" s="1" t="s">
        <v>5585</v>
      </c>
    </row>
    <row r="1933" spans="1:20" ht="12.75" customHeight="1" x14ac:dyDescent="0.2">
      <c r="A1933" s="1">
        <v>34632</v>
      </c>
      <c r="B1933" s="1" t="s">
        <v>78</v>
      </c>
      <c r="C1933" s="14" t="s">
        <v>38</v>
      </c>
      <c r="D1933" s="1" t="s">
        <v>2008</v>
      </c>
      <c r="E1933" s="1" t="s">
        <v>5641</v>
      </c>
      <c r="F1933" s="1" t="s">
        <v>5154</v>
      </c>
      <c r="G1933" s="1" t="s">
        <v>5532</v>
      </c>
      <c r="H1933" s="1">
        <v>2008</v>
      </c>
      <c r="I1933" s="1">
        <v>0</v>
      </c>
      <c r="J1933" s="1">
        <v>0</v>
      </c>
      <c r="K1933" s="1">
        <v>3</v>
      </c>
      <c r="L1933" s="1" t="s">
        <v>5651</v>
      </c>
      <c r="M1933" t="s">
        <v>2568</v>
      </c>
      <c r="N1933">
        <v>44.348399000000001</v>
      </c>
      <c r="O1933">
        <v>9.2346470000000007</v>
      </c>
      <c r="P1933" s="1" t="s">
        <v>1399</v>
      </c>
      <c r="Q1933" s="1" t="s">
        <v>5652</v>
      </c>
      <c r="R1933" s="1"/>
      <c r="S1933" s="1" t="s">
        <v>5653</v>
      </c>
      <c r="T1933" s="1"/>
    </row>
    <row r="1934" spans="1:20" ht="12.75" customHeight="1" x14ac:dyDescent="0.2">
      <c r="A1934" s="1">
        <v>34645</v>
      </c>
      <c r="B1934" s="1" t="s">
        <v>112</v>
      </c>
      <c r="C1934" s="1" t="s">
        <v>43</v>
      </c>
      <c r="D1934" s="1" t="s">
        <v>2008</v>
      </c>
      <c r="E1934" s="1" t="s">
        <v>5678</v>
      </c>
      <c r="F1934" s="1" t="s">
        <v>5154</v>
      </c>
      <c r="G1934" s="1" t="s">
        <v>5532</v>
      </c>
      <c r="H1934" s="1">
        <v>2008</v>
      </c>
      <c r="I1934" s="1">
        <v>0</v>
      </c>
      <c r="J1934" s="1">
        <v>0</v>
      </c>
      <c r="K1934" s="1">
        <v>3</v>
      </c>
      <c r="L1934" s="1" t="s">
        <v>5690</v>
      </c>
      <c r="M1934" t="s">
        <v>2031</v>
      </c>
      <c r="N1934">
        <v>35.939838000000002</v>
      </c>
      <c r="O1934">
        <v>8.9767E-2</v>
      </c>
      <c r="P1934" s="1" t="s">
        <v>517</v>
      </c>
      <c r="Q1934" s="1" t="s">
        <v>5691</v>
      </c>
      <c r="R1934" s="2" t="s">
        <v>45</v>
      </c>
      <c r="S1934" s="1" t="s">
        <v>5682</v>
      </c>
      <c r="T1934" s="1"/>
    </row>
    <row r="1935" spans="1:20" ht="12.75" customHeight="1" x14ac:dyDescent="0.2">
      <c r="A1935" s="1">
        <v>34644</v>
      </c>
      <c r="B1935" s="1" t="s">
        <v>112</v>
      </c>
      <c r="C1935" s="1" t="s">
        <v>43</v>
      </c>
      <c r="D1935" s="1" t="s">
        <v>2008</v>
      </c>
      <c r="E1935" s="1" t="s">
        <v>5678</v>
      </c>
      <c r="F1935" s="1" t="s">
        <v>5154</v>
      </c>
      <c r="G1935" s="1" t="s">
        <v>5532</v>
      </c>
      <c r="H1935" s="1">
        <v>2008</v>
      </c>
      <c r="I1935" s="1">
        <v>0</v>
      </c>
      <c r="J1935" s="1">
        <v>0</v>
      </c>
      <c r="K1935" s="1">
        <v>3</v>
      </c>
      <c r="L1935" s="1" t="s">
        <v>5692</v>
      </c>
      <c r="M1935" t="s">
        <v>2658</v>
      </c>
      <c r="N1935">
        <v>36.146155</v>
      </c>
      <c r="O1935">
        <v>-1.4941409999999999</v>
      </c>
      <c r="P1935" s="1" t="s">
        <v>563</v>
      </c>
      <c r="Q1935" s="1" t="s">
        <v>5693</v>
      </c>
      <c r="R1935" s="2" t="s">
        <v>45</v>
      </c>
      <c r="S1935" s="1" t="s">
        <v>5555</v>
      </c>
      <c r="T1935" s="1"/>
    </row>
    <row r="1936" spans="1:20" ht="12.75" customHeight="1" x14ac:dyDescent="0.2">
      <c r="A1936" s="1">
        <v>34711</v>
      </c>
      <c r="B1936" s="1" t="s">
        <v>78</v>
      </c>
      <c r="C1936" s="14" t="s">
        <v>38</v>
      </c>
      <c r="D1936" s="1" t="s">
        <v>2008</v>
      </c>
      <c r="E1936" s="1" t="s">
        <v>5722</v>
      </c>
      <c r="F1936" s="1" t="s">
        <v>5704</v>
      </c>
      <c r="G1936" s="1" t="s">
        <v>5705</v>
      </c>
      <c r="H1936" s="1">
        <v>2007</v>
      </c>
      <c r="I1936" s="1">
        <v>0</v>
      </c>
      <c r="J1936" s="1">
        <v>0</v>
      </c>
      <c r="K1936" s="1">
        <v>3</v>
      </c>
      <c r="L1936" s="1" t="s">
        <v>5723</v>
      </c>
      <c r="M1936" t="s">
        <v>5724</v>
      </c>
      <c r="N1936">
        <v>35.1</v>
      </c>
      <c r="O1936">
        <v>-1.85</v>
      </c>
      <c r="P1936" s="1" t="s">
        <v>391</v>
      </c>
      <c r="Q1936" s="1" t="s">
        <v>5725</v>
      </c>
      <c r="R1936" s="2" t="s">
        <v>45</v>
      </c>
      <c r="S1936" s="1" t="s">
        <v>3804</v>
      </c>
      <c r="T1936" s="1" t="s">
        <v>5726</v>
      </c>
    </row>
    <row r="1937" spans="1:20" ht="12.75" customHeight="1" x14ac:dyDescent="0.2">
      <c r="A1937" s="1">
        <v>34724</v>
      </c>
      <c r="B1937" s="1" t="s">
        <v>2309</v>
      </c>
      <c r="C1937" s="14" t="s">
        <v>38</v>
      </c>
      <c r="D1937" s="1" t="s">
        <v>2008</v>
      </c>
      <c r="E1937" s="1" t="s">
        <v>5772</v>
      </c>
      <c r="F1937" s="1" t="s">
        <v>5704</v>
      </c>
      <c r="G1937" s="1" t="s">
        <v>5705</v>
      </c>
      <c r="H1937" s="1">
        <v>2007</v>
      </c>
      <c r="I1937" s="1">
        <v>0</v>
      </c>
      <c r="J1937" s="1">
        <v>0</v>
      </c>
      <c r="K1937" s="1">
        <v>3</v>
      </c>
      <c r="L1937" s="1" t="s">
        <v>5777</v>
      </c>
      <c r="M1937" t="s">
        <v>5778</v>
      </c>
      <c r="N1937">
        <v>51.919438</v>
      </c>
      <c r="O1937">
        <v>19.145136000000001</v>
      </c>
      <c r="P1937" s="1" t="s">
        <v>2063</v>
      </c>
      <c r="Q1937" s="1" t="s">
        <v>5779</v>
      </c>
      <c r="R1937" s="1"/>
      <c r="S1937" s="1" t="s">
        <v>5780</v>
      </c>
      <c r="T1937" s="1" t="s">
        <v>5781</v>
      </c>
    </row>
    <row r="1938" spans="1:20" ht="12.75" customHeight="1" x14ac:dyDescent="0.2">
      <c r="A1938" s="1">
        <v>34746</v>
      </c>
      <c r="B1938" s="1" t="s">
        <v>78</v>
      </c>
      <c r="C1938" s="14" t="s">
        <v>38</v>
      </c>
      <c r="D1938" s="1" t="s">
        <v>2008</v>
      </c>
      <c r="E1938" s="1" t="s">
        <v>5862</v>
      </c>
      <c r="F1938" s="1" t="s">
        <v>5704</v>
      </c>
      <c r="G1938" s="1" t="s">
        <v>5829</v>
      </c>
      <c r="H1938" s="1">
        <v>2007</v>
      </c>
      <c r="I1938" s="1">
        <v>0</v>
      </c>
      <c r="J1938" s="1">
        <v>0</v>
      </c>
      <c r="K1938" s="1">
        <v>3</v>
      </c>
      <c r="L1938" s="1" t="s">
        <v>5863</v>
      </c>
      <c r="M1938" t="s">
        <v>5864</v>
      </c>
      <c r="N1938">
        <v>38.329810000000002</v>
      </c>
      <c r="O1938">
        <v>26.314920999999998</v>
      </c>
      <c r="P1938" s="1" t="s">
        <v>953</v>
      </c>
      <c r="Q1938" s="1" t="s">
        <v>5865</v>
      </c>
      <c r="R1938" s="2" t="s">
        <v>41</v>
      </c>
      <c r="S1938" s="1" t="s">
        <v>2425</v>
      </c>
      <c r="T1938" s="1"/>
    </row>
    <row r="1939" spans="1:20" ht="12.75" customHeight="1" x14ac:dyDescent="0.2">
      <c r="A1939" s="1">
        <v>34774</v>
      </c>
      <c r="B1939" s="1" t="s">
        <v>78</v>
      </c>
      <c r="C1939" s="14" t="s">
        <v>38</v>
      </c>
      <c r="D1939" s="1" t="s">
        <v>2008</v>
      </c>
      <c r="E1939" s="1" t="s">
        <v>5958</v>
      </c>
      <c r="F1939" s="1" t="s">
        <v>5704</v>
      </c>
      <c r="G1939" s="1" t="s">
        <v>5829</v>
      </c>
      <c r="H1939" s="1">
        <v>2007</v>
      </c>
      <c r="I1939" s="1">
        <v>0</v>
      </c>
      <c r="J1939" s="1">
        <v>0</v>
      </c>
      <c r="K1939" s="1">
        <v>3</v>
      </c>
      <c r="L1939" s="1" t="s">
        <v>5959</v>
      </c>
      <c r="M1939" t="s">
        <v>5960</v>
      </c>
      <c r="N1939">
        <v>37.788159999999998</v>
      </c>
      <c r="O1939">
        <v>20.898827000000001</v>
      </c>
      <c r="P1939" s="1" t="s">
        <v>830</v>
      </c>
      <c r="Q1939" s="1" t="s">
        <v>5961</v>
      </c>
      <c r="R1939" s="1"/>
      <c r="S1939" s="1" t="s">
        <v>3792</v>
      </c>
      <c r="T1939" s="1"/>
    </row>
    <row r="1940" spans="1:20" ht="12.75" customHeight="1" x14ac:dyDescent="0.2">
      <c r="A1940" s="1">
        <v>34779</v>
      </c>
      <c r="B1940" s="1" t="s">
        <v>112</v>
      </c>
      <c r="C1940" s="1" t="s">
        <v>43</v>
      </c>
      <c r="D1940" s="1" t="s">
        <v>1636</v>
      </c>
      <c r="E1940" s="1" t="s">
        <v>5977</v>
      </c>
      <c r="F1940" s="1" t="s">
        <v>5704</v>
      </c>
      <c r="G1940" s="1" t="s">
        <v>5829</v>
      </c>
      <c r="H1940" s="1">
        <v>2007</v>
      </c>
      <c r="I1940" s="1">
        <v>0</v>
      </c>
      <c r="J1940" s="1">
        <v>0</v>
      </c>
      <c r="K1940" s="1">
        <v>3</v>
      </c>
      <c r="L1940" s="1" t="s">
        <v>5978</v>
      </c>
      <c r="M1940" t="s">
        <v>2870</v>
      </c>
      <c r="N1940">
        <v>36.828220999999999</v>
      </c>
      <c r="O1940">
        <v>11.940496</v>
      </c>
      <c r="P1940" s="1" t="s">
        <v>655</v>
      </c>
      <c r="Q1940" s="1" t="s">
        <v>5979</v>
      </c>
      <c r="R1940" s="2" t="s">
        <v>862</v>
      </c>
      <c r="S1940" s="1" t="s">
        <v>2688</v>
      </c>
      <c r="T1940" s="1" t="s">
        <v>5980</v>
      </c>
    </row>
    <row r="1941" spans="1:20" ht="12.75" customHeight="1" x14ac:dyDescent="0.2">
      <c r="A1941" s="1">
        <v>34780</v>
      </c>
      <c r="B1941" s="1" t="s">
        <v>112</v>
      </c>
      <c r="C1941" s="1" t="s">
        <v>43</v>
      </c>
      <c r="D1941" s="1" t="s">
        <v>2008</v>
      </c>
      <c r="E1941" s="1" t="s">
        <v>5981</v>
      </c>
      <c r="F1941" s="1" t="s">
        <v>5704</v>
      </c>
      <c r="G1941" s="1" t="s">
        <v>5829</v>
      </c>
      <c r="H1941" s="1">
        <v>2007</v>
      </c>
      <c r="I1941" s="1">
        <v>0</v>
      </c>
      <c r="J1941" s="1">
        <v>0</v>
      </c>
      <c r="K1941" s="1">
        <v>3</v>
      </c>
      <c r="L1941" s="1" t="s">
        <v>5982</v>
      </c>
      <c r="M1941" t="s">
        <v>3856</v>
      </c>
      <c r="N1941">
        <v>28.291564000000001</v>
      </c>
      <c r="O1941">
        <v>-16.62913</v>
      </c>
      <c r="P1941" s="1" t="s">
        <v>157</v>
      </c>
      <c r="Q1941" s="1" t="s">
        <v>5983</v>
      </c>
      <c r="R1941" s="1" t="s">
        <v>44</v>
      </c>
      <c r="S1941" s="1" t="s">
        <v>5984</v>
      </c>
      <c r="T1941" s="1"/>
    </row>
    <row r="1942" spans="1:20" ht="12.75" customHeight="1" x14ac:dyDescent="0.2">
      <c r="A1942" s="1">
        <v>34791</v>
      </c>
      <c r="B1942" s="1" t="s">
        <v>112</v>
      </c>
      <c r="C1942" s="1" t="s">
        <v>43</v>
      </c>
      <c r="D1942" s="1" t="s">
        <v>2008</v>
      </c>
      <c r="E1942" s="1" t="s">
        <v>6014</v>
      </c>
      <c r="F1942" s="1" t="s">
        <v>5704</v>
      </c>
      <c r="G1942" s="1" t="s">
        <v>5990</v>
      </c>
      <c r="H1942" s="1">
        <v>2007</v>
      </c>
      <c r="I1942" s="1">
        <v>0</v>
      </c>
      <c r="J1942" s="1">
        <v>0</v>
      </c>
      <c r="K1942" s="1">
        <v>3</v>
      </c>
      <c r="L1942" s="1" t="s">
        <v>6015</v>
      </c>
      <c r="M1942" t="s">
        <v>2121</v>
      </c>
      <c r="N1942">
        <v>26.335100000000001</v>
      </c>
      <c r="O1942">
        <v>17.228331000000001</v>
      </c>
      <c r="P1942" s="1" t="s">
        <v>124</v>
      </c>
      <c r="Q1942" s="1" t="s">
        <v>6016</v>
      </c>
      <c r="R1942" s="1"/>
      <c r="S1942" s="1" t="s">
        <v>2425</v>
      </c>
      <c r="T1942" s="1"/>
    </row>
    <row r="1943" spans="1:20" ht="12.75" customHeight="1" x14ac:dyDescent="0.2">
      <c r="A1943" s="1">
        <v>34795</v>
      </c>
      <c r="B1943" s="1" t="s">
        <v>78</v>
      </c>
      <c r="C1943" s="14" t="s">
        <v>38</v>
      </c>
      <c r="D1943" s="1" t="s">
        <v>2008</v>
      </c>
      <c r="E1943" s="1" t="s">
        <v>6023</v>
      </c>
      <c r="F1943" s="1" t="s">
        <v>5704</v>
      </c>
      <c r="G1943" s="1" t="s">
        <v>5990</v>
      </c>
      <c r="H1943" s="1">
        <v>2007</v>
      </c>
      <c r="I1943" s="1">
        <v>0</v>
      </c>
      <c r="J1943" s="1">
        <v>0</v>
      </c>
      <c r="K1943" s="1">
        <v>3</v>
      </c>
      <c r="L1943" s="1" t="s">
        <v>6032</v>
      </c>
      <c r="M1943" t="s">
        <v>2133</v>
      </c>
      <c r="N1943">
        <v>35.937496000000003</v>
      </c>
      <c r="O1943">
        <v>14.375416</v>
      </c>
      <c r="P1943" s="1" t="s">
        <v>516</v>
      </c>
      <c r="Q1943" s="1" t="s">
        <v>6033</v>
      </c>
      <c r="R1943" s="2" t="s">
        <v>862</v>
      </c>
      <c r="S1943" s="1" t="s">
        <v>6034</v>
      </c>
      <c r="T1943" s="1"/>
    </row>
    <row r="1944" spans="1:20" ht="12.75" customHeight="1" x14ac:dyDescent="0.2">
      <c r="A1944" s="1">
        <v>34796</v>
      </c>
      <c r="B1944" s="1" t="s">
        <v>112</v>
      </c>
      <c r="C1944" s="1" t="s">
        <v>43</v>
      </c>
      <c r="D1944" s="1" t="s">
        <v>1636</v>
      </c>
      <c r="E1944" s="1" t="s">
        <v>6035</v>
      </c>
      <c r="F1944" s="1" t="s">
        <v>5704</v>
      </c>
      <c r="G1944" s="1" t="s">
        <v>5990</v>
      </c>
      <c r="H1944" s="1">
        <v>2007</v>
      </c>
      <c r="I1944" s="1">
        <v>0</v>
      </c>
      <c r="J1944" s="1">
        <v>0</v>
      </c>
      <c r="K1944" s="1">
        <v>3</v>
      </c>
      <c r="L1944" s="1" t="s">
        <v>6042</v>
      </c>
      <c r="M1944" t="s">
        <v>2133</v>
      </c>
      <c r="N1944">
        <v>35.937496000000003</v>
      </c>
      <c r="O1944">
        <v>14.375416</v>
      </c>
      <c r="P1944" s="1" t="s">
        <v>516</v>
      </c>
      <c r="Q1944" s="1" t="s">
        <v>6043</v>
      </c>
      <c r="R1944" s="2" t="s">
        <v>862</v>
      </c>
      <c r="S1944" s="1" t="s">
        <v>880</v>
      </c>
      <c r="T1944" s="1" t="s">
        <v>6044</v>
      </c>
    </row>
    <row r="1945" spans="1:20" ht="12.75" customHeight="1" x14ac:dyDescent="0.2">
      <c r="A1945" s="1">
        <v>34799</v>
      </c>
      <c r="B1945" s="1" t="s">
        <v>112</v>
      </c>
      <c r="C1945" s="1" t="s">
        <v>43</v>
      </c>
      <c r="D1945" s="1" t="s">
        <v>1636</v>
      </c>
      <c r="E1945" s="1" t="s">
        <v>6045</v>
      </c>
      <c r="F1945" s="1" t="s">
        <v>5704</v>
      </c>
      <c r="G1945" s="1" t="s">
        <v>5990</v>
      </c>
      <c r="H1945" s="1">
        <v>2007</v>
      </c>
      <c r="I1945" s="1">
        <v>0</v>
      </c>
      <c r="J1945" s="1">
        <v>0</v>
      </c>
      <c r="K1945" s="1">
        <v>3</v>
      </c>
      <c r="L1945" s="1" t="s">
        <v>6050</v>
      </c>
      <c r="M1945" t="s">
        <v>3856</v>
      </c>
      <c r="N1945">
        <v>28.291564000000001</v>
      </c>
      <c r="O1945">
        <v>-16.62913</v>
      </c>
      <c r="P1945" s="1" t="s">
        <v>157</v>
      </c>
      <c r="Q1945" s="1" t="s">
        <v>6047</v>
      </c>
      <c r="R1945" s="1" t="s">
        <v>44</v>
      </c>
      <c r="S1945" s="1" t="s">
        <v>1900</v>
      </c>
      <c r="T1945" s="1" t="s">
        <v>6051</v>
      </c>
    </row>
    <row r="1946" spans="1:20" ht="12.75" customHeight="1" x14ac:dyDescent="0.2">
      <c r="A1946" s="1">
        <v>34806</v>
      </c>
      <c r="B1946" s="1" t="s">
        <v>453</v>
      </c>
      <c r="C1946" s="14" t="s">
        <v>38</v>
      </c>
      <c r="D1946" s="1" t="s">
        <v>2008</v>
      </c>
      <c r="E1946" s="1" t="s">
        <v>6070</v>
      </c>
      <c r="F1946" s="1" t="s">
        <v>5704</v>
      </c>
      <c r="G1946" s="1" t="s">
        <v>5990</v>
      </c>
      <c r="H1946" s="1">
        <v>2007</v>
      </c>
      <c r="I1946" s="1">
        <v>0</v>
      </c>
      <c r="J1946" s="1">
        <v>0</v>
      </c>
      <c r="K1946" s="1">
        <v>3</v>
      </c>
      <c r="L1946" s="1" t="s">
        <v>6071</v>
      </c>
      <c r="M1946" t="s">
        <v>6072</v>
      </c>
      <c r="N1946">
        <v>45.493487999999999</v>
      </c>
      <c r="O1946">
        <v>12.246318</v>
      </c>
      <c r="P1946" s="1" t="s">
        <v>1463</v>
      </c>
      <c r="Q1946" s="1" t="s">
        <v>6073</v>
      </c>
      <c r="R1946" s="1"/>
      <c r="S1946" s="1" t="s">
        <v>6074</v>
      </c>
      <c r="T1946" s="1" t="s">
        <v>6075</v>
      </c>
    </row>
    <row r="1947" spans="1:20" ht="12.75" customHeight="1" x14ac:dyDescent="0.2">
      <c r="A1947" s="1">
        <v>34827</v>
      </c>
      <c r="B1947" s="1" t="s">
        <v>2309</v>
      </c>
      <c r="C1947" s="14" t="s">
        <v>38</v>
      </c>
      <c r="D1947" s="1" t="s">
        <v>2008</v>
      </c>
      <c r="E1947" s="1" t="s">
        <v>6144</v>
      </c>
      <c r="F1947" s="1" t="s">
        <v>6127</v>
      </c>
      <c r="G1947" s="1" t="s">
        <v>6128</v>
      </c>
      <c r="H1947" s="1">
        <v>2007</v>
      </c>
      <c r="I1947" s="1">
        <v>0</v>
      </c>
      <c r="J1947" s="1">
        <v>0</v>
      </c>
      <c r="K1947" s="1">
        <v>3</v>
      </c>
      <c r="L1947" s="1" t="s">
        <v>6152</v>
      </c>
      <c r="M1947" t="s">
        <v>4993</v>
      </c>
      <c r="N1947">
        <v>36.926926999999999</v>
      </c>
      <c r="O1947">
        <v>14.725512999999999</v>
      </c>
      <c r="P1947" s="1" t="s">
        <v>694</v>
      </c>
      <c r="Q1947" s="1" t="s">
        <v>6153</v>
      </c>
      <c r="R1947" s="2" t="s">
        <v>862</v>
      </c>
      <c r="S1947" s="1" t="s">
        <v>2790</v>
      </c>
      <c r="T1947" s="1" t="s">
        <v>4078</v>
      </c>
    </row>
    <row r="1948" spans="1:20" ht="12.75" customHeight="1" x14ac:dyDescent="0.2">
      <c r="A1948" s="1">
        <v>34830</v>
      </c>
      <c r="B1948" s="1" t="s">
        <v>112</v>
      </c>
      <c r="C1948" s="1" t="s">
        <v>43</v>
      </c>
      <c r="D1948" s="1" t="s">
        <v>1636</v>
      </c>
      <c r="E1948" s="1" t="s">
        <v>6163</v>
      </c>
      <c r="F1948" s="1" t="s">
        <v>6127</v>
      </c>
      <c r="G1948" s="1" t="s">
        <v>6128</v>
      </c>
      <c r="H1948" s="1">
        <v>2007</v>
      </c>
      <c r="I1948" s="1">
        <v>0</v>
      </c>
      <c r="J1948" s="1">
        <v>0</v>
      </c>
      <c r="K1948" s="1">
        <v>3</v>
      </c>
      <c r="L1948" s="1" t="s">
        <v>6170</v>
      </c>
      <c r="M1948" t="s">
        <v>3590</v>
      </c>
      <c r="N1948">
        <v>38.158524</v>
      </c>
      <c r="O1948">
        <v>14.742692999999999</v>
      </c>
      <c r="P1948" s="1" t="s">
        <v>932</v>
      </c>
      <c r="Q1948" s="1" t="s">
        <v>6171</v>
      </c>
      <c r="R1948" s="2" t="s">
        <v>862</v>
      </c>
      <c r="S1948" s="1" t="s">
        <v>1643</v>
      </c>
      <c r="T1948" s="1" t="s">
        <v>6172</v>
      </c>
    </row>
    <row r="1949" spans="1:20" ht="12.75" customHeight="1" x14ac:dyDescent="0.2">
      <c r="A1949" s="1">
        <v>34853</v>
      </c>
      <c r="B1949" s="1" t="s">
        <v>112</v>
      </c>
      <c r="C1949" s="1" t="s">
        <v>43</v>
      </c>
      <c r="D1949" s="1" t="s">
        <v>2008</v>
      </c>
      <c r="E1949" s="1" t="s">
        <v>6249</v>
      </c>
      <c r="F1949" s="1" t="s">
        <v>6127</v>
      </c>
      <c r="G1949" s="1" t="s">
        <v>6237</v>
      </c>
      <c r="H1949" s="1">
        <v>2007</v>
      </c>
      <c r="I1949" s="1">
        <v>0</v>
      </c>
      <c r="J1949" s="1">
        <v>0</v>
      </c>
      <c r="K1949" s="1">
        <v>3</v>
      </c>
      <c r="L1949" s="1" t="s">
        <v>6250</v>
      </c>
      <c r="M1949" t="s">
        <v>3802</v>
      </c>
      <c r="N1949">
        <v>14.497401</v>
      </c>
      <c r="O1949">
        <v>-14.452362000000001</v>
      </c>
      <c r="P1949" s="1" t="s">
        <v>67</v>
      </c>
      <c r="Q1949" s="1" t="s">
        <v>6251</v>
      </c>
      <c r="R1949" s="1" t="s">
        <v>44</v>
      </c>
      <c r="S1949" s="1" t="s">
        <v>6252</v>
      </c>
      <c r="T1949" s="1"/>
    </row>
    <row r="1950" spans="1:20" ht="12.75" customHeight="1" x14ac:dyDescent="0.2">
      <c r="A1950" s="1">
        <v>34852</v>
      </c>
      <c r="B1950" s="1" t="s">
        <v>112</v>
      </c>
      <c r="C1950" s="1" t="s">
        <v>43</v>
      </c>
      <c r="D1950" s="1" t="s">
        <v>1636</v>
      </c>
      <c r="E1950" s="1" t="s">
        <v>6249</v>
      </c>
      <c r="F1950" s="1" t="s">
        <v>6127</v>
      </c>
      <c r="G1950" s="1" t="s">
        <v>6237</v>
      </c>
      <c r="H1950" s="1">
        <v>2007</v>
      </c>
      <c r="I1950" s="1">
        <v>0</v>
      </c>
      <c r="J1950" s="1">
        <v>0</v>
      </c>
      <c r="K1950" s="1">
        <v>3</v>
      </c>
      <c r="L1950" s="1" t="s">
        <v>6253</v>
      </c>
      <c r="M1950" t="s">
        <v>6254</v>
      </c>
      <c r="N1950">
        <v>14.497401</v>
      </c>
      <c r="O1950">
        <v>-14.452362000000001</v>
      </c>
      <c r="P1950" s="1" t="s">
        <v>67</v>
      </c>
      <c r="Q1950" s="1" t="s">
        <v>6251</v>
      </c>
      <c r="R1950" s="1" t="s">
        <v>44</v>
      </c>
      <c r="S1950" s="1" t="s">
        <v>6255</v>
      </c>
      <c r="T1950" s="1" t="s">
        <v>6256</v>
      </c>
    </row>
    <row r="1951" spans="1:20" ht="12.75" customHeight="1" x14ac:dyDescent="0.2">
      <c r="A1951" s="1">
        <v>34865</v>
      </c>
      <c r="B1951" s="1" t="s">
        <v>112</v>
      </c>
      <c r="C1951" s="1" t="s">
        <v>43</v>
      </c>
      <c r="D1951" s="1" t="s">
        <v>2008</v>
      </c>
      <c r="E1951" s="1" t="s">
        <v>6304</v>
      </c>
      <c r="F1951" s="1" t="s">
        <v>6127</v>
      </c>
      <c r="G1951" s="1" t="s">
        <v>6299</v>
      </c>
      <c r="H1951" s="1">
        <v>2007</v>
      </c>
      <c r="I1951" s="1">
        <v>0</v>
      </c>
      <c r="J1951" s="1">
        <v>0</v>
      </c>
      <c r="K1951" s="1">
        <v>3</v>
      </c>
      <c r="L1951" s="1" t="s">
        <v>6305</v>
      </c>
      <c r="M1951" t="s">
        <v>4242</v>
      </c>
      <c r="N1951">
        <v>28.291564000000001</v>
      </c>
      <c r="O1951">
        <v>-16.62913</v>
      </c>
      <c r="P1951" s="1" t="s">
        <v>157</v>
      </c>
      <c r="Q1951" s="1" t="s">
        <v>6306</v>
      </c>
      <c r="R1951" s="1" t="s">
        <v>44</v>
      </c>
      <c r="S1951" s="1" t="s">
        <v>6307</v>
      </c>
      <c r="T1951" s="1" t="s">
        <v>6308</v>
      </c>
    </row>
    <row r="1952" spans="1:20" ht="12.75" customHeight="1" x14ac:dyDescent="0.2">
      <c r="A1952" s="1">
        <v>34866</v>
      </c>
      <c r="B1952" s="1" t="s">
        <v>78</v>
      </c>
      <c r="C1952" s="14" t="s">
        <v>38</v>
      </c>
      <c r="D1952" s="1" t="s">
        <v>2008</v>
      </c>
      <c r="E1952" s="1" t="s">
        <v>6309</v>
      </c>
      <c r="F1952" s="1" t="s">
        <v>6127</v>
      </c>
      <c r="G1952" s="1" t="s">
        <v>6299</v>
      </c>
      <c r="H1952" s="1">
        <v>2007</v>
      </c>
      <c r="I1952" s="1">
        <v>0</v>
      </c>
      <c r="J1952" s="1">
        <v>0</v>
      </c>
      <c r="K1952" s="1">
        <v>3</v>
      </c>
      <c r="L1952" s="1" t="s">
        <v>6310</v>
      </c>
      <c r="M1952" t="s">
        <v>4284</v>
      </c>
      <c r="N1952">
        <v>37.140914000000002</v>
      </c>
      <c r="O1952">
        <v>26.848842999999999</v>
      </c>
      <c r="P1952" s="1" t="s">
        <v>724</v>
      </c>
      <c r="Q1952" s="1" t="s">
        <v>6311</v>
      </c>
      <c r="R1952" s="2" t="s">
        <v>41</v>
      </c>
      <c r="S1952" s="1" t="s">
        <v>6312</v>
      </c>
      <c r="T1952" s="1" t="s">
        <v>6313</v>
      </c>
    </row>
    <row r="1953" spans="1:20" ht="12.75" customHeight="1" x14ac:dyDescent="0.2">
      <c r="A1953" s="1">
        <v>34873</v>
      </c>
      <c r="B1953" s="1" t="s">
        <v>78</v>
      </c>
      <c r="C1953" s="14" t="s">
        <v>38</v>
      </c>
      <c r="D1953" s="1" t="s">
        <v>2008</v>
      </c>
      <c r="E1953" s="1" t="s">
        <v>6335</v>
      </c>
      <c r="F1953" s="1" t="s">
        <v>6127</v>
      </c>
      <c r="G1953" s="1" t="s">
        <v>6299</v>
      </c>
      <c r="H1953" s="1">
        <v>2007</v>
      </c>
      <c r="I1953" s="1">
        <v>0</v>
      </c>
      <c r="J1953" s="1">
        <v>0</v>
      </c>
      <c r="K1953" s="1">
        <v>3</v>
      </c>
      <c r="L1953" s="1" t="s">
        <v>6336</v>
      </c>
      <c r="M1953" t="s">
        <v>2133</v>
      </c>
      <c r="N1953">
        <v>35.937496000000003</v>
      </c>
      <c r="O1953">
        <v>14.375416</v>
      </c>
      <c r="P1953" s="1" t="s">
        <v>516</v>
      </c>
      <c r="Q1953" s="1" t="s">
        <v>6337</v>
      </c>
      <c r="R1953" s="2" t="s">
        <v>862</v>
      </c>
      <c r="S1953" s="1" t="s">
        <v>2425</v>
      </c>
      <c r="T1953" s="1"/>
    </row>
    <row r="1954" spans="1:20" ht="12.75" customHeight="1" x14ac:dyDescent="0.2">
      <c r="A1954" s="1">
        <v>34668</v>
      </c>
      <c r="B1954" s="1" t="s">
        <v>112</v>
      </c>
      <c r="C1954" s="1" t="s">
        <v>43</v>
      </c>
      <c r="D1954" s="1" t="s">
        <v>1636</v>
      </c>
      <c r="E1954" s="1" t="s">
        <v>6542</v>
      </c>
      <c r="F1954" s="1" t="s">
        <v>6460</v>
      </c>
      <c r="G1954" s="1" t="s">
        <v>6461</v>
      </c>
      <c r="H1954" s="1">
        <v>2007</v>
      </c>
      <c r="I1954" s="1">
        <v>0</v>
      </c>
      <c r="J1954" s="1">
        <v>0</v>
      </c>
      <c r="K1954" s="1">
        <v>3</v>
      </c>
      <c r="L1954" s="1" t="s">
        <v>6543</v>
      </c>
      <c r="M1954" t="s">
        <v>3856</v>
      </c>
      <c r="N1954">
        <v>28.291564000000001</v>
      </c>
      <c r="O1954">
        <v>-16.62913</v>
      </c>
      <c r="P1954" s="1" t="s">
        <v>157</v>
      </c>
      <c r="Q1954" s="1" t="s">
        <v>6544</v>
      </c>
      <c r="R1954" s="1" t="s">
        <v>44</v>
      </c>
      <c r="S1954" s="1" t="s">
        <v>1900</v>
      </c>
      <c r="T1954" s="1" t="s">
        <v>6545</v>
      </c>
    </row>
    <row r="1955" spans="1:20" ht="12.75" customHeight="1" x14ac:dyDescent="0.2">
      <c r="A1955" s="1">
        <v>34682</v>
      </c>
      <c r="B1955" s="1" t="s">
        <v>112</v>
      </c>
      <c r="C1955" s="1" t="s">
        <v>43</v>
      </c>
      <c r="D1955" s="1" t="s">
        <v>1636</v>
      </c>
      <c r="E1955" s="1" t="s">
        <v>6596</v>
      </c>
      <c r="F1955" s="1" t="s">
        <v>6460</v>
      </c>
      <c r="G1955" s="1" t="s">
        <v>6557</v>
      </c>
      <c r="H1955" s="1">
        <v>2007</v>
      </c>
      <c r="I1955" s="1">
        <v>0</v>
      </c>
      <c r="J1955" s="1">
        <v>0</v>
      </c>
      <c r="K1955" s="1">
        <v>3</v>
      </c>
      <c r="L1955" s="1" t="s">
        <v>6600</v>
      </c>
      <c r="M1955" t="s">
        <v>2679</v>
      </c>
      <c r="N1955">
        <v>36.834046999999998</v>
      </c>
      <c r="O1955">
        <v>-2.463714</v>
      </c>
      <c r="P1955" s="1" t="s">
        <v>661</v>
      </c>
      <c r="Q1955" s="1" t="s">
        <v>6601</v>
      </c>
      <c r="R1955" s="2" t="s">
        <v>45</v>
      </c>
      <c r="S1955" s="1" t="s">
        <v>1666</v>
      </c>
      <c r="T1955" s="1" t="s">
        <v>6599</v>
      </c>
    </row>
    <row r="1956" spans="1:20" ht="12.75" customHeight="1" x14ac:dyDescent="0.2">
      <c r="A1956" s="1">
        <v>34697</v>
      </c>
      <c r="B1956" s="1" t="s">
        <v>112</v>
      </c>
      <c r="C1956" s="1" t="s">
        <v>43</v>
      </c>
      <c r="D1956" s="1" t="s">
        <v>1636</v>
      </c>
      <c r="E1956" s="1" t="s">
        <v>6654</v>
      </c>
      <c r="F1956" s="1" t="s">
        <v>6460</v>
      </c>
      <c r="G1956" s="1" t="s">
        <v>6623</v>
      </c>
      <c r="H1956" s="1">
        <v>2007</v>
      </c>
      <c r="I1956" s="1">
        <v>0</v>
      </c>
      <c r="J1956" s="1">
        <v>0</v>
      </c>
      <c r="K1956" s="1">
        <v>3</v>
      </c>
      <c r="L1956" s="1" t="s">
        <v>6657</v>
      </c>
      <c r="M1956" t="s">
        <v>6658</v>
      </c>
      <c r="N1956">
        <v>37.150436999999997</v>
      </c>
      <c r="O1956">
        <v>9.2342200000000005</v>
      </c>
      <c r="P1956" s="1" t="s">
        <v>726</v>
      </c>
      <c r="Q1956" s="1" t="s">
        <v>6659</v>
      </c>
      <c r="R1956" s="2" t="s">
        <v>862</v>
      </c>
      <c r="S1956" s="1" t="s">
        <v>4414</v>
      </c>
      <c r="T1956" s="1" t="s">
        <v>6660</v>
      </c>
    </row>
    <row r="1957" spans="1:20" ht="12.75" customHeight="1" x14ac:dyDescent="0.2">
      <c r="A1957" s="1">
        <v>34703</v>
      </c>
      <c r="B1957" s="1" t="s">
        <v>112</v>
      </c>
      <c r="C1957" s="1" t="s">
        <v>43</v>
      </c>
      <c r="D1957" s="1" t="s">
        <v>2008</v>
      </c>
      <c r="E1957" s="1" t="s">
        <v>6677</v>
      </c>
      <c r="F1957" s="1" t="s">
        <v>6460</v>
      </c>
      <c r="G1957" s="1" t="s">
        <v>6623</v>
      </c>
      <c r="H1957" s="1">
        <v>2007</v>
      </c>
      <c r="I1957" s="1">
        <v>0</v>
      </c>
      <c r="J1957" s="1">
        <v>0</v>
      </c>
      <c r="K1957" s="1">
        <v>3</v>
      </c>
      <c r="L1957" s="1" t="s">
        <v>6681</v>
      </c>
      <c r="M1957" t="s">
        <v>3770</v>
      </c>
      <c r="N1957">
        <v>35.950485999999998</v>
      </c>
      <c r="O1957">
        <v>-3.035088</v>
      </c>
      <c r="P1957" s="1" t="s">
        <v>519</v>
      </c>
      <c r="Q1957" s="1" t="s">
        <v>6682</v>
      </c>
      <c r="R1957" s="2" t="s">
        <v>45</v>
      </c>
      <c r="S1957" s="1" t="s">
        <v>6683</v>
      </c>
      <c r="T1957" s="1"/>
    </row>
    <row r="1958" spans="1:20" ht="12.75" customHeight="1" x14ac:dyDescent="0.2">
      <c r="A1958" s="1">
        <v>34914</v>
      </c>
      <c r="B1958" s="1" t="s">
        <v>78</v>
      </c>
      <c r="C1958" s="14" t="s">
        <v>38</v>
      </c>
      <c r="D1958" s="1" t="s">
        <v>2008</v>
      </c>
      <c r="E1958" s="1" t="s">
        <v>6741</v>
      </c>
      <c r="F1958" s="1" t="s">
        <v>6381</v>
      </c>
      <c r="G1958" s="1" t="s">
        <v>6693</v>
      </c>
      <c r="H1958" s="1">
        <v>2007</v>
      </c>
      <c r="I1958" s="1">
        <v>0</v>
      </c>
      <c r="J1958" s="1">
        <v>0</v>
      </c>
      <c r="K1958" s="1">
        <v>3</v>
      </c>
      <c r="L1958" s="1" t="s">
        <v>6742</v>
      </c>
      <c r="M1958" t="s">
        <v>6743</v>
      </c>
      <c r="N1958">
        <v>37.150436999999997</v>
      </c>
      <c r="O1958">
        <v>9.2342200000000005</v>
      </c>
      <c r="P1958" s="1" t="s">
        <v>726</v>
      </c>
      <c r="Q1958" s="1" t="s">
        <v>6744</v>
      </c>
      <c r="R1958" s="2" t="s">
        <v>862</v>
      </c>
      <c r="S1958" s="1" t="s">
        <v>5938</v>
      </c>
      <c r="T1958" s="1"/>
    </row>
    <row r="1959" spans="1:20" ht="12.75" customHeight="1" x14ac:dyDescent="0.2">
      <c r="A1959" s="1">
        <v>34927</v>
      </c>
      <c r="B1959" s="1" t="s">
        <v>112</v>
      </c>
      <c r="C1959" s="1" t="s">
        <v>43</v>
      </c>
      <c r="D1959" s="1" t="s">
        <v>2008</v>
      </c>
      <c r="E1959" s="1" t="s">
        <v>6779</v>
      </c>
      <c r="F1959" s="1" t="s">
        <v>6381</v>
      </c>
      <c r="G1959" s="1" t="s">
        <v>6693</v>
      </c>
      <c r="H1959" s="1">
        <v>2007</v>
      </c>
      <c r="I1959" s="1">
        <v>0</v>
      </c>
      <c r="J1959" s="1">
        <v>0</v>
      </c>
      <c r="K1959" s="1">
        <v>3</v>
      </c>
      <c r="L1959" s="1" t="s">
        <v>6780</v>
      </c>
      <c r="M1959" t="s">
        <v>4242</v>
      </c>
      <c r="N1959">
        <v>28.291564000000001</v>
      </c>
      <c r="O1959">
        <v>-16.62913</v>
      </c>
      <c r="P1959" s="1" t="s">
        <v>157</v>
      </c>
      <c r="Q1959" s="1" t="s">
        <v>6781</v>
      </c>
      <c r="R1959" s="1" t="s">
        <v>44</v>
      </c>
      <c r="S1959" s="1" t="s">
        <v>6782</v>
      </c>
      <c r="T1959" s="1"/>
    </row>
    <row r="1960" spans="1:20" ht="12.75" customHeight="1" x14ac:dyDescent="0.2">
      <c r="A1960" s="1">
        <v>35010</v>
      </c>
      <c r="B1960" s="1" t="s">
        <v>112</v>
      </c>
      <c r="C1960" s="1" t="s">
        <v>43</v>
      </c>
      <c r="D1960" s="1" t="s">
        <v>1636</v>
      </c>
      <c r="E1960" s="1" t="s">
        <v>6893</v>
      </c>
      <c r="F1960" s="1" t="s">
        <v>6796</v>
      </c>
      <c r="G1960" s="1" t="s">
        <v>6894</v>
      </c>
      <c r="H1960" s="1">
        <v>2006</v>
      </c>
      <c r="I1960" s="1">
        <v>0</v>
      </c>
      <c r="J1960" s="1">
        <v>0</v>
      </c>
      <c r="K1960" s="1">
        <v>3</v>
      </c>
      <c r="L1960" s="1" t="s">
        <v>6895</v>
      </c>
      <c r="M1960" t="s">
        <v>4242</v>
      </c>
      <c r="N1960">
        <v>28.291564000000001</v>
      </c>
      <c r="O1960">
        <v>-16.62913</v>
      </c>
      <c r="P1960" s="1" t="s">
        <v>157</v>
      </c>
      <c r="Q1960" s="1" t="s">
        <v>6896</v>
      </c>
      <c r="R1960" s="1" t="s">
        <v>44</v>
      </c>
      <c r="S1960" s="1" t="s">
        <v>910</v>
      </c>
      <c r="T1960" s="1" t="s">
        <v>6897</v>
      </c>
    </row>
    <row r="1961" spans="1:20" ht="12.75" customHeight="1" x14ac:dyDescent="0.2">
      <c r="A1961" s="1">
        <v>35019</v>
      </c>
      <c r="B1961" s="1" t="s">
        <v>112</v>
      </c>
      <c r="C1961" s="1" t="s">
        <v>43</v>
      </c>
      <c r="D1961" s="1" t="s">
        <v>1636</v>
      </c>
      <c r="E1961" s="1" t="s">
        <v>6935</v>
      </c>
      <c r="F1961" s="1" t="s">
        <v>6796</v>
      </c>
      <c r="G1961" s="1" t="s">
        <v>6894</v>
      </c>
      <c r="H1961" s="1">
        <v>2006</v>
      </c>
      <c r="I1961" s="1">
        <v>0</v>
      </c>
      <c r="J1961" s="1">
        <v>0</v>
      </c>
      <c r="K1961" s="1">
        <v>3</v>
      </c>
      <c r="L1961" s="1" t="s">
        <v>6936</v>
      </c>
      <c r="M1961" t="s">
        <v>1768</v>
      </c>
      <c r="N1961">
        <v>35.508622000000003</v>
      </c>
      <c r="O1961">
        <v>12.592919999999999</v>
      </c>
      <c r="P1961" s="1" t="s">
        <v>443</v>
      </c>
      <c r="Q1961" s="1" t="s">
        <v>6937</v>
      </c>
      <c r="R1961" s="2" t="s">
        <v>862</v>
      </c>
      <c r="S1961" s="1" t="s">
        <v>1643</v>
      </c>
      <c r="T1961" s="1" t="s">
        <v>6938</v>
      </c>
    </row>
    <row r="1962" spans="1:20" ht="12.75" customHeight="1" x14ac:dyDescent="0.2">
      <c r="A1962" s="1">
        <v>35030</v>
      </c>
      <c r="B1962" s="1" t="s">
        <v>112</v>
      </c>
      <c r="C1962" s="1" t="s">
        <v>43</v>
      </c>
      <c r="D1962" s="1" t="s">
        <v>2008</v>
      </c>
      <c r="E1962" s="1" t="s">
        <v>6980</v>
      </c>
      <c r="F1962" s="1" t="s">
        <v>6796</v>
      </c>
      <c r="G1962" s="1" t="s">
        <v>6894</v>
      </c>
      <c r="H1962" s="1">
        <v>2006</v>
      </c>
      <c r="I1962" s="1">
        <v>0</v>
      </c>
      <c r="J1962" s="1">
        <v>0</v>
      </c>
      <c r="K1962" s="1">
        <v>3</v>
      </c>
      <c r="L1962" s="1" t="s">
        <v>6981</v>
      </c>
      <c r="M1962" t="s">
        <v>4242</v>
      </c>
      <c r="N1962">
        <v>28.291564000000001</v>
      </c>
      <c r="O1962">
        <v>-16.62913</v>
      </c>
      <c r="P1962" s="1" t="s">
        <v>157</v>
      </c>
      <c r="Q1962" s="1" t="s">
        <v>6982</v>
      </c>
      <c r="R1962" s="1" t="s">
        <v>44</v>
      </c>
      <c r="S1962" s="1" t="s">
        <v>6983</v>
      </c>
      <c r="T1962" s="1" t="s">
        <v>6882</v>
      </c>
    </row>
    <row r="1963" spans="1:20" ht="12.75" customHeight="1" x14ac:dyDescent="0.2">
      <c r="A1963" s="1">
        <v>35053</v>
      </c>
      <c r="B1963" s="1" t="s">
        <v>78</v>
      </c>
      <c r="C1963" s="14" t="s">
        <v>38</v>
      </c>
      <c r="D1963" s="1" t="s">
        <v>2008</v>
      </c>
      <c r="E1963" s="1" t="s">
        <v>7073</v>
      </c>
      <c r="F1963" s="1" t="s">
        <v>6796</v>
      </c>
      <c r="G1963" s="1" t="s">
        <v>7022</v>
      </c>
      <c r="H1963" s="1">
        <v>2006</v>
      </c>
      <c r="I1963" s="1">
        <v>0</v>
      </c>
      <c r="J1963" s="1">
        <v>0</v>
      </c>
      <c r="K1963" s="1">
        <v>3</v>
      </c>
      <c r="L1963" s="1" t="s">
        <v>7078</v>
      </c>
      <c r="M1963" t="s">
        <v>4040</v>
      </c>
      <c r="N1963">
        <v>37.074153000000003</v>
      </c>
      <c r="O1963">
        <v>14.240354</v>
      </c>
      <c r="P1963" s="1" t="s">
        <v>709</v>
      </c>
      <c r="Q1963" s="1" t="s">
        <v>7079</v>
      </c>
      <c r="R1963" s="2" t="s">
        <v>862</v>
      </c>
      <c r="S1963" s="1" t="s">
        <v>7080</v>
      </c>
      <c r="T1963" s="1" t="s">
        <v>7081</v>
      </c>
    </row>
    <row r="1964" spans="1:20" ht="12.75" customHeight="1" x14ac:dyDescent="0.2">
      <c r="A1964" s="1">
        <v>35063</v>
      </c>
      <c r="B1964" s="1" t="s">
        <v>743</v>
      </c>
      <c r="C1964" s="14" t="s">
        <v>38</v>
      </c>
      <c r="D1964" s="1" t="s">
        <v>2008</v>
      </c>
      <c r="E1964" s="1" t="s">
        <v>7116</v>
      </c>
      <c r="F1964" s="1" t="s">
        <v>6796</v>
      </c>
      <c r="G1964" s="1" t="s">
        <v>7022</v>
      </c>
      <c r="H1964" s="1">
        <v>2006</v>
      </c>
      <c r="I1964" s="1">
        <v>0</v>
      </c>
      <c r="J1964" s="1">
        <v>0</v>
      </c>
      <c r="K1964" s="1">
        <v>3</v>
      </c>
      <c r="L1964" s="1" t="s">
        <v>7117</v>
      </c>
      <c r="M1964" t="s">
        <v>3856</v>
      </c>
      <c r="N1964">
        <v>28.291564000000001</v>
      </c>
      <c r="O1964">
        <v>-16.62913</v>
      </c>
      <c r="P1964" s="1" t="s">
        <v>157</v>
      </c>
      <c r="Q1964" s="1" t="s">
        <v>7118</v>
      </c>
      <c r="R1964" s="1" t="s">
        <v>44</v>
      </c>
      <c r="S1964" s="1" t="s">
        <v>7119</v>
      </c>
      <c r="T1964" s="1" t="s">
        <v>7120</v>
      </c>
    </row>
    <row r="1965" spans="1:20" ht="12.75" customHeight="1" x14ac:dyDescent="0.2">
      <c r="A1965" s="1">
        <v>35064</v>
      </c>
      <c r="B1965" s="1" t="s">
        <v>112</v>
      </c>
      <c r="C1965" s="1" t="s">
        <v>43</v>
      </c>
      <c r="D1965" s="1" t="s">
        <v>1636</v>
      </c>
      <c r="E1965" s="1" t="s">
        <v>7123</v>
      </c>
      <c r="F1965" s="1" t="s">
        <v>6796</v>
      </c>
      <c r="G1965" s="1" t="s">
        <v>7022</v>
      </c>
      <c r="H1965" s="1">
        <v>2006</v>
      </c>
      <c r="I1965" s="1">
        <v>0</v>
      </c>
      <c r="J1965" s="1">
        <v>0</v>
      </c>
      <c r="K1965" s="1">
        <v>3</v>
      </c>
      <c r="L1965" s="1" t="s">
        <v>7128</v>
      </c>
      <c r="M1965" t="s">
        <v>1800</v>
      </c>
      <c r="N1965">
        <v>35.292278000000003</v>
      </c>
      <c r="O1965">
        <v>-2.938097</v>
      </c>
      <c r="P1965" s="1" t="s">
        <v>418</v>
      </c>
      <c r="Q1965" s="1" t="s">
        <v>7129</v>
      </c>
      <c r="R1965" s="2" t="s">
        <v>45</v>
      </c>
      <c r="S1965" s="1" t="s">
        <v>910</v>
      </c>
      <c r="T1965" s="1" t="s">
        <v>7130</v>
      </c>
    </row>
    <row r="1966" spans="1:20" ht="12.75" customHeight="1" x14ac:dyDescent="0.2">
      <c r="A1966" s="1">
        <v>35066</v>
      </c>
      <c r="B1966" s="1" t="s">
        <v>112</v>
      </c>
      <c r="C1966" s="1" t="s">
        <v>43</v>
      </c>
      <c r="D1966" s="1" t="s">
        <v>2008</v>
      </c>
      <c r="E1966" s="1" t="s">
        <v>7123</v>
      </c>
      <c r="F1966" s="1" t="s">
        <v>6796</v>
      </c>
      <c r="G1966" s="1" t="s">
        <v>7022</v>
      </c>
      <c r="H1966" s="1">
        <v>2006</v>
      </c>
      <c r="I1966" s="1">
        <v>0</v>
      </c>
      <c r="J1966" s="1">
        <v>0</v>
      </c>
      <c r="K1966" s="1">
        <v>3</v>
      </c>
      <c r="L1966" s="1" t="s">
        <v>7131</v>
      </c>
      <c r="M1966" t="s">
        <v>2908</v>
      </c>
      <c r="N1966">
        <v>41.117142999999999</v>
      </c>
      <c r="O1966">
        <v>16.871870999999999</v>
      </c>
      <c r="P1966" s="1" t="s">
        <v>1254</v>
      </c>
      <c r="Q1966" s="1" t="s">
        <v>7132</v>
      </c>
      <c r="R1966" s="2" t="s">
        <v>40</v>
      </c>
      <c r="S1966" s="1" t="s">
        <v>7133</v>
      </c>
      <c r="T1966" s="1"/>
    </row>
    <row r="1967" spans="1:20" ht="12.75" customHeight="1" x14ac:dyDescent="0.2">
      <c r="A1967" s="1">
        <v>35069</v>
      </c>
      <c r="B1967" s="1" t="s">
        <v>78</v>
      </c>
      <c r="C1967" s="14" t="s">
        <v>38</v>
      </c>
      <c r="D1967" s="1" t="s">
        <v>1636</v>
      </c>
      <c r="E1967" s="1" t="s">
        <v>7144</v>
      </c>
      <c r="F1967" s="1" t="s">
        <v>7135</v>
      </c>
      <c r="G1967" s="1" t="s">
        <v>7136</v>
      </c>
      <c r="H1967" s="1">
        <v>2006</v>
      </c>
      <c r="I1967" s="1">
        <v>0</v>
      </c>
      <c r="J1967" s="1">
        <v>0</v>
      </c>
      <c r="K1967" s="1">
        <v>3</v>
      </c>
      <c r="L1967" s="1" t="s">
        <v>7148</v>
      </c>
      <c r="M1967" t="s">
        <v>6374</v>
      </c>
      <c r="N1967">
        <v>27.153611000000001</v>
      </c>
      <c r="O1967">
        <v>-13.203333000000001</v>
      </c>
      <c r="P1967" s="1" t="s">
        <v>133</v>
      </c>
      <c r="Q1967" s="1" t="s">
        <v>7146</v>
      </c>
      <c r="R1967" s="1" t="s">
        <v>44</v>
      </c>
      <c r="S1967" s="1" t="s">
        <v>910</v>
      </c>
      <c r="T1967" s="1" t="s">
        <v>7149</v>
      </c>
    </row>
    <row r="1968" spans="1:20" ht="12.75" customHeight="1" x14ac:dyDescent="0.2">
      <c r="A1968" s="1">
        <v>35082</v>
      </c>
      <c r="B1968" s="1" t="s">
        <v>78</v>
      </c>
      <c r="C1968" s="14" t="s">
        <v>38</v>
      </c>
      <c r="D1968" s="1" t="s">
        <v>2008</v>
      </c>
      <c r="E1968" s="1" t="s">
        <v>7187</v>
      </c>
      <c r="F1968" s="1" t="s">
        <v>7135</v>
      </c>
      <c r="G1968" s="1" t="s">
        <v>7136</v>
      </c>
      <c r="H1968" s="1">
        <v>2006</v>
      </c>
      <c r="I1968" s="1">
        <v>0</v>
      </c>
      <c r="J1968" s="1">
        <v>0</v>
      </c>
      <c r="K1968" s="1">
        <v>3</v>
      </c>
      <c r="L1968" s="1" t="s">
        <v>7188</v>
      </c>
      <c r="M1968" t="s">
        <v>4242</v>
      </c>
      <c r="N1968">
        <v>28.291564000000001</v>
      </c>
      <c r="O1968">
        <v>-16.62913</v>
      </c>
      <c r="P1968" s="1" t="s">
        <v>157</v>
      </c>
      <c r="Q1968" s="1" t="s">
        <v>7189</v>
      </c>
      <c r="R1968" s="1" t="s">
        <v>44</v>
      </c>
      <c r="S1968" s="1" t="s">
        <v>7190</v>
      </c>
      <c r="T1968" s="1"/>
    </row>
    <row r="1969" spans="1:20" ht="12.75" customHeight="1" x14ac:dyDescent="0.2">
      <c r="A1969" s="1">
        <v>35107</v>
      </c>
      <c r="B1969" s="1" t="s">
        <v>78</v>
      </c>
      <c r="C1969" s="14" t="s">
        <v>38</v>
      </c>
      <c r="D1969" s="1" t="s">
        <v>2008</v>
      </c>
      <c r="E1969" s="1" t="s">
        <v>7293</v>
      </c>
      <c r="F1969" s="1" t="s">
        <v>7135</v>
      </c>
      <c r="G1969" s="1" t="s">
        <v>7273</v>
      </c>
      <c r="H1969" s="1">
        <v>2006</v>
      </c>
      <c r="I1969" s="1">
        <v>0</v>
      </c>
      <c r="J1969" s="1">
        <v>0</v>
      </c>
      <c r="K1969" s="1">
        <v>3</v>
      </c>
      <c r="L1969" s="1" t="s">
        <v>7294</v>
      </c>
      <c r="M1969" t="s">
        <v>7214</v>
      </c>
      <c r="N1969">
        <v>38.652771000000001</v>
      </c>
      <c r="O1969">
        <v>26.613007</v>
      </c>
      <c r="P1969" s="1" t="s">
        <v>990</v>
      </c>
      <c r="Q1969" s="1" t="s">
        <v>7295</v>
      </c>
      <c r="R1969" s="2" t="s">
        <v>41</v>
      </c>
      <c r="S1969" s="1" t="s">
        <v>7296</v>
      </c>
      <c r="T1969" s="1"/>
    </row>
    <row r="1970" spans="1:20" ht="12.75" customHeight="1" x14ac:dyDescent="0.2">
      <c r="A1970" s="1">
        <v>35114</v>
      </c>
      <c r="B1970" s="1" t="s">
        <v>112</v>
      </c>
      <c r="C1970" s="1" t="s">
        <v>43</v>
      </c>
      <c r="D1970" s="1" t="s">
        <v>2008</v>
      </c>
      <c r="E1970" s="1" t="s">
        <v>7323</v>
      </c>
      <c r="F1970" s="1" t="s">
        <v>7314</v>
      </c>
      <c r="G1970" s="1" t="s">
        <v>7315</v>
      </c>
      <c r="H1970" s="1">
        <v>2006</v>
      </c>
      <c r="I1970" s="1">
        <v>0</v>
      </c>
      <c r="J1970" s="1">
        <v>0</v>
      </c>
      <c r="K1970" s="1">
        <v>3</v>
      </c>
      <c r="L1970" s="1" t="s">
        <v>7324</v>
      </c>
      <c r="M1970" t="s">
        <v>6435</v>
      </c>
      <c r="N1970">
        <v>20.942518</v>
      </c>
      <c r="O1970">
        <v>-17.036227</v>
      </c>
      <c r="P1970" s="1" t="s">
        <v>102</v>
      </c>
      <c r="Q1970" s="1" t="s">
        <v>7325</v>
      </c>
      <c r="R1970" s="1" t="s">
        <v>44</v>
      </c>
      <c r="S1970" s="1" t="s">
        <v>6815</v>
      </c>
      <c r="T1970" s="1" t="s">
        <v>7326</v>
      </c>
    </row>
    <row r="1971" spans="1:20" ht="12.75" customHeight="1" x14ac:dyDescent="0.2">
      <c r="A1971" s="1">
        <v>35125</v>
      </c>
      <c r="B1971" s="1" t="s">
        <v>22</v>
      </c>
      <c r="C1971" s="1" t="s">
        <v>23</v>
      </c>
      <c r="D1971" s="1" t="s">
        <v>2008</v>
      </c>
      <c r="E1971" s="1" t="s">
        <v>7359</v>
      </c>
      <c r="F1971" s="1" t="s">
        <v>7314</v>
      </c>
      <c r="G1971" s="1" t="s">
        <v>7315</v>
      </c>
      <c r="H1971" s="1">
        <v>2006</v>
      </c>
      <c r="I1971" s="1">
        <v>0</v>
      </c>
      <c r="J1971" s="1">
        <v>0</v>
      </c>
      <c r="K1971" s="1">
        <v>3</v>
      </c>
      <c r="L1971" s="1" t="s">
        <v>7363</v>
      </c>
      <c r="M1971" t="s">
        <v>1800</v>
      </c>
      <c r="N1971">
        <v>35.292278000000003</v>
      </c>
      <c r="O1971">
        <v>-2.938097</v>
      </c>
      <c r="P1971" s="1" t="s">
        <v>418</v>
      </c>
      <c r="Q1971" s="1" t="s">
        <v>7364</v>
      </c>
      <c r="R1971" s="2" t="s">
        <v>45</v>
      </c>
      <c r="S1971" s="1" t="s">
        <v>7365</v>
      </c>
      <c r="T1971" s="1"/>
    </row>
    <row r="1972" spans="1:20" ht="12.75" customHeight="1" x14ac:dyDescent="0.2">
      <c r="A1972" s="1">
        <v>35124</v>
      </c>
      <c r="B1972" s="1" t="s">
        <v>112</v>
      </c>
      <c r="C1972" s="1" t="s">
        <v>43</v>
      </c>
      <c r="D1972" s="1" t="s">
        <v>1636</v>
      </c>
      <c r="E1972" s="1" t="s">
        <v>7359</v>
      </c>
      <c r="F1972" s="1" t="s">
        <v>7314</v>
      </c>
      <c r="G1972" s="1" t="s">
        <v>7315</v>
      </c>
      <c r="H1972" s="1">
        <v>2006</v>
      </c>
      <c r="I1972" s="1">
        <v>0</v>
      </c>
      <c r="J1972" s="1">
        <v>0</v>
      </c>
      <c r="K1972" s="1">
        <v>3</v>
      </c>
      <c r="L1972" s="1" t="s">
        <v>7366</v>
      </c>
      <c r="M1972" t="s">
        <v>2908</v>
      </c>
      <c r="N1972">
        <v>41.117142999999999</v>
      </c>
      <c r="O1972">
        <v>16.871870999999999</v>
      </c>
      <c r="P1972" s="1" t="s">
        <v>1254</v>
      </c>
      <c r="Q1972" s="1" t="s">
        <v>7367</v>
      </c>
      <c r="R1972" s="2" t="s">
        <v>40</v>
      </c>
      <c r="S1972" s="1" t="s">
        <v>1643</v>
      </c>
      <c r="T1972" s="1" t="s">
        <v>7368</v>
      </c>
    </row>
    <row r="1973" spans="1:20" ht="12.75" customHeight="1" x14ac:dyDescent="0.2">
      <c r="A1973" s="1">
        <v>34932</v>
      </c>
      <c r="B1973" s="1" t="s">
        <v>2309</v>
      </c>
      <c r="C1973" s="14" t="s">
        <v>38</v>
      </c>
      <c r="D1973" s="1" t="s">
        <v>2008</v>
      </c>
      <c r="E1973" s="1" t="s">
        <v>7456</v>
      </c>
      <c r="F1973" s="1" t="s">
        <v>7457</v>
      </c>
      <c r="G1973" s="1" t="s">
        <v>7458</v>
      </c>
      <c r="H1973" s="1">
        <v>2006</v>
      </c>
      <c r="I1973" s="1">
        <v>0</v>
      </c>
      <c r="J1973" s="1">
        <v>0</v>
      </c>
      <c r="K1973" s="1">
        <v>3</v>
      </c>
      <c r="L1973" s="1" t="s">
        <v>7459</v>
      </c>
      <c r="M1973" t="s">
        <v>4242</v>
      </c>
      <c r="N1973">
        <v>28.291564000000001</v>
      </c>
      <c r="O1973">
        <v>-16.62913</v>
      </c>
      <c r="P1973" s="1" t="s">
        <v>157</v>
      </c>
      <c r="Q1973" s="1" t="s">
        <v>7460</v>
      </c>
      <c r="R1973" s="1" t="s">
        <v>44</v>
      </c>
      <c r="S1973" s="1" t="s">
        <v>7461</v>
      </c>
      <c r="T1973" s="1" t="s">
        <v>7462</v>
      </c>
    </row>
    <row r="1974" spans="1:20" ht="12.75" customHeight="1" x14ac:dyDescent="0.2">
      <c r="A1974" s="1">
        <v>34944</v>
      </c>
      <c r="B1974" s="1" t="s">
        <v>112</v>
      </c>
      <c r="C1974" s="1" t="s">
        <v>43</v>
      </c>
      <c r="D1974" s="1" t="s">
        <v>2008</v>
      </c>
      <c r="E1974" s="1" t="s">
        <v>7508</v>
      </c>
      <c r="F1974" s="1" t="s">
        <v>7457</v>
      </c>
      <c r="G1974" s="1" t="s">
        <v>7458</v>
      </c>
      <c r="H1974" s="1">
        <v>2006</v>
      </c>
      <c r="I1974" s="1">
        <v>0</v>
      </c>
      <c r="J1974" s="1">
        <v>0</v>
      </c>
      <c r="K1974" s="1">
        <v>3</v>
      </c>
      <c r="L1974" s="1" t="s">
        <v>7514</v>
      </c>
      <c r="M1974" t="s">
        <v>4461</v>
      </c>
      <c r="N1974">
        <v>14.764504000000001</v>
      </c>
      <c r="O1974">
        <v>-17.366029000000001</v>
      </c>
      <c r="P1974" s="1" t="s">
        <v>73</v>
      </c>
      <c r="Q1974" s="1" t="s">
        <v>7511</v>
      </c>
      <c r="R1974" s="1" t="s">
        <v>44</v>
      </c>
      <c r="S1974" s="1" t="s">
        <v>7515</v>
      </c>
      <c r="T1974" s="1"/>
    </row>
    <row r="1975" spans="1:20" ht="12.75" customHeight="1" x14ac:dyDescent="0.2">
      <c r="A1975" s="1">
        <v>34959</v>
      </c>
      <c r="B1975" s="1" t="s">
        <v>112</v>
      </c>
      <c r="C1975" s="1" t="s">
        <v>43</v>
      </c>
      <c r="D1975" s="1" t="s">
        <v>1636</v>
      </c>
      <c r="E1975" s="1" t="s">
        <v>7563</v>
      </c>
      <c r="F1975" s="1" t="s">
        <v>7457</v>
      </c>
      <c r="G1975" s="1" t="s">
        <v>7458</v>
      </c>
      <c r="H1975" s="1">
        <v>2006</v>
      </c>
      <c r="I1975" s="1">
        <v>0</v>
      </c>
      <c r="J1975" s="1">
        <v>0</v>
      </c>
      <c r="K1975" s="1">
        <v>3</v>
      </c>
      <c r="L1975" s="1" t="s">
        <v>7564</v>
      </c>
      <c r="M1975" t="s">
        <v>2640</v>
      </c>
      <c r="N1975">
        <v>37.743214999999999</v>
      </c>
      <c r="O1975">
        <v>26.820350999999999</v>
      </c>
      <c r="P1975" s="1" t="s">
        <v>813</v>
      </c>
      <c r="Q1975" s="1" t="s">
        <v>7565</v>
      </c>
      <c r="R1975" s="2" t="s">
        <v>41</v>
      </c>
      <c r="S1975" s="1" t="s">
        <v>4963</v>
      </c>
      <c r="T1975" s="1" t="s">
        <v>7566</v>
      </c>
    </row>
    <row r="1976" spans="1:20" ht="12.75" customHeight="1" x14ac:dyDescent="0.2">
      <c r="A1976" s="1">
        <v>34965</v>
      </c>
      <c r="B1976" s="1" t="s">
        <v>78</v>
      </c>
      <c r="C1976" s="14" t="s">
        <v>38</v>
      </c>
      <c r="D1976" s="1" t="s">
        <v>2008</v>
      </c>
      <c r="E1976" s="1" t="s">
        <v>7586</v>
      </c>
      <c r="F1976" s="1" t="s">
        <v>7457</v>
      </c>
      <c r="G1976" s="1" t="s">
        <v>7568</v>
      </c>
      <c r="H1976" s="1">
        <v>2006</v>
      </c>
      <c r="I1976" s="1">
        <v>0</v>
      </c>
      <c r="J1976" s="1">
        <v>0</v>
      </c>
      <c r="K1976" s="1">
        <v>3</v>
      </c>
      <c r="L1976" s="1" t="s">
        <v>7587</v>
      </c>
      <c r="M1976" t="s">
        <v>2261</v>
      </c>
      <c r="N1976">
        <v>38.418849999999999</v>
      </c>
      <c r="O1976">
        <v>27.128720000000001</v>
      </c>
      <c r="P1976" s="1" t="s">
        <v>969</v>
      </c>
      <c r="Q1976" s="1" t="s">
        <v>7588</v>
      </c>
      <c r="R1976" s="2" t="s">
        <v>41</v>
      </c>
      <c r="S1976" s="1" t="s">
        <v>7589</v>
      </c>
      <c r="T1976" s="1"/>
    </row>
    <row r="1977" spans="1:20" ht="12.75" customHeight="1" x14ac:dyDescent="0.2">
      <c r="A1977" s="1">
        <v>34967</v>
      </c>
      <c r="B1977" s="1" t="s">
        <v>112</v>
      </c>
      <c r="C1977" s="1" t="s">
        <v>43</v>
      </c>
      <c r="D1977" s="1" t="s">
        <v>2008</v>
      </c>
      <c r="E1977" s="1" t="s">
        <v>7594</v>
      </c>
      <c r="F1977" s="1" t="s">
        <v>7457</v>
      </c>
      <c r="G1977" s="1" t="s">
        <v>7568</v>
      </c>
      <c r="H1977" s="1">
        <v>2006</v>
      </c>
      <c r="I1977" s="1">
        <v>0</v>
      </c>
      <c r="J1977" s="1">
        <v>0</v>
      </c>
      <c r="K1977" s="1">
        <v>3</v>
      </c>
      <c r="L1977" s="1" t="s">
        <v>7598</v>
      </c>
      <c r="M1977" t="s">
        <v>4461</v>
      </c>
      <c r="N1977">
        <v>14.764504000000001</v>
      </c>
      <c r="O1977">
        <v>-17.366029000000001</v>
      </c>
      <c r="P1977" s="1" t="s">
        <v>73</v>
      </c>
      <c r="Q1977" s="1" t="s">
        <v>7596</v>
      </c>
      <c r="R1977" s="1" t="s">
        <v>44</v>
      </c>
      <c r="S1977" s="1" t="s">
        <v>7599</v>
      </c>
      <c r="T1977" s="1"/>
    </row>
    <row r="1978" spans="1:20" ht="12.75" customHeight="1" x14ac:dyDescent="0.2">
      <c r="A1978" s="1">
        <v>34976</v>
      </c>
      <c r="B1978" s="1" t="s">
        <v>112</v>
      </c>
      <c r="C1978" s="1" t="s">
        <v>43</v>
      </c>
      <c r="D1978" s="1" t="s">
        <v>1636</v>
      </c>
      <c r="E1978" s="1" t="s">
        <v>7622</v>
      </c>
      <c r="F1978" s="1" t="s">
        <v>7457</v>
      </c>
      <c r="G1978" s="1" t="s">
        <v>7608</v>
      </c>
      <c r="H1978" s="1">
        <v>2006</v>
      </c>
      <c r="I1978" s="1">
        <v>0</v>
      </c>
      <c r="J1978" s="1">
        <v>0</v>
      </c>
      <c r="K1978" s="1">
        <v>3</v>
      </c>
      <c r="L1978" s="1" t="s">
        <v>7623</v>
      </c>
      <c r="M1978" t="s">
        <v>1752</v>
      </c>
      <c r="N1978">
        <v>35.937496000000003</v>
      </c>
      <c r="O1978">
        <v>14.375416</v>
      </c>
      <c r="P1978" s="1" t="s">
        <v>516</v>
      </c>
      <c r="Q1978" s="1" t="s">
        <v>7624</v>
      </c>
      <c r="R1978" s="2" t="s">
        <v>862</v>
      </c>
      <c r="S1978" s="1" t="s">
        <v>880</v>
      </c>
      <c r="T1978" s="1" t="s">
        <v>7625</v>
      </c>
    </row>
    <row r="1979" spans="1:20" ht="12.75" customHeight="1" x14ac:dyDescent="0.2">
      <c r="A1979" s="1">
        <v>35154</v>
      </c>
      <c r="B1979" s="1" t="s">
        <v>946</v>
      </c>
      <c r="C1979" s="14" t="s">
        <v>38</v>
      </c>
      <c r="D1979" s="1" t="s">
        <v>2008</v>
      </c>
      <c r="E1979" s="1" t="s">
        <v>7679</v>
      </c>
      <c r="F1979" s="1" t="s">
        <v>7314</v>
      </c>
      <c r="G1979" s="1" t="s">
        <v>7661</v>
      </c>
      <c r="H1979" s="1">
        <v>2006</v>
      </c>
      <c r="I1979" s="1">
        <v>0</v>
      </c>
      <c r="J1979" s="1">
        <v>0</v>
      </c>
      <c r="K1979" s="1">
        <v>3</v>
      </c>
      <c r="L1979" s="1" t="s">
        <v>7680</v>
      </c>
      <c r="M1979" t="s">
        <v>7681</v>
      </c>
      <c r="N1979">
        <v>38.523603999999999</v>
      </c>
      <c r="O1979">
        <v>23.858474000000001</v>
      </c>
      <c r="P1979" s="1" t="s">
        <v>983</v>
      </c>
      <c r="Q1979" s="1" t="s">
        <v>7682</v>
      </c>
      <c r="R1979" s="2" t="s">
        <v>41</v>
      </c>
      <c r="S1979" s="1" t="s">
        <v>7683</v>
      </c>
      <c r="T1979" s="1" t="s">
        <v>7684</v>
      </c>
    </row>
    <row r="1980" spans="1:20" ht="12.75" customHeight="1" x14ac:dyDescent="0.2">
      <c r="A1980" s="1">
        <v>35162</v>
      </c>
      <c r="B1980" s="1" t="s">
        <v>78</v>
      </c>
      <c r="C1980" s="14" t="s">
        <v>38</v>
      </c>
      <c r="D1980" s="1" t="s">
        <v>2008</v>
      </c>
      <c r="E1980" s="1" t="s">
        <v>7708</v>
      </c>
      <c r="F1980" s="1" t="s">
        <v>7314</v>
      </c>
      <c r="G1980" s="1" t="s">
        <v>7661</v>
      </c>
      <c r="H1980" s="1">
        <v>2006</v>
      </c>
      <c r="I1980" s="1">
        <v>0</v>
      </c>
      <c r="J1980" s="1">
        <v>0</v>
      </c>
      <c r="K1980" s="1">
        <v>3</v>
      </c>
      <c r="L1980" s="1" t="s">
        <v>7711</v>
      </c>
      <c r="M1980" t="s">
        <v>2133</v>
      </c>
      <c r="N1980">
        <v>35.937496000000003</v>
      </c>
      <c r="O1980">
        <v>14.375416</v>
      </c>
      <c r="P1980" s="1" t="s">
        <v>516</v>
      </c>
      <c r="Q1980" s="1" t="s">
        <v>7712</v>
      </c>
      <c r="R1980" s="2" t="s">
        <v>862</v>
      </c>
      <c r="S1980" s="1" t="s">
        <v>2106</v>
      </c>
      <c r="T1980" s="1"/>
    </row>
    <row r="1981" spans="1:20" ht="12.75" customHeight="1" x14ac:dyDescent="0.2">
      <c r="A1981" s="1">
        <v>35164</v>
      </c>
      <c r="B1981" s="1" t="s">
        <v>78</v>
      </c>
      <c r="C1981" s="14" t="s">
        <v>38</v>
      </c>
      <c r="D1981" s="1" t="s">
        <v>2008</v>
      </c>
      <c r="E1981" s="1" t="s">
        <v>7714</v>
      </c>
      <c r="F1981" s="1" t="s">
        <v>7314</v>
      </c>
      <c r="G1981" s="1" t="s">
        <v>7661</v>
      </c>
      <c r="H1981" s="1">
        <v>2006</v>
      </c>
      <c r="I1981" s="1">
        <v>0</v>
      </c>
      <c r="J1981" s="1">
        <v>0</v>
      </c>
      <c r="K1981" s="1">
        <v>3</v>
      </c>
      <c r="L1981" s="1" t="s">
        <v>7715</v>
      </c>
      <c r="M1981" t="s">
        <v>3968</v>
      </c>
      <c r="N1981">
        <v>27.725498999999999</v>
      </c>
      <c r="O1981">
        <v>-18.024301000000001</v>
      </c>
      <c r="P1981" s="1" t="s">
        <v>135</v>
      </c>
      <c r="Q1981" s="1" t="s">
        <v>7716</v>
      </c>
      <c r="R1981" s="1" t="s">
        <v>44</v>
      </c>
      <c r="S1981" s="1" t="s">
        <v>7717</v>
      </c>
      <c r="T1981" s="1"/>
    </row>
    <row r="1982" spans="1:20" ht="12.75" customHeight="1" x14ac:dyDescent="0.2">
      <c r="A1982" s="1">
        <v>35167</v>
      </c>
      <c r="B1982" s="1" t="s">
        <v>143</v>
      </c>
      <c r="C1982" s="1" t="s">
        <v>34</v>
      </c>
      <c r="D1982" s="1" t="s">
        <v>2008</v>
      </c>
      <c r="E1982" s="1" t="s">
        <v>7725</v>
      </c>
      <c r="F1982" s="1" t="s">
        <v>7314</v>
      </c>
      <c r="G1982" s="1" t="s">
        <v>7661</v>
      </c>
      <c r="H1982" s="1">
        <v>2006</v>
      </c>
      <c r="I1982" s="1">
        <v>0</v>
      </c>
      <c r="J1982" s="1">
        <v>0</v>
      </c>
      <c r="K1982" s="1">
        <v>3</v>
      </c>
      <c r="L1982" s="1" t="s">
        <v>7740</v>
      </c>
      <c r="M1982" t="s">
        <v>7741</v>
      </c>
      <c r="N1982">
        <v>52.283056000000002</v>
      </c>
      <c r="O1982">
        <v>13.8</v>
      </c>
      <c r="P1982" s="1" t="s">
        <v>2117</v>
      </c>
      <c r="Q1982" s="1" t="s">
        <v>7742</v>
      </c>
      <c r="R1982" s="1"/>
      <c r="S1982" s="1" t="s">
        <v>7743</v>
      </c>
      <c r="T1982" s="1"/>
    </row>
    <row r="1983" spans="1:20" ht="12.75" customHeight="1" x14ac:dyDescent="0.2">
      <c r="A1983" s="1">
        <v>35238</v>
      </c>
      <c r="B1983" s="1" t="s">
        <v>112</v>
      </c>
      <c r="C1983" s="1" t="s">
        <v>43</v>
      </c>
      <c r="D1983" s="1" t="s">
        <v>1636</v>
      </c>
      <c r="E1983" s="1" t="s">
        <v>7774</v>
      </c>
      <c r="F1983" s="1" t="s">
        <v>7775</v>
      </c>
      <c r="G1983" s="1" t="s">
        <v>7776</v>
      </c>
      <c r="H1983" s="1">
        <v>2005</v>
      </c>
      <c r="I1983" s="1">
        <v>0</v>
      </c>
      <c r="J1983" s="1">
        <v>0</v>
      </c>
      <c r="K1983" s="1">
        <v>3</v>
      </c>
      <c r="L1983" s="1" t="s">
        <v>7780</v>
      </c>
      <c r="M1983" t="s">
        <v>1670</v>
      </c>
      <c r="N1983">
        <v>35.888384000000002</v>
      </c>
      <c r="O1983">
        <v>-5.3246359999999999</v>
      </c>
      <c r="P1983" s="1" t="s">
        <v>499</v>
      </c>
      <c r="Q1983" s="1" t="s">
        <v>7781</v>
      </c>
      <c r="R1983" s="2" t="s">
        <v>45</v>
      </c>
      <c r="S1983" s="1" t="s">
        <v>7782</v>
      </c>
      <c r="T1983" s="1" t="s">
        <v>7783</v>
      </c>
    </row>
    <row r="1984" spans="1:20" ht="12.75" customHeight="1" x14ac:dyDescent="0.2">
      <c r="A1984" s="1">
        <v>35278</v>
      </c>
      <c r="B1984" s="1" t="s">
        <v>78</v>
      </c>
      <c r="C1984" s="14" t="s">
        <v>38</v>
      </c>
      <c r="D1984" s="1" t="s">
        <v>2008</v>
      </c>
      <c r="E1984" s="1" t="s">
        <v>7937</v>
      </c>
      <c r="F1984" s="1" t="s">
        <v>7775</v>
      </c>
      <c r="G1984" s="1" t="s">
        <v>7934</v>
      </c>
      <c r="H1984" s="1">
        <v>2005</v>
      </c>
      <c r="I1984" s="1">
        <v>0</v>
      </c>
      <c r="J1984" s="1">
        <v>0</v>
      </c>
      <c r="K1984" s="1">
        <v>3</v>
      </c>
      <c r="L1984" s="1" t="s">
        <v>7938</v>
      </c>
      <c r="M1984" t="s">
        <v>2261</v>
      </c>
      <c r="N1984">
        <v>38.418849999999999</v>
      </c>
      <c r="O1984">
        <v>27.128720000000001</v>
      </c>
      <c r="P1984" s="1" t="s">
        <v>969</v>
      </c>
      <c r="Q1984" s="1" t="s">
        <v>7939</v>
      </c>
      <c r="R1984" s="2" t="s">
        <v>41</v>
      </c>
      <c r="S1984" s="1" t="s">
        <v>4776</v>
      </c>
      <c r="T1984" s="1" t="s">
        <v>7940</v>
      </c>
    </row>
    <row r="1985" spans="1:20" ht="12.75" customHeight="1" x14ac:dyDescent="0.2">
      <c r="A1985" s="1">
        <v>35289</v>
      </c>
      <c r="B1985" s="1" t="s">
        <v>453</v>
      </c>
      <c r="C1985" s="14" t="s">
        <v>38</v>
      </c>
      <c r="D1985" s="1" t="s">
        <v>1636</v>
      </c>
      <c r="E1985" s="1" t="s">
        <v>7988</v>
      </c>
      <c r="F1985" s="1" t="s">
        <v>7959</v>
      </c>
      <c r="G1985" s="1" t="s">
        <v>7960</v>
      </c>
      <c r="H1985" s="1">
        <v>2005</v>
      </c>
      <c r="I1985" s="1">
        <v>0</v>
      </c>
      <c r="J1985" s="1">
        <v>0</v>
      </c>
      <c r="K1985" s="1">
        <v>3</v>
      </c>
      <c r="L1985" s="1" t="s">
        <v>7989</v>
      </c>
      <c r="M1985" t="s">
        <v>7990</v>
      </c>
      <c r="N1985">
        <v>56.263919999999999</v>
      </c>
      <c r="O1985">
        <v>9.5017849999999999</v>
      </c>
      <c r="P1985" s="1" t="s">
        <v>2341</v>
      </c>
      <c r="Q1985" s="1" t="s">
        <v>7991</v>
      </c>
      <c r="R1985" s="1"/>
      <c r="S1985" s="1" t="s">
        <v>7992</v>
      </c>
      <c r="T1985" s="1" t="s">
        <v>7993</v>
      </c>
    </row>
    <row r="1986" spans="1:20" ht="12.75" customHeight="1" x14ac:dyDescent="0.2">
      <c r="A1986" s="1">
        <v>35292</v>
      </c>
      <c r="B1986" s="1" t="s">
        <v>78</v>
      </c>
      <c r="C1986" s="14" t="s">
        <v>38</v>
      </c>
      <c r="D1986" s="1" t="s">
        <v>1636</v>
      </c>
      <c r="E1986" s="1" t="s">
        <v>8003</v>
      </c>
      <c r="F1986" s="1" t="s">
        <v>7959</v>
      </c>
      <c r="G1986" s="1" t="s">
        <v>7960</v>
      </c>
      <c r="H1986" s="1">
        <v>2005</v>
      </c>
      <c r="I1986" s="1">
        <v>0</v>
      </c>
      <c r="J1986" s="1">
        <v>0</v>
      </c>
      <c r="K1986" s="1">
        <v>3</v>
      </c>
      <c r="L1986" s="1" t="s">
        <v>8013</v>
      </c>
      <c r="M1986" t="s">
        <v>8014</v>
      </c>
      <c r="N1986">
        <v>50.482286000000002</v>
      </c>
      <c r="O1986">
        <v>17.329585999999999</v>
      </c>
      <c r="P1986" s="1" t="s">
        <v>1762</v>
      </c>
      <c r="Q1986" s="1" t="s">
        <v>8015</v>
      </c>
      <c r="R1986" s="1"/>
      <c r="S1986" s="1" t="s">
        <v>8016</v>
      </c>
      <c r="T1986" s="1" t="s">
        <v>8017</v>
      </c>
    </row>
    <row r="1987" spans="1:20" ht="12.75" customHeight="1" x14ac:dyDescent="0.2">
      <c r="A1987" s="1">
        <v>35324</v>
      </c>
      <c r="B1987" s="1" t="s">
        <v>78</v>
      </c>
      <c r="C1987" s="14" t="s">
        <v>38</v>
      </c>
      <c r="D1987" s="1" t="s">
        <v>2008</v>
      </c>
      <c r="E1987" s="1" t="s">
        <v>8132</v>
      </c>
      <c r="F1987" s="1" t="s">
        <v>8127</v>
      </c>
      <c r="G1987" s="1" t="s">
        <v>8128</v>
      </c>
      <c r="H1987" s="1">
        <v>2005</v>
      </c>
      <c r="I1987" s="1">
        <v>0</v>
      </c>
      <c r="J1987" s="1">
        <v>0</v>
      </c>
      <c r="K1987" s="1">
        <v>3</v>
      </c>
      <c r="L1987" s="1" t="s">
        <v>8133</v>
      </c>
      <c r="M1987" t="s">
        <v>1663</v>
      </c>
      <c r="N1987">
        <v>28.569022</v>
      </c>
      <c r="O1987">
        <v>-16.324539000000001</v>
      </c>
      <c r="P1987" s="1" t="s">
        <v>173</v>
      </c>
      <c r="Q1987" s="1" t="s">
        <v>8134</v>
      </c>
      <c r="R1987" s="1" t="s">
        <v>44</v>
      </c>
      <c r="S1987" s="1" t="s">
        <v>8135</v>
      </c>
      <c r="T1987" s="1"/>
    </row>
    <row r="1988" spans="1:20" ht="12.75" customHeight="1" x14ac:dyDescent="0.2">
      <c r="A1988" s="1">
        <v>35196</v>
      </c>
      <c r="B1988" s="1" t="s">
        <v>453</v>
      </c>
      <c r="C1988" s="14" t="s">
        <v>38</v>
      </c>
      <c r="D1988" s="1" t="s">
        <v>2008</v>
      </c>
      <c r="E1988" s="1" t="s">
        <v>8272</v>
      </c>
      <c r="F1988" s="1" t="s">
        <v>8219</v>
      </c>
      <c r="G1988" s="1" t="s">
        <v>8220</v>
      </c>
      <c r="H1988" s="1">
        <v>2005</v>
      </c>
      <c r="I1988" s="1">
        <v>0</v>
      </c>
      <c r="J1988" s="1">
        <v>0</v>
      </c>
      <c r="K1988" s="1">
        <v>3</v>
      </c>
      <c r="L1988" s="1" t="s">
        <v>8273</v>
      </c>
      <c r="M1988" t="s">
        <v>2244</v>
      </c>
      <c r="N1988">
        <v>31.791702000000001</v>
      </c>
      <c r="O1988">
        <v>-7.0926200000000001</v>
      </c>
      <c r="P1988" s="1" t="s">
        <v>216</v>
      </c>
      <c r="Q1988" s="1" t="s">
        <v>8274</v>
      </c>
      <c r="R1988" s="2" t="s">
        <v>45</v>
      </c>
      <c r="S1988" s="1" t="s">
        <v>8048</v>
      </c>
      <c r="T1988" s="1"/>
    </row>
    <row r="1989" spans="1:20" ht="12.75" customHeight="1" x14ac:dyDescent="0.2">
      <c r="A1989" s="1">
        <v>35206</v>
      </c>
      <c r="B1989" s="1" t="s">
        <v>946</v>
      </c>
      <c r="C1989" s="14" t="s">
        <v>38</v>
      </c>
      <c r="D1989" s="1" t="s">
        <v>2008</v>
      </c>
      <c r="E1989" s="1" t="s">
        <v>8305</v>
      </c>
      <c r="F1989" s="1" t="s">
        <v>8219</v>
      </c>
      <c r="G1989" s="1" t="s">
        <v>8286</v>
      </c>
      <c r="H1989" s="1">
        <v>2005</v>
      </c>
      <c r="I1989" s="1">
        <v>0</v>
      </c>
      <c r="J1989" s="1">
        <v>0</v>
      </c>
      <c r="K1989" s="1">
        <v>3</v>
      </c>
      <c r="L1989" s="1" t="s">
        <v>8308</v>
      </c>
      <c r="M1989" t="s">
        <v>8009</v>
      </c>
      <c r="N1989">
        <v>48.669026000000002</v>
      </c>
      <c r="O1989">
        <v>19.699024000000001</v>
      </c>
      <c r="P1989" s="1" t="s">
        <v>1651</v>
      </c>
      <c r="Q1989" s="1" t="s">
        <v>8309</v>
      </c>
      <c r="R1989" s="2" t="s">
        <v>46</v>
      </c>
      <c r="S1989" s="1" t="s">
        <v>8310</v>
      </c>
      <c r="T1989" s="1" t="s">
        <v>8311</v>
      </c>
    </row>
    <row r="1990" spans="1:20" ht="12.75" customHeight="1" x14ac:dyDescent="0.2">
      <c r="A1990" s="1">
        <v>35352</v>
      </c>
      <c r="B1990" s="1" t="s">
        <v>112</v>
      </c>
      <c r="C1990" s="1" t="s">
        <v>43</v>
      </c>
      <c r="D1990" s="1" t="s">
        <v>1636</v>
      </c>
      <c r="E1990" s="1" t="s">
        <v>8454</v>
      </c>
      <c r="F1990" s="1" t="s">
        <v>8127</v>
      </c>
      <c r="G1990" s="1" t="s">
        <v>8435</v>
      </c>
      <c r="H1990" s="1">
        <v>2005</v>
      </c>
      <c r="I1990" s="1">
        <v>0</v>
      </c>
      <c r="J1990" s="1">
        <v>0</v>
      </c>
      <c r="K1990" s="1">
        <v>3</v>
      </c>
      <c r="L1990" s="1" t="s">
        <v>8461</v>
      </c>
      <c r="M1990" t="s">
        <v>2640</v>
      </c>
      <c r="N1990">
        <v>37.743214999999999</v>
      </c>
      <c r="O1990">
        <v>26.820350999999999</v>
      </c>
      <c r="P1990" s="1" t="s">
        <v>813</v>
      </c>
      <c r="Q1990" s="1" t="s">
        <v>8462</v>
      </c>
      <c r="R1990" s="2" t="s">
        <v>41</v>
      </c>
      <c r="S1990" s="1" t="s">
        <v>8463</v>
      </c>
      <c r="T1990" s="1" t="s">
        <v>8464</v>
      </c>
    </row>
    <row r="1991" spans="1:20" ht="12.75" customHeight="1" x14ac:dyDescent="0.2">
      <c r="A1991" s="1">
        <v>35363</v>
      </c>
      <c r="B1991" s="1" t="s">
        <v>2309</v>
      </c>
      <c r="C1991" s="14" t="s">
        <v>38</v>
      </c>
      <c r="D1991" s="1" t="s">
        <v>2008</v>
      </c>
      <c r="E1991" s="1" t="s">
        <v>8489</v>
      </c>
      <c r="F1991" s="1" t="s">
        <v>8127</v>
      </c>
      <c r="G1991" s="1" t="s">
        <v>8435</v>
      </c>
      <c r="H1991" s="1">
        <v>2005</v>
      </c>
      <c r="I1991" s="1">
        <v>0</v>
      </c>
      <c r="J1991" s="1">
        <v>0</v>
      </c>
      <c r="K1991" s="1">
        <v>3</v>
      </c>
      <c r="L1991" s="1" t="s">
        <v>8490</v>
      </c>
      <c r="M1991" t="s">
        <v>5817</v>
      </c>
      <c r="N1991">
        <v>17.607789</v>
      </c>
      <c r="O1991">
        <v>8.0816660000000002</v>
      </c>
      <c r="P1991" s="1" t="s">
        <v>84</v>
      </c>
      <c r="Q1991" s="1" t="s">
        <v>8491</v>
      </c>
      <c r="R1991" s="1"/>
      <c r="S1991" s="1" t="s">
        <v>8492</v>
      </c>
      <c r="T1991" s="1"/>
    </row>
    <row r="1992" spans="1:20" ht="12.75" customHeight="1" x14ac:dyDescent="0.2">
      <c r="A1992" s="1">
        <v>35362</v>
      </c>
      <c r="B1992" s="1" t="s">
        <v>112</v>
      </c>
      <c r="C1992" s="1" t="s">
        <v>43</v>
      </c>
      <c r="D1992" s="1" t="s">
        <v>1636</v>
      </c>
      <c r="E1992" s="1" t="s">
        <v>8489</v>
      </c>
      <c r="F1992" s="1" t="s">
        <v>8127</v>
      </c>
      <c r="G1992" s="1" t="s">
        <v>8435</v>
      </c>
      <c r="H1992" s="1">
        <v>2005</v>
      </c>
      <c r="I1992" s="1">
        <v>0</v>
      </c>
      <c r="J1992" s="1">
        <v>0</v>
      </c>
      <c r="K1992" s="1">
        <v>3</v>
      </c>
      <c r="L1992" s="1" t="s">
        <v>8497</v>
      </c>
      <c r="M1992" t="s">
        <v>8498</v>
      </c>
      <c r="N1992">
        <v>38.963745000000003</v>
      </c>
      <c r="O1992">
        <v>35.243321999999999</v>
      </c>
      <c r="P1992" s="1" t="s">
        <v>1017</v>
      </c>
      <c r="Q1992" s="1" t="s">
        <v>8499</v>
      </c>
      <c r="R1992" s="1"/>
      <c r="S1992" s="1" t="s">
        <v>6862</v>
      </c>
      <c r="T1992" s="1" t="s">
        <v>8500</v>
      </c>
    </row>
    <row r="1993" spans="1:20" ht="12.75" customHeight="1" x14ac:dyDescent="0.2">
      <c r="A1993" s="1">
        <v>53694</v>
      </c>
      <c r="B1993" s="1" t="s">
        <v>78</v>
      </c>
      <c r="C1993" s="14" t="s">
        <v>38</v>
      </c>
      <c r="D1993" s="1"/>
      <c r="E1993" s="1" t="s">
        <v>8501</v>
      </c>
      <c r="F1993" s="1" t="s">
        <v>8127</v>
      </c>
      <c r="G1993" s="1" t="s">
        <v>8435</v>
      </c>
      <c r="H1993" s="1">
        <v>2005</v>
      </c>
      <c r="I1993" s="1">
        <v>0</v>
      </c>
      <c r="J1993" s="1">
        <v>0</v>
      </c>
      <c r="K1993" s="1">
        <v>3</v>
      </c>
      <c r="L1993" s="1" t="s">
        <v>8504</v>
      </c>
      <c r="M1993" t="s">
        <v>3303</v>
      </c>
      <c r="N1993">
        <v>52.825558999999998</v>
      </c>
      <c r="O1993">
        <v>14.197082999999999</v>
      </c>
      <c r="P1993" s="1" t="s">
        <v>2194</v>
      </c>
      <c r="Q1993" s="1" t="s">
        <v>8505</v>
      </c>
      <c r="R1993" s="1"/>
      <c r="S1993" s="1" t="s">
        <v>3305</v>
      </c>
      <c r="T1993" s="1"/>
    </row>
    <row r="1994" spans="1:20" ht="12.75" customHeight="1" x14ac:dyDescent="0.2">
      <c r="A1994" s="1">
        <v>35436</v>
      </c>
      <c r="B1994" s="1" t="s">
        <v>946</v>
      </c>
      <c r="C1994" s="14" t="s">
        <v>38</v>
      </c>
      <c r="D1994" s="1" t="s">
        <v>2008</v>
      </c>
      <c r="E1994" s="1" t="s">
        <v>8506</v>
      </c>
      <c r="F1994" s="1" t="s">
        <v>8507</v>
      </c>
      <c r="G1994" s="1" t="s">
        <v>8508</v>
      </c>
      <c r="H1994" s="1">
        <v>2004</v>
      </c>
      <c r="I1994" s="1">
        <v>0</v>
      </c>
      <c r="J1994" s="1">
        <v>0</v>
      </c>
      <c r="K1994" s="1">
        <v>3</v>
      </c>
      <c r="L1994" s="1" t="s">
        <v>8515</v>
      </c>
      <c r="M1994" t="s">
        <v>8510</v>
      </c>
      <c r="N1994">
        <v>40.471882000000001</v>
      </c>
      <c r="O1994">
        <v>19.490219</v>
      </c>
      <c r="P1994" s="1" t="s">
        <v>1190</v>
      </c>
      <c r="Q1994" s="1" t="s">
        <v>8511</v>
      </c>
      <c r="R1994" s="2" t="s">
        <v>40</v>
      </c>
      <c r="S1994" s="1" t="s">
        <v>8514</v>
      </c>
      <c r="T1994" s="1"/>
    </row>
    <row r="1995" spans="1:20" ht="12.75" customHeight="1" x14ac:dyDescent="0.2">
      <c r="A1995" s="1">
        <v>35471</v>
      </c>
      <c r="B1995" s="1" t="s">
        <v>78</v>
      </c>
      <c r="C1995" s="14" t="s">
        <v>38</v>
      </c>
      <c r="D1995" s="1" t="s">
        <v>2008</v>
      </c>
      <c r="E1995" s="1" t="s">
        <v>8627</v>
      </c>
      <c r="F1995" s="1" t="s">
        <v>8507</v>
      </c>
      <c r="G1995" s="1" t="s">
        <v>8587</v>
      </c>
      <c r="H1995" s="1">
        <v>2004</v>
      </c>
      <c r="I1995" s="1">
        <v>0</v>
      </c>
      <c r="J1995" s="1">
        <v>0</v>
      </c>
      <c r="K1995" s="1">
        <v>3</v>
      </c>
      <c r="L1995" s="1" t="s">
        <v>8628</v>
      </c>
      <c r="M1995" t="s">
        <v>5115</v>
      </c>
      <c r="N1995">
        <v>28.358744000000002</v>
      </c>
      <c r="O1995">
        <v>-14.053675999999999</v>
      </c>
      <c r="P1995" s="1" t="s">
        <v>165</v>
      </c>
      <c r="Q1995" s="1" t="s">
        <v>8629</v>
      </c>
      <c r="R1995" s="1" t="s">
        <v>44</v>
      </c>
      <c r="S1995" s="1" t="s">
        <v>8630</v>
      </c>
      <c r="T1995" s="1"/>
    </row>
    <row r="1996" spans="1:20" ht="12.75" customHeight="1" x14ac:dyDescent="0.2">
      <c r="A1996" s="1">
        <v>35494</v>
      </c>
      <c r="B1996" s="1" t="s">
        <v>78</v>
      </c>
      <c r="C1996" s="14" t="s">
        <v>38</v>
      </c>
      <c r="D1996" s="1" t="s">
        <v>2008</v>
      </c>
      <c r="E1996" s="1" t="s">
        <v>8705</v>
      </c>
      <c r="F1996" s="1" t="s">
        <v>8507</v>
      </c>
      <c r="G1996" s="1" t="s">
        <v>8701</v>
      </c>
      <c r="H1996" s="1">
        <v>2004</v>
      </c>
      <c r="I1996" s="1">
        <v>0</v>
      </c>
      <c r="J1996" s="1">
        <v>0</v>
      </c>
      <c r="K1996" s="1">
        <v>3</v>
      </c>
      <c r="L1996" s="1" t="s">
        <v>8706</v>
      </c>
      <c r="M1996" t="s">
        <v>1737</v>
      </c>
      <c r="N1996">
        <v>36.018776000000003</v>
      </c>
      <c r="O1996">
        <v>-5.6008190000000004</v>
      </c>
      <c r="P1996" s="1" t="s">
        <v>542</v>
      </c>
      <c r="Q1996" s="1" t="s">
        <v>8707</v>
      </c>
      <c r="R1996" s="2" t="s">
        <v>45</v>
      </c>
      <c r="S1996" s="1" t="s">
        <v>8708</v>
      </c>
      <c r="T1996" s="1"/>
    </row>
    <row r="1997" spans="1:20" ht="12.75" customHeight="1" x14ac:dyDescent="0.2">
      <c r="A1997" s="1">
        <v>35520</v>
      </c>
      <c r="B1997" s="1" t="s">
        <v>453</v>
      </c>
      <c r="C1997" s="14" t="s">
        <v>38</v>
      </c>
      <c r="D1997" s="1" t="s">
        <v>2008</v>
      </c>
      <c r="E1997" s="1" t="s">
        <v>8805</v>
      </c>
      <c r="F1997" s="1" t="s">
        <v>8762</v>
      </c>
      <c r="G1997" s="1" t="s">
        <v>8801</v>
      </c>
      <c r="H1997" s="1">
        <v>2004</v>
      </c>
      <c r="I1997" s="1">
        <v>0</v>
      </c>
      <c r="J1997" s="1">
        <v>0</v>
      </c>
      <c r="K1997" s="1">
        <v>3</v>
      </c>
      <c r="L1997" s="1" t="s">
        <v>8806</v>
      </c>
      <c r="M1997" t="s">
        <v>2014</v>
      </c>
      <c r="N1997">
        <v>36.527061000000003</v>
      </c>
      <c r="O1997">
        <v>-6.2885960000000001</v>
      </c>
      <c r="P1997" s="1" t="s">
        <v>595</v>
      </c>
      <c r="Q1997" s="1" t="s">
        <v>8807</v>
      </c>
      <c r="R1997" s="2" t="s">
        <v>45</v>
      </c>
      <c r="S1997" s="1" t="s">
        <v>8808</v>
      </c>
      <c r="T1997" s="1" t="s">
        <v>6882</v>
      </c>
    </row>
    <row r="1998" spans="1:20" ht="12.75" customHeight="1" x14ac:dyDescent="0.2">
      <c r="A1998" s="1">
        <v>35393</v>
      </c>
      <c r="B1998" s="1" t="s">
        <v>112</v>
      </c>
      <c r="C1998" s="1" t="s">
        <v>43</v>
      </c>
      <c r="D1998" s="1" t="s">
        <v>1636</v>
      </c>
      <c r="E1998" s="1" t="s">
        <v>9101</v>
      </c>
      <c r="F1998" s="1" t="s">
        <v>9010</v>
      </c>
      <c r="G1998" s="1" t="s">
        <v>9011</v>
      </c>
      <c r="H1998" s="1">
        <v>2004</v>
      </c>
      <c r="I1998" s="1">
        <v>0</v>
      </c>
      <c r="J1998" s="1">
        <v>0</v>
      </c>
      <c r="K1998" s="1">
        <v>3</v>
      </c>
      <c r="L1998" s="1" t="s">
        <v>9106</v>
      </c>
      <c r="M1998" t="s">
        <v>2640</v>
      </c>
      <c r="N1998">
        <v>37.743214999999999</v>
      </c>
      <c r="O1998">
        <v>26.820350999999999</v>
      </c>
      <c r="P1998" s="1" t="s">
        <v>813</v>
      </c>
      <c r="Q1998" s="1" t="s">
        <v>9107</v>
      </c>
      <c r="R1998" s="2" t="s">
        <v>41</v>
      </c>
      <c r="S1998" s="1" t="s">
        <v>8463</v>
      </c>
      <c r="T1998" s="1" t="s">
        <v>8464</v>
      </c>
    </row>
    <row r="1999" spans="1:20" ht="12.75" customHeight="1" x14ac:dyDescent="0.2">
      <c r="A1999" s="1">
        <v>35404</v>
      </c>
      <c r="B1999" s="1" t="s">
        <v>4501</v>
      </c>
      <c r="C1999" s="1" t="s">
        <v>34</v>
      </c>
      <c r="D1999" s="1" t="s">
        <v>2008</v>
      </c>
      <c r="E1999" s="1" t="s">
        <v>9136</v>
      </c>
      <c r="F1999" s="1" t="s">
        <v>9010</v>
      </c>
      <c r="G1999" s="1" t="s">
        <v>9117</v>
      </c>
      <c r="H1999" s="1">
        <v>2004</v>
      </c>
      <c r="I1999" s="1">
        <v>0</v>
      </c>
      <c r="J1999" s="1">
        <v>0</v>
      </c>
      <c r="K1999" s="1">
        <v>3</v>
      </c>
      <c r="L1999" s="1" t="s">
        <v>9144</v>
      </c>
      <c r="M1999" t="s">
        <v>1977</v>
      </c>
      <c r="N1999">
        <v>41.244376000000003</v>
      </c>
      <c r="O1999">
        <v>26.135943000000001</v>
      </c>
      <c r="P1999" s="1" t="s">
        <v>1285</v>
      </c>
      <c r="Q1999" s="1" t="s">
        <v>9145</v>
      </c>
      <c r="R1999" s="2" t="s">
        <v>41</v>
      </c>
      <c r="S1999" s="1" t="s">
        <v>9146</v>
      </c>
      <c r="T1999" s="1" t="s">
        <v>9147</v>
      </c>
    </row>
    <row r="2000" spans="1:20" ht="12.75" customHeight="1" x14ac:dyDescent="0.2">
      <c r="A2000" s="1">
        <v>35425</v>
      </c>
      <c r="B2000" s="1" t="s">
        <v>78</v>
      </c>
      <c r="C2000" s="14" t="s">
        <v>38</v>
      </c>
      <c r="D2000" s="1" t="s">
        <v>2008</v>
      </c>
      <c r="E2000" s="1" t="s">
        <v>9213</v>
      </c>
      <c r="F2000" s="1" t="s">
        <v>9010</v>
      </c>
      <c r="G2000" s="1" t="s">
        <v>9180</v>
      </c>
      <c r="H2000" s="1">
        <v>2004</v>
      </c>
      <c r="I2000" s="1">
        <v>0</v>
      </c>
      <c r="J2000" s="1">
        <v>0</v>
      </c>
      <c r="K2000" s="1">
        <v>3</v>
      </c>
      <c r="L2000" s="1" t="s">
        <v>9214</v>
      </c>
      <c r="M2000" t="s">
        <v>2640</v>
      </c>
      <c r="N2000">
        <v>37.743214999999999</v>
      </c>
      <c r="O2000">
        <v>26.820350999999999</v>
      </c>
      <c r="P2000" s="1" t="s">
        <v>813</v>
      </c>
      <c r="Q2000" s="1" t="s">
        <v>9215</v>
      </c>
      <c r="R2000" s="2" t="s">
        <v>41</v>
      </c>
      <c r="S2000" s="1" t="s">
        <v>4776</v>
      </c>
      <c r="T2000" s="1"/>
    </row>
    <row r="2001" spans="1:20" ht="12.75" customHeight="1" x14ac:dyDescent="0.2">
      <c r="A2001" s="1">
        <v>35585</v>
      </c>
      <c r="B2001" s="1" t="s">
        <v>78</v>
      </c>
      <c r="C2001" s="14" t="s">
        <v>38</v>
      </c>
      <c r="D2001" s="1" t="s">
        <v>2008</v>
      </c>
      <c r="E2001" s="1" t="s">
        <v>9288</v>
      </c>
      <c r="F2001" s="1" t="s">
        <v>8932</v>
      </c>
      <c r="G2001" s="1" t="s">
        <v>9256</v>
      </c>
      <c r="H2001" s="1">
        <v>2004</v>
      </c>
      <c r="I2001" s="1">
        <v>0</v>
      </c>
      <c r="J2001" s="1">
        <v>0</v>
      </c>
      <c r="K2001" s="1">
        <v>3</v>
      </c>
      <c r="L2001" s="1" t="s">
        <v>9289</v>
      </c>
      <c r="M2001" t="s">
        <v>5115</v>
      </c>
      <c r="N2001">
        <v>28.358744000000002</v>
      </c>
      <c r="O2001">
        <v>-14.053675999999999</v>
      </c>
      <c r="P2001" s="1" t="s">
        <v>165</v>
      </c>
      <c r="Q2001" s="1" t="s">
        <v>9290</v>
      </c>
      <c r="R2001" s="1" t="s">
        <v>44</v>
      </c>
      <c r="S2001" s="1" t="s">
        <v>8699</v>
      </c>
      <c r="T2001" s="1"/>
    </row>
    <row r="2002" spans="1:20" ht="12.75" customHeight="1" x14ac:dyDescent="0.2">
      <c r="A2002" s="1">
        <v>35587</v>
      </c>
      <c r="B2002" s="1" t="s">
        <v>78</v>
      </c>
      <c r="C2002" s="14" t="s">
        <v>38</v>
      </c>
      <c r="D2002" s="1" t="s">
        <v>2008</v>
      </c>
      <c r="E2002" s="1" t="s">
        <v>9291</v>
      </c>
      <c r="F2002" s="1" t="s">
        <v>8932</v>
      </c>
      <c r="G2002" s="1" t="s">
        <v>9256</v>
      </c>
      <c r="H2002" s="1">
        <v>2004</v>
      </c>
      <c r="I2002" s="1">
        <v>0</v>
      </c>
      <c r="J2002" s="1">
        <v>0</v>
      </c>
      <c r="K2002" s="1">
        <v>3</v>
      </c>
      <c r="L2002" s="1" t="s">
        <v>9292</v>
      </c>
      <c r="M2002" t="s">
        <v>5115</v>
      </c>
      <c r="N2002">
        <v>28.358744000000002</v>
      </c>
      <c r="O2002">
        <v>-14.053675999999999</v>
      </c>
      <c r="P2002" s="1" t="s">
        <v>165</v>
      </c>
      <c r="Q2002" s="1" t="s">
        <v>9293</v>
      </c>
      <c r="R2002" s="1" t="s">
        <v>44</v>
      </c>
      <c r="S2002" s="1" t="s">
        <v>9294</v>
      </c>
      <c r="T2002" s="1"/>
    </row>
    <row r="2003" spans="1:20" ht="12.75" customHeight="1" x14ac:dyDescent="0.2">
      <c r="A2003" s="1">
        <v>35660</v>
      </c>
      <c r="B2003" s="1" t="s">
        <v>78</v>
      </c>
      <c r="C2003" s="14" t="s">
        <v>38</v>
      </c>
      <c r="D2003" s="1" t="s">
        <v>1636</v>
      </c>
      <c r="E2003" s="1" t="s">
        <v>9371</v>
      </c>
      <c r="F2003" s="1" t="s">
        <v>9372</v>
      </c>
      <c r="G2003" s="1" t="s">
        <v>9373</v>
      </c>
      <c r="H2003" s="1">
        <v>2003</v>
      </c>
      <c r="I2003" s="1">
        <v>0</v>
      </c>
      <c r="J2003" s="1">
        <v>0</v>
      </c>
      <c r="K2003" s="1">
        <v>3</v>
      </c>
      <c r="L2003" s="1" t="s">
        <v>9377</v>
      </c>
      <c r="M2003" t="s">
        <v>9378</v>
      </c>
      <c r="N2003">
        <v>49.494370000000004</v>
      </c>
      <c r="O2003">
        <v>0.107929</v>
      </c>
      <c r="P2003" s="1" t="s">
        <v>1708</v>
      </c>
      <c r="Q2003" s="1" t="s">
        <v>9379</v>
      </c>
      <c r="R2003" s="1"/>
      <c r="S2003" s="1" t="s">
        <v>6904</v>
      </c>
      <c r="T2003" s="1" t="s">
        <v>9380</v>
      </c>
    </row>
    <row r="2004" spans="1:20" ht="12.75" customHeight="1" x14ac:dyDescent="0.2">
      <c r="A2004" s="1">
        <v>35687</v>
      </c>
      <c r="B2004" s="1" t="s">
        <v>716</v>
      </c>
      <c r="C2004" s="14" t="s">
        <v>38</v>
      </c>
      <c r="D2004" s="1" t="s">
        <v>2008</v>
      </c>
      <c r="E2004" s="1" t="s">
        <v>9476</v>
      </c>
      <c r="F2004" s="1" t="s">
        <v>9372</v>
      </c>
      <c r="G2004" s="1" t="s">
        <v>9477</v>
      </c>
      <c r="H2004" s="1">
        <v>2003</v>
      </c>
      <c r="I2004" s="1">
        <v>0</v>
      </c>
      <c r="J2004" s="1">
        <v>0</v>
      </c>
      <c r="K2004" s="1">
        <v>3</v>
      </c>
      <c r="L2004" s="1" t="s">
        <v>9484</v>
      </c>
      <c r="M2004" t="s">
        <v>8009</v>
      </c>
      <c r="N2004">
        <v>48.669026000000002</v>
      </c>
      <c r="O2004">
        <v>19.699024000000001</v>
      </c>
      <c r="P2004" s="1" t="s">
        <v>1651</v>
      </c>
      <c r="Q2004" s="1" t="s">
        <v>9485</v>
      </c>
      <c r="R2004" s="1"/>
      <c r="S2004" s="1" t="s">
        <v>9486</v>
      </c>
      <c r="T2004" s="1" t="s">
        <v>9487</v>
      </c>
    </row>
    <row r="2005" spans="1:20" ht="12.75" customHeight="1" x14ac:dyDescent="0.2">
      <c r="A2005" s="1">
        <v>35703</v>
      </c>
      <c r="B2005" s="1" t="s">
        <v>112</v>
      </c>
      <c r="C2005" s="1" t="s">
        <v>43</v>
      </c>
      <c r="D2005" s="1" t="s">
        <v>1636</v>
      </c>
      <c r="E2005" s="1" t="s">
        <v>9546</v>
      </c>
      <c r="F2005" s="1" t="s">
        <v>9547</v>
      </c>
      <c r="G2005" s="1" t="s">
        <v>9548</v>
      </c>
      <c r="H2005" s="1">
        <v>2003</v>
      </c>
      <c r="I2005" s="1">
        <v>0</v>
      </c>
      <c r="J2005" s="1">
        <v>0</v>
      </c>
      <c r="K2005" s="1">
        <v>3</v>
      </c>
      <c r="L2005" s="1" t="s">
        <v>9549</v>
      </c>
      <c r="M2005" t="s">
        <v>1768</v>
      </c>
      <c r="N2005">
        <v>35.508622000000003</v>
      </c>
      <c r="O2005">
        <v>12.592919999999999</v>
      </c>
      <c r="P2005" s="1" t="s">
        <v>443</v>
      </c>
      <c r="Q2005" s="1" t="s">
        <v>9550</v>
      </c>
      <c r="R2005" s="2" t="s">
        <v>862</v>
      </c>
      <c r="S2005" s="1" t="s">
        <v>7805</v>
      </c>
      <c r="T2005" s="1" t="s">
        <v>9551</v>
      </c>
    </row>
    <row r="2006" spans="1:20" ht="12.75" customHeight="1" x14ac:dyDescent="0.2">
      <c r="A2006" s="1">
        <v>35712</v>
      </c>
      <c r="B2006" s="1" t="s">
        <v>78</v>
      </c>
      <c r="C2006" s="14" t="s">
        <v>38</v>
      </c>
      <c r="D2006" s="1" t="s">
        <v>2008</v>
      </c>
      <c r="E2006" s="1" t="s">
        <v>9581</v>
      </c>
      <c r="F2006" s="1" t="s">
        <v>9547</v>
      </c>
      <c r="G2006" s="1" t="s">
        <v>9548</v>
      </c>
      <c r="H2006" s="1">
        <v>2003</v>
      </c>
      <c r="I2006" s="1">
        <v>0</v>
      </c>
      <c r="J2006" s="1">
        <v>0</v>
      </c>
      <c r="K2006" s="1">
        <v>3</v>
      </c>
      <c r="L2006" s="1" t="s">
        <v>9586</v>
      </c>
      <c r="M2006" t="s">
        <v>1768</v>
      </c>
      <c r="N2006">
        <v>35.508622000000003</v>
      </c>
      <c r="O2006">
        <v>12.592919999999999</v>
      </c>
      <c r="P2006" s="1" t="s">
        <v>443</v>
      </c>
      <c r="Q2006" s="1" t="s">
        <v>9583</v>
      </c>
      <c r="R2006" s="2" t="s">
        <v>862</v>
      </c>
      <c r="S2006" s="1" t="s">
        <v>9587</v>
      </c>
      <c r="T2006" s="1"/>
    </row>
    <row r="2007" spans="1:20" ht="12.75" customHeight="1" x14ac:dyDescent="0.2">
      <c r="A2007" s="1">
        <v>35721</v>
      </c>
      <c r="B2007" s="1" t="s">
        <v>78</v>
      </c>
      <c r="C2007" s="14" t="s">
        <v>38</v>
      </c>
      <c r="D2007" s="1" t="s">
        <v>1636</v>
      </c>
      <c r="E2007" s="1" t="s">
        <v>9613</v>
      </c>
      <c r="F2007" s="1" t="s">
        <v>9547</v>
      </c>
      <c r="G2007" s="1" t="s">
        <v>9548</v>
      </c>
      <c r="H2007" s="1">
        <v>2003</v>
      </c>
      <c r="I2007" s="1">
        <v>0</v>
      </c>
      <c r="J2007" s="1">
        <v>0</v>
      </c>
      <c r="K2007" s="1">
        <v>3</v>
      </c>
      <c r="L2007" s="1" t="s">
        <v>9614</v>
      </c>
      <c r="M2007" t="s">
        <v>5115</v>
      </c>
      <c r="N2007">
        <v>28.358744000000002</v>
      </c>
      <c r="O2007">
        <v>-14.053675999999999</v>
      </c>
      <c r="P2007" s="1" t="s">
        <v>165</v>
      </c>
      <c r="Q2007" s="1" t="s">
        <v>9615</v>
      </c>
      <c r="R2007" s="1" t="s">
        <v>44</v>
      </c>
      <c r="S2007" s="1" t="s">
        <v>1900</v>
      </c>
      <c r="T2007" s="1" t="s">
        <v>9616</v>
      </c>
    </row>
    <row r="2008" spans="1:20" ht="12.75" customHeight="1" x14ac:dyDescent="0.2">
      <c r="A2008" s="1">
        <v>35760</v>
      </c>
      <c r="B2008" s="1" t="s">
        <v>2821</v>
      </c>
      <c r="C2008" s="1" t="s">
        <v>30</v>
      </c>
      <c r="D2008" s="1" t="s">
        <v>2008</v>
      </c>
      <c r="E2008" s="1" t="s">
        <v>9919</v>
      </c>
      <c r="F2008" s="1" t="s">
        <v>9657</v>
      </c>
      <c r="G2008" s="1" t="s">
        <v>9920</v>
      </c>
      <c r="H2008" s="1">
        <v>2003</v>
      </c>
      <c r="I2008" s="1">
        <v>0</v>
      </c>
      <c r="J2008" s="1">
        <v>0</v>
      </c>
      <c r="K2008" s="1">
        <v>3</v>
      </c>
      <c r="L2008" s="1" t="s">
        <v>9925</v>
      </c>
      <c r="M2008" t="s">
        <v>3948</v>
      </c>
      <c r="N2008">
        <v>36.721260999999998</v>
      </c>
      <c r="O2008">
        <v>-4.4212660000000001</v>
      </c>
      <c r="P2008" s="1" t="s">
        <v>620</v>
      </c>
      <c r="Q2008" s="1" t="s">
        <v>9926</v>
      </c>
      <c r="R2008" s="2" t="s">
        <v>45</v>
      </c>
      <c r="S2008" s="1" t="s">
        <v>8915</v>
      </c>
      <c r="T2008" s="1"/>
    </row>
    <row r="2009" spans="1:20" ht="12.75" customHeight="1" x14ac:dyDescent="0.2">
      <c r="A2009" s="1">
        <v>35794</v>
      </c>
      <c r="B2009" s="1" t="s">
        <v>112</v>
      </c>
      <c r="C2009" s="1" t="s">
        <v>43</v>
      </c>
      <c r="D2009" s="1" t="s">
        <v>2008</v>
      </c>
      <c r="E2009" s="1" t="s">
        <v>10010</v>
      </c>
      <c r="F2009" s="1" t="s">
        <v>9657</v>
      </c>
      <c r="G2009" s="1" t="s">
        <v>9920</v>
      </c>
      <c r="H2009" s="1">
        <v>2003</v>
      </c>
      <c r="I2009" s="1">
        <v>0</v>
      </c>
      <c r="J2009" s="1">
        <v>0</v>
      </c>
      <c r="K2009" s="1">
        <v>3</v>
      </c>
      <c r="L2009" s="1" t="s">
        <v>10016</v>
      </c>
      <c r="M2009" t="s">
        <v>2824</v>
      </c>
      <c r="N2009">
        <v>36.818809999999999</v>
      </c>
      <c r="O2009">
        <v>10.16596</v>
      </c>
      <c r="P2009" s="1" t="s">
        <v>651</v>
      </c>
      <c r="Q2009" s="1" t="s">
        <v>10017</v>
      </c>
      <c r="R2009" s="2" t="s">
        <v>862</v>
      </c>
      <c r="S2009" s="1" t="s">
        <v>10018</v>
      </c>
      <c r="T2009" s="1"/>
    </row>
    <row r="2010" spans="1:20" ht="12.75" customHeight="1" x14ac:dyDescent="0.2">
      <c r="A2010" s="1">
        <v>35795</v>
      </c>
      <c r="B2010" s="1" t="s">
        <v>78</v>
      </c>
      <c r="C2010" s="14" t="s">
        <v>38</v>
      </c>
      <c r="D2010" s="1" t="s">
        <v>2008</v>
      </c>
      <c r="E2010" s="1" t="s">
        <v>10010</v>
      </c>
      <c r="F2010" s="1" t="s">
        <v>9657</v>
      </c>
      <c r="G2010" s="1" t="s">
        <v>9920</v>
      </c>
      <c r="H2010" s="1">
        <v>2003</v>
      </c>
      <c r="I2010" s="1">
        <v>0</v>
      </c>
      <c r="J2010" s="1">
        <v>0</v>
      </c>
      <c r="K2010" s="1">
        <v>3</v>
      </c>
      <c r="L2010" s="1" t="s">
        <v>10023</v>
      </c>
      <c r="M2010" t="s">
        <v>9378</v>
      </c>
      <c r="N2010">
        <v>49.494370000000004</v>
      </c>
      <c r="O2010">
        <v>0.107929</v>
      </c>
      <c r="P2010" s="1" t="s">
        <v>1708</v>
      </c>
      <c r="Q2010" s="1" t="s">
        <v>10024</v>
      </c>
      <c r="R2010" s="1"/>
      <c r="S2010" s="1" t="s">
        <v>4597</v>
      </c>
      <c r="T2010" s="1"/>
    </row>
    <row r="2011" spans="1:20" ht="12.75" customHeight="1" x14ac:dyDescent="0.2">
      <c r="A2011" s="1">
        <v>35817</v>
      </c>
      <c r="B2011" s="1" t="s">
        <v>78</v>
      </c>
      <c r="C2011" s="14" t="s">
        <v>38</v>
      </c>
      <c r="D2011" s="1" t="s">
        <v>2008</v>
      </c>
      <c r="E2011" s="1" t="s">
        <v>10080</v>
      </c>
      <c r="F2011" s="1" t="s">
        <v>9657</v>
      </c>
      <c r="G2011" s="1" t="s">
        <v>9920</v>
      </c>
      <c r="H2011" s="1">
        <v>2003</v>
      </c>
      <c r="I2011" s="1">
        <v>0</v>
      </c>
      <c r="J2011" s="1">
        <v>0</v>
      </c>
      <c r="K2011" s="1">
        <v>3</v>
      </c>
      <c r="L2011" s="1" t="s">
        <v>10081</v>
      </c>
      <c r="M2011" t="s">
        <v>1800</v>
      </c>
      <c r="N2011">
        <v>35.292278000000003</v>
      </c>
      <c r="O2011">
        <v>-2.938097</v>
      </c>
      <c r="P2011" s="1" t="s">
        <v>418</v>
      </c>
      <c r="Q2011" s="1" t="s">
        <v>10082</v>
      </c>
      <c r="R2011" s="2" t="s">
        <v>45</v>
      </c>
      <c r="S2011" s="1" t="s">
        <v>10005</v>
      </c>
      <c r="T2011" s="1"/>
    </row>
    <row r="2012" spans="1:20" ht="12.75" customHeight="1" x14ac:dyDescent="0.2">
      <c r="A2012" s="1">
        <v>35881</v>
      </c>
      <c r="B2012" s="1" t="s">
        <v>78</v>
      </c>
      <c r="C2012" s="14" t="s">
        <v>38</v>
      </c>
      <c r="D2012" s="1" t="s">
        <v>2008</v>
      </c>
      <c r="E2012" s="1" t="s">
        <v>10096</v>
      </c>
      <c r="F2012" s="1" t="s">
        <v>10092</v>
      </c>
      <c r="G2012" s="1" t="s">
        <v>10093</v>
      </c>
      <c r="H2012" s="1">
        <v>2002</v>
      </c>
      <c r="I2012" s="1">
        <v>0</v>
      </c>
      <c r="J2012" s="1">
        <v>0</v>
      </c>
      <c r="K2012" s="1">
        <v>3</v>
      </c>
      <c r="L2012" s="1" t="s">
        <v>10101</v>
      </c>
      <c r="M2012" t="s">
        <v>8615</v>
      </c>
      <c r="N2012">
        <v>39.164079999999998</v>
      </c>
      <c r="O2012">
        <v>26.372171000000002</v>
      </c>
      <c r="P2012" s="1" t="s">
        <v>1055</v>
      </c>
      <c r="Q2012" s="1" t="s">
        <v>10098</v>
      </c>
      <c r="R2012" s="2" t="s">
        <v>41</v>
      </c>
      <c r="S2012" s="1" t="s">
        <v>10099</v>
      </c>
      <c r="T2012" s="1"/>
    </row>
    <row r="2013" spans="1:20" ht="12.75" customHeight="1" x14ac:dyDescent="0.2">
      <c r="A2013" s="1">
        <v>35929</v>
      </c>
      <c r="B2013" s="1" t="s">
        <v>78</v>
      </c>
      <c r="C2013" s="14" t="s">
        <v>38</v>
      </c>
      <c r="D2013" s="1" t="s">
        <v>2008</v>
      </c>
      <c r="E2013" s="1" t="s">
        <v>10266</v>
      </c>
      <c r="F2013" s="1" t="s">
        <v>10242</v>
      </c>
      <c r="G2013" s="1" t="s">
        <v>10243</v>
      </c>
      <c r="H2013" s="1">
        <v>2002</v>
      </c>
      <c r="I2013" s="1">
        <v>0</v>
      </c>
      <c r="J2013" s="1">
        <v>0</v>
      </c>
      <c r="K2013" s="1">
        <v>3</v>
      </c>
      <c r="L2013" s="1" t="s">
        <v>10267</v>
      </c>
      <c r="M2013" t="s">
        <v>2450</v>
      </c>
      <c r="N2013">
        <v>29.046854</v>
      </c>
      <c r="O2013">
        <v>-13.589973000000001</v>
      </c>
      <c r="P2013" s="1" t="s">
        <v>177</v>
      </c>
      <c r="Q2013" s="1" t="s">
        <v>10268</v>
      </c>
      <c r="R2013" s="1" t="s">
        <v>44</v>
      </c>
      <c r="S2013" s="1" t="s">
        <v>2425</v>
      </c>
      <c r="T2013" s="1" t="s">
        <v>10269</v>
      </c>
    </row>
    <row r="2014" spans="1:20" ht="12.75" customHeight="1" x14ac:dyDescent="0.2">
      <c r="A2014" s="1">
        <v>35953</v>
      </c>
      <c r="B2014" s="1" t="s">
        <v>78</v>
      </c>
      <c r="C2014" s="14" t="s">
        <v>38</v>
      </c>
      <c r="D2014" s="1" t="s">
        <v>2008</v>
      </c>
      <c r="E2014" s="1" t="s">
        <v>10356</v>
      </c>
      <c r="F2014" s="1" t="s">
        <v>10242</v>
      </c>
      <c r="G2014" s="1" t="s">
        <v>10351</v>
      </c>
      <c r="H2014" s="1">
        <v>2002</v>
      </c>
      <c r="I2014" s="1">
        <v>0</v>
      </c>
      <c r="J2014" s="1">
        <v>0</v>
      </c>
      <c r="K2014" s="1">
        <v>3</v>
      </c>
      <c r="L2014" s="1" t="s">
        <v>10361</v>
      </c>
      <c r="M2014" t="s">
        <v>10358</v>
      </c>
      <c r="N2014">
        <v>37.102103</v>
      </c>
      <c r="O2014">
        <v>25.376114000000001</v>
      </c>
      <c r="P2014" s="1" t="s">
        <v>718</v>
      </c>
      <c r="Q2014" s="1" t="s">
        <v>10359</v>
      </c>
      <c r="R2014" s="2" t="s">
        <v>41</v>
      </c>
      <c r="S2014" s="1" t="s">
        <v>10360</v>
      </c>
      <c r="T2014" s="1" t="s">
        <v>10362</v>
      </c>
    </row>
    <row r="2015" spans="1:20" ht="12.75" customHeight="1" x14ac:dyDescent="0.2">
      <c r="A2015" s="1">
        <v>35957</v>
      </c>
      <c r="B2015" s="1" t="s">
        <v>453</v>
      </c>
      <c r="C2015" s="14" t="s">
        <v>38</v>
      </c>
      <c r="D2015" s="1" t="s">
        <v>1636</v>
      </c>
      <c r="E2015" s="1" t="s">
        <v>10370</v>
      </c>
      <c r="F2015" s="1" t="s">
        <v>10242</v>
      </c>
      <c r="G2015" s="1" t="s">
        <v>10351</v>
      </c>
      <c r="H2015" s="1">
        <v>2002</v>
      </c>
      <c r="I2015" s="1">
        <v>0</v>
      </c>
      <c r="J2015" s="1">
        <v>0</v>
      </c>
      <c r="K2015" s="1">
        <v>3</v>
      </c>
      <c r="L2015" s="1" t="s">
        <v>10371</v>
      </c>
      <c r="M2015" t="s">
        <v>4693</v>
      </c>
      <c r="N2015">
        <v>41.005270000000003</v>
      </c>
      <c r="O2015">
        <v>28.976959999999998</v>
      </c>
      <c r="P2015" s="1" t="s">
        <v>1242</v>
      </c>
      <c r="Q2015" s="1" t="s">
        <v>10372</v>
      </c>
      <c r="R2015" s="1"/>
      <c r="S2015" s="1" t="s">
        <v>10260</v>
      </c>
      <c r="T2015" s="1" t="s">
        <v>10106</v>
      </c>
    </row>
    <row r="2016" spans="1:20" ht="12.75" customHeight="1" x14ac:dyDescent="0.2">
      <c r="A2016" s="1">
        <v>35968</v>
      </c>
      <c r="B2016" s="1" t="s">
        <v>22</v>
      </c>
      <c r="C2016" s="1" t="s">
        <v>23</v>
      </c>
      <c r="D2016" s="1" t="s">
        <v>1636</v>
      </c>
      <c r="E2016" s="1" t="s">
        <v>10414</v>
      </c>
      <c r="F2016" s="1" t="s">
        <v>10385</v>
      </c>
      <c r="G2016" s="1" t="s">
        <v>10386</v>
      </c>
      <c r="H2016" s="1">
        <v>2002</v>
      </c>
      <c r="I2016" s="1">
        <v>0</v>
      </c>
      <c r="J2016" s="1">
        <v>0</v>
      </c>
      <c r="K2016" s="1">
        <v>3</v>
      </c>
      <c r="L2016" s="1" t="s">
        <v>10415</v>
      </c>
      <c r="M2016" t="s">
        <v>8085</v>
      </c>
      <c r="N2016">
        <v>34.802075000000002</v>
      </c>
      <c r="O2016">
        <v>38.996814999999998</v>
      </c>
      <c r="P2016" s="1" t="s">
        <v>367</v>
      </c>
      <c r="Q2016" s="1" t="s">
        <v>10416</v>
      </c>
      <c r="R2016" s="1"/>
      <c r="S2016" s="1" t="s">
        <v>240</v>
      </c>
      <c r="T2016" s="1" t="s">
        <v>10417</v>
      </c>
    </row>
    <row r="2017" spans="1:20" ht="12.75" customHeight="1" x14ac:dyDescent="0.2">
      <c r="A2017" s="1">
        <v>35972</v>
      </c>
      <c r="B2017" s="1" t="s">
        <v>78</v>
      </c>
      <c r="C2017" s="14" t="s">
        <v>38</v>
      </c>
      <c r="D2017" s="1" t="s">
        <v>2008</v>
      </c>
      <c r="E2017" s="1" t="s">
        <v>10424</v>
      </c>
      <c r="F2017" s="1" t="s">
        <v>10385</v>
      </c>
      <c r="G2017" s="1" t="s">
        <v>10425</v>
      </c>
      <c r="H2017" s="1">
        <v>2002</v>
      </c>
      <c r="I2017" s="1">
        <v>0</v>
      </c>
      <c r="J2017" s="1">
        <v>0</v>
      </c>
      <c r="K2017" s="1">
        <v>3</v>
      </c>
      <c r="L2017" s="1" t="s">
        <v>10426</v>
      </c>
      <c r="M2017" t="s">
        <v>1800</v>
      </c>
      <c r="N2017">
        <v>35.292278000000003</v>
      </c>
      <c r="O2017">
        <v>-2.938097</v>
      </c>
      <c r="P2017" s="1" t="s">
        <v>418</v>
      </c>
      <c r="Q2017" s="1" t="s">
        <v>10427</v>
      </c>
      <c r="R2017" s="2" t="s">
        <v>45</v>
      </c>
      <c r="S2017" s="1" t="s">
        <v>9082</v>
      </c>
      <c r="T2017" s="1" t="s">
        <v>6882</v>
      </c>
    </row>
    <row r="2018" spans="1:20" ht="12.75" customHeight="1" x14ac:dyDescent="0.2">
      <c r="A2018" s="1">
        <v>35827</v>
      </c>
      <c r="B2018" s="1" t="s">
        <v>453</v>
      </c>
      <c r="C2018" s="14" t="s">
        <v>38</v>
      </c>
      <c r="D2018" s="1" t="s">
        <v>2008</v>
      </c>
      <c r="E2018" s="1" t="s">
        <v>10497</v>
      </c>
      <c r="F2018" s="1" t="s">
        <v>10474</v>
      </c>
      <c r="G2018" s="1" t="s">
        <v>10475</v>
      </c>
      <c r="H2018" s="1">
        <v>2002</v>
      </c>
      <c r="I2018" s="1">
        <v>0</v>
      </c>
      <c r="J2018" s="1">
        <v>0</v>
      </c>
      <c r="K2018" s="1">
        <v>3</v>
      </c>
      <c r="L2018" s="1" t="s">
        <v>10498</v>
      </c>
      <c r="M2018" t="s">
        <v>3948</v>
      </c>
      <c r="N2018">
        <v>36.721260999999998</v>
      </c>
      <c r="O2018">
        <v>-4.4212660000000001</v>
      </c>
      <c r="P2018" s="1" t="s">
        <v>620</v>
      </c>
      <c r="Q2018" s="1" t="s">
        <v>10499</v>
      </c>
      <c r="R2018" s="2" t="s">
        <v>45</v>
      </c>
      <c r="S2018" s="1" t="s">
        <v>10500</v>
      </c>
      <c r="T2018" s="1"/>
    </row>
    <row r="2019" spans="1:20" ht="12.75" customHeight="1" x14ac:dyDescent="0.2">
      <c r="A2019" s="1">
        <v>36004</v>
      </c>
      <c r="B2019" s="1" t="s">
        <v>78</v>
      </c>
      <c r="C2019" s="14" t="s">
        <v>38</v>
      </c>
      <c r="D2019" s="1" t="s">
        <v>2008</v>
      </c>
      <c r="E2019" s="1" t="s">
        <v>10733</v>
      </c>
      <c r="F2019" s="1" t="s">
        <v>10385</v>
      </c>
      <c r="G2019" s="1" t="s">
        <v>10680</v>
      </c>
      <c r="H2019" s="1">
        <v>2002</v>
      </c>
      <c r="I2019" s="1">
        <v>0</v>
      </c>
      <c r="J2019" s="1">
        <v>0</v>
      </c>
      <c r="K2019" s="1">
        <v>3</v>
      </c>
      <c r="L2019" s="1" t="s">
        <v>10739</v>
      </c>
      <c r="M2019" t="s">
        <v>2614</v>
      </c>
      <c r="N2019">
        <v>37.599994000000002</v>
      </c>
      <c r="O2019">
        <v>14.015356000000001</v>
      </c>
      <c r="P2019" s="1" t="s">
        <v>795</v>
      </c>
      <c r="Q2019" s="1" t="s">
        <v>10738</v>
      </c>
      <c r="R2019" s="2" t="s">
        <v>862</v>
      </c>
      <c r="S2019" s="1" t="s">
        <v>4257</v>
      </c>
      <c r="T2019" s="1"/>
    </row>
    <row r="2020" spans="1:20" ht="12.75" customHeight="1" x14ac:dyDescent="0.2">
      <c r="A2020" s="1">
        <v>36027</v>
      </c>
      <c r="B2020" s="1" t="s">
        <v>453</v>
      </c>
      <c r="C2020" s="14" t="s">
        <v>38</v>
      </c>
      <c r="D2020" s="1" t="s">
        <v>2008</v>
      </c>
      <c r="E2020" s="1" t="s">
        <v>10783</v>
      </c>
      <c r="F2020" s="1" t="s">
        <v>10385</v>
      </c>
      <c r="G2020" s="1" t="s">
        <v>10680</v>
      </c>
      <c r="H2020" s="1">
        <v>2002</v>
      </c>
      <c r="I2020" s="1">
        <v>0</v>
      </c>
      <c r="J2020" s="1">
        <v>0</v>
      </c>
      <c r="K2020" s="1">
        <v>3</v>
      </c>
      <c r="L2020" s="1" t="s">
        <v>10784</v>
      </c>
      <c r="M2020" t="s">
        <v>10785</v>
      </c>
      <c r="N2020">
        <v>41.140405999999999</v>
      </c>
      <c r="O2020">
        <v>28.465958000000001</v>
      </c>
      <c r="P2020" s="1" t="s">
        <v>1274</v>
      </c>
      <c r="Q2020" s="1" t="s">
        <v>10786</v>
      </c>
      <c r="R2020" s="1"/>
      <c r="S2020" s="1" t="s">
        <v>10105</v>
      </c>
      <c r="T2020" s="1"/>
    </row>
    <row r="2021" spans="1:20" ht="12.75" customHeight="1" x14ac:dyDescent="0.2">
      <c r="A2021" s="1">
        <v>36096</v>
      </c>
      <c r="B2021" s="1" t="s">
        <v>112</v>
      </c>
      <c r="C2021" s="1" t="s">
        <v>43</v>
      </c>
      <c r="D2021" s="1" t="s">
        <v>1636</v>
      </c>
      <c r="E2021" s="1" t="s">
        <v>10839</v>
      </c>
      <c r="F2021" s="1" t="s">
        <v>10806</v>
      </c>
      <c r="G2021" s="1" t="s">
        <v>10807</v>
      </c>
      <c r="H2021" s="1">
        <v>2001</v>
      </c>
      <c r="I2021" s="1">
        <v>0</v>
      </c>
      <c r="J2021" s="1">
        <v>0</v>
      </c>
      <c r="K2021" s="1">
        <v>3</v>
      </c>
      <c r="L2021" s="1" t="s">
        <v>10842</v>
      </c>
      <c r="M2021" t="s">
        <v>2679</v>
      </c>
      <c r="N2021">
        <v>36.834046999999998</v>
      </c>
      <c r="O2021">
        <v>-2.463714</v>
      </c>
      <c r="P2021" s="1" t="s">
        <v>661</v>
      </c>
      <c r="Q2021" s="1" t="s">
        <v>10843</v>
      </c>
      <c r="R2021" s="2" t="s">
        <v>45</v>
      </c>
      <c r="S2021" s="1" t="s">
        <v>1900</v>
      </c>
      <c r="T2021" s="1" t="s">
        <v>10844</v>
      </c>
    </row>
    <row r="2022" spans="1:20" ht="12.75" customHeight="1" x14ac:dyDescent="0.2">
      <c r="A2022" s="1">
        <v>36114</v>
      </c>
      <c r="B2022" s="1" t="s">
        <v>78</v>
      </c>
      <c r="C2022" s="14" t="s">
        <v>38</v>
      </c>
      <c r="D2022" s="1" t="s">
        <v>2008</v>
      </c>
      <c r="E2022" s="1" t="s">
        <v>10896</v>
      </c>
      <c r="F2022" s="1" t="s">
        <v>10806</v>
      </c>
      <c r="G2022" s="1" t="s">
        <v>10871</v>
      </c>
      <c r="H2022" s="1">
        <v>2001</v>
      </c>
      <c r="I2022" s="1">
        <v>0</v>
      </c>
      <c r="J2022" s="1">
        <v>0</v>
      </c>
      <c r="K2022" s="1">
        <v>3</v>
      </c>
      <c r="L2022" s="1" t="s">
        <v>10897</v>
      </c>
      <c r="M2022" t="s">
        <v>5115</v>
      </c>
      <c r="N2022">
        <v>28.358744000000002</v>
      </c>
      <c r="O2022">
        <v>-14.053675999999999</v>
      </c>
      <c r="P2022" s="1" t="s">
        <v>165</v>
      </c>
      <c r="Q2022" s="1" t="s">
        <v>10898</v>
      </c>
      <c r="R2022" s="1" t="s">
        <v>44</v>
      </c>
      <c r="S2022" s="1" t="s">
        <v>2425</v>
      </c>
      <c r="T2022" s="1"/>
    </row>
    <row r="2023" spans="1:20" ht="12.75" customHeight="1" x14ac:dyDescent="0.2">
      <c r="A2023" s="1">
        <v>36137</v>
      </c>
      <c r="B2023" s="1" t="s">
        <v>112</v>
      </c>
      <c r="C2023" s="1" t="s">
        <v>43</v>
      </c>
      <c r="D2023" s="1" t="s">
        <v>1636</v>
      </c>
      <c r="E2023" s="1" t="s">
        <v>10974</v>
      </c>
      <c r="F2023" s="1" t="s">
        <v>10806</v>
      </c>
      <c r="G2023" s="1" t="s">
        <v>10941</v>
      </c>
      <c r="H2023" s="1">
        <v>2001</v>
      </c>
      <c r="I2023" s="1">
        <v>0</v>
      </c>
      <c r="J2023" s="1">
        <v>0</v>
      </c>
      <c r="K2023" s="1">
        <v>3</v>
      </c>
      <c r="L2023" s="1" t="s">
        <v>10975</v>
      </c>
      <c r="M2023" t="s">
        <v>10108</v>
      </c>
      <c r="N2023">
        <v>36.893321999999998</v>
      </c>
      <c r="O2023">
        <v>14.428890000000001</v>
      </c>
      <c r="P2023" s="1" t="s">
        <v>680</v>
      </c>
      <c r="Q2023" s="1" t="s">
        <v>10976</v>
      </c>
      <c r="R2023" s="2" t="s">
        <v>862</v>
      </c>
      <c r="S2023" s="1" t="s">
        <v>1170</v>
      </c>
      <c r="T2023" s="1" t="s">
        <v>6882</v>
      </c>
    </row>
    <row r="2024" spans="1:20" ht="12.75" customHeight="1" x14ac:dyDescent="0.2">
      <c r="A2024" s="1">
        <v>36158</v>
      </c>
      <c r="B2024" s="1" t="s">
        <v>143</v>
      </c>
      <c r="C2024" s="1" t="s">
        <v>34</v>
      </c>
      <c r="D2024" s="1" t="s">
        <v>2008</v>
      </c>
      <c r="E2024" s="1" t="s">
        <v>11039</v>
      </c>
      <c r="F2024" s="1" t="s">
        <v>10985</v>
      </c>
      <c r="G2024" s="1" t="s">
        <v>10986</v>
      </c>
      <c r="H2024" s="1">
        <v>2001</v>
      </c>
      <c r="I2024" s="1">
        <v>0</v>
      </c>
      <c r="J2024" s="1">
        <v>0</v>
      </c>
      <c r="K2024" s="1">
        <v>3</v>
      </c>
      <c r="L2024" s="1" t="s">
        <v>11040</v>
      </c>
      <c r="M2024" t="s">
        <v>11041</v>
      </c>
      <c r="N2024">
        <v>46.784013000000002</v>
      </c>
      <c r="O2024">
        <v>21.401367</v>
      </c>
      <c r="P2024" s="1" t="s">
        <v>1530</v>
      </c>
      <c r="Q2024" s="1" t="s">
        <v>11042</v>
      </c>
      <c r="R2024" s="2" t="s">
        <v>39</v>
      </c>
      <c r="S2024" s="1" t="s">
        <v>5252</v>
      </c>
      <c r="T2024" s="1"/>
    </row>
    <row r="2025" spans="1:20" ht="12.75" customHeight="1" x14ac:dyDescent="0.2">
      <c r="A2025" s="1">
        <v>36168</v>
      </c>
      <c r="B2025" s="1" t="s">
        <v>4501</v>
      </c>
      <c r="C2025" s="1" t="s">
        <v>34</v>
      </c>
      <c r="D2025" s="1" t="s">
        <v>2008</v>
      </c>
      <c r="E2025" s="1" t="s">
        <v>11079</v>
      </c>
      <c r="F2025" s="1" t="s">
        <v>10985</v>
      </c>
      <c r="G2025" s="1" t="s">
        <v>11048</v>
      </c>
      <c r="H2025" s="1">
        <v>2001</v>
      </c>
      <c r="I2025" s="1">
        <v>0</v>
      </c>
      <c r="J2025" s="1">
        <v>0</v>
      </c>
      <c r="K2025" s="1">
        <v>3</v>
      </c>
      <c r="L2025" s="1" t="s">
        <v>11080</v>
      </c>
      <c r="M2025" t="s">
        <v>1977</v>
      </c>
      <c r="N2025">
        <v>41.244376000000003</v>
      </c>
      <c r="O2025">
        <v>26.135943000000001</v>
      </c>
      <c r="P2025" s="1" t="s">
        <v>1285</v>
      </c>
      <c r="Q2025" s="1" t="s">
        <v>11081</v>
      </c>
      <c r="R2025" s="2" t="s">
        <v>41</v>
      </c>
      <c r="S2025" s="1" t="s">
        <v>11082</v>
      </c>
      <c r="T2025" s="1" t="s">
        <v>11083</v>
      </c>
    </row>
    <row r="2026" spans="1:20" ht="12.75" customHeight="1" x14ac:dyDescent="0.2">
      <c r="A2026" s="1">
        <v>36194</v>
      </c>
      <c r="B2026" s="1" t="s">
        <v>78</v>
      </c>
      <c r="C2026" s="14" t="s">
        <v>38</v>
      </c>
      <c r="D2026" s="1" t="s">
        <v>2008</v>
      </c>
      <c r="E2026" s="1" t="s">
        <v>11172</v>
      </c>
      <c r="F2026" s="1" t="s">
        <v>11143</v>
      </c>
      <c r="G2026" s="1" t="s">
        <v>11144</v>
      </c>
      <c r="H2026" s="1">
        <v>2001</v>
      </c>
      <c r="I2026" s="1">
        <v>0</v>
      </c>
      <c r="J2026" s="1">
        <v>0</v>
      </c>
      <c r="K2026" s="1">
        <v>3</v>
      </c>
      <c r="L2026" s="1" t="s">
        <v>11177</v>
      </c>
      <c r="M2026" t="s">
        <v>1737</v>
      </c>
      <c r="N2026">
        <v>36.018776000000003</v>
      </c>
      <c r="O2026">
        <v>-5.6008190000000004</v>
      </c>
      <c r="P2026" s="1" t="s">
        <v>542</v>
      </c>
      <c r="Q2026" s="1" t="s">
        <v>11174</v>
      </c>
      <c r="R2026" s="2" t="s">
        <v>45</v>
      </c>
      <c r="S2026" s="1" t="s">
        <v>11176</v>
      </c>
      <c r="T2026" s="1"/>
    </row>
    <row r="2027" spans="1:20" ht="12.75" customHeight="1" x14ac:dyDescent="0.2">
      <c r="A2027" s="1">
        <v>36051</v>
      </c>
      <c r="B2027" s="1" t="s">
        <v>78</v>
      </c>
      <c r="C2027" s="14" t="s">
        <v>38</v>
      </c>
      <c r="D2027" s="1" t="s">
        <v>2008</v>
      </c>
      <c r="E2027" s="1" t="s">
        <v>11275</v>
      </c>
      <c r="F2027" s="1" t="s">
        <v>11224</v>
      </c>
      <c r="G2027" s="1" t="s">
        <v>11225</v>
      </c>
      <c r="H2027" s="1">
        <v>2001</v>
      </c>
      <c r="I2027" s="1">
        <v>0</v>
      </c>
      <c r="J2027" s="1">
        <v>0</v>
      </c>
      <c r="K2027" s="1">
        <v>3</v>
      </c>
      <c r="L2027" s="1" t="s">
        <v>11276</v>
      </c>
      <c r="M2027" t="s">
        <v>11277</v>
      </c>
      <c r="N2027">
        <v>36.774062999999998</v>
      </c>
      <c r="O2027">
        <v>-2.8153039999999998</v>
      </c>
      <c r="P2027" s="1" t="s">
        <v>639</v>
      </c>
      <c r="Q2027" s="1" t="s">
        <v>11278</v>
      </c>
      <c r="R2027" s="2" t="s">
        <v>45</v>
      </c>
      <c r="S2027" s="1" t="s">
        <v>10860</v>
      </c>
      <c r="T2027" s="1"/>
    </row>
    <row r="2028" spans="1:20" ht="12.75" customHeight="1" x14ac:dyDescent="0.2">
      <c r="A2028" s="1">
        <v>36052</v>
      </c>
      <c r="B2028" s="1" t="s">
        <v>112</v>
      </c>
      <c r="C2028" s="1" t="s">
        <v>43</v>
      </c>
      <c r="D2028" s="1" t="s">
        <v>1636</v>
      </c>
      <c r="E2028" s="1" t="s">
        <v>11282</v>
      </c>
      <c r="F2028" s="1" t="s">
        <v>11224</v>
      </c>
      <c r="G2028" s="1" t="s">
        <v>11225</v>
      </c>
      <c r="H2028" s="1">
        <v>2001</v>
      </c>
      <c r="I2028" s="1">
        <v>0</v>
      </c>
      <c r="J2028" s="1">
        <v>0</v>
      </c>
      <c r="K2028" s="1">
        <v>3</v>
      </c>
      <c r="L2028" s="1" t="s">
        <v>11283</v>
      </c>
      <c r="M2028" t="s">
        <v>5864</v>
      </c>
      <c r="N2028">
        <v>38.329810000000002</v>
      </c>
      <c r="O2028">
        <v>26.314920999999998</v>
      </c>
      <c r="P2028" s="1" t="s">
        <v>953</v>
      </c>
      <c r="Q2028" s="1" t="s">
        <v>11284</v>
      </c>
      <c r="R2028" s="2" t="s">
        <v>41</v>
      </c>
      <c r="S2028" s="1" t="s">
        <v>2618</v>
      </c>
      <c r="T2028" s="1" t="s">
        <v>11285</v>
      </c>
    </row>
    <row r="2029" spans="1:20" ht="12.75" customHeight="1" x14ac:dyDescent="0.2">
      <c r="A2029" s="1">
        <v>36223</v>
      </c>
      <c r="B2029" s="1" t="s">
        <v>78</v>
      </c>
      <c r="C2029" s="14" t="s">
        <v>38</v>
      </c>
      <c r="D2029" s="1" t="s">
        <v>2008</v>
      </c>
      <c r="E2029" s="1" t="s">
        <v>11438</v>
      </c>
      <c r="F2029" s="1" t="s">
        <v>11143</v>
      </c>
      <c r="G2029" s="1" t="s">
        <v>11401</v>
      </c>
      <c r="H2029" s="1">
        <v>2001</v>
      </c>
      <c r="I2029" s="1">
        <v>0</v>
      </c>
      <c r="J2029" s="1">
        <v>0</v>
      </c>
      <c r="K2029" s="1">
        <v>3</v>
      </c>
      <c r="L2029" s="1" t="s">
        <v>11443</v>
      </c>
      <c r="M2029" t="s">
        <v>7214</v>
      </c>
      <c r="N2029">
        <v>38.652771000000001</v>
      </c>
      <c r="O2029">
        <v>26.613007</v>
      </c>
      <c r="P2029" s="1" t="s">
        <v>990</v>
      </c>
      <c r="Q2029" s="1" t="s">
        <v>11442</v>
      </c>
      <c r="R2029" s="2" t="s">
        <v>41</v>
      </c>
      <c r="S2029" s="1" t="s">
        <v>2425</v>
      </c>
      <c r="T2029" s="1"/>
    </row>
    <row r="2030" spans="1:20" ht="12.75" customHeight="1" x14ac:dyDescent="0.2">
      <c r="A2030" s="1">
        <v>36310</v>
      </c>
      <c r="B2030" s="1" t="s">
        <v>78</v>
      </c>
      <c r="C2030" s="14" t="s">
        <v>38</v>
      </c>
      <c r="D2030" s="1" t="s">
        <v>2008</v>
      </c>
      <c r="E2030" s="1" t="s">
        <v>11492</v>
      </c>
      <c r="F2030" s="1" t="s">
        <v>11468</v>
      </c>
      <c r="G2030" s="1" t="s">
        <v>11469</v>
      </c>
      <c r="H2030" s="1">
        <v>2000</v>
      </c>
      <c r="I2030" s="1">
        <v>0</v>
      </c>
      <c r="J2030" s="1">
        <v>0</v>
      </c>
      <c r="K2030" s="1">
        <v>3</v>
      </c>
      <c r="L2030" s="1" t="s">
        <v>11493</v>
      </c>
      <c r="M2030" t="s">
        <v>2014</v>
      </c>
      <c r="N2030">
        <v>36.527061000000003</v>
      </c>
      <c r="O2030">
        <v>-6.2885960000000001</v>
      </c>
      <c r="P2030" s="1" t="s">
        <v>595</v>
      </c>
      <c r="Q2030" s="1" t="s">
        <v>11494</v>
      </c>
      <c r="R2030" s="2" t="s">
        <v>45</v>
      </c>
      <c r="S2030" s="1" t="s">
        <v>11495</v>
      </c>
      <c r="T2030" s="1"/>
    </row>
    <row r="2031" spans="1:20" ht="12.75" customHeight="1" x14ac:dyDescent="0.2">
      <c r="A2031" s="1">
        <v>36356</v>
      </c>
      <c r="B2031" s="1" t="s">
        <v>78</v>
      </c>
      <c r="C2031" s="14" t="s">
        <v>38</v>
      </c>
      <c r="D2031" s="1" t="s">
        <v>2008</v>
      </c>
      <c r="E2031" s="1" t="s">
        <v>11642</v>
      </c>
      <c r="F2031" s="1" t="s">
        <v>11468</v>
      </c>
      <c r="G2031" s="1" t="s">
        <v>11586</v>
      </c>
      <c r="H2031" s="1">
        <v>2000</v>
      </c>
      <c r="I2031" s="1">
        <v>0</v>
      </c>
      <c r="J2031" s="1">
        <v>0</v>
      </c>
      <c r="K2031" s="1">
        <v>3</v>
      </c>
      <c r="L2031" s="1" t="s">
        <v>11645</v>
      </c>
      <c r="M2031" t="s">
        <v>1737</v>
      </c>
      <c r="N2031">
        <v>36.018776000000003</v>
      </c>
      <c r="O2031">
        <v>-5.6008190000000004</v>
      </c>
      <c r="P2031" s="1" t="s">
        <v>542</v>
      </c>
      <c r="Q2031" s="1" t="s">
        <v>11644</v>
      </c>
      <c r="R2031" s="2" t="s">
        <v>45</v>
      </c>
      <c r="S2031" s="1" t="s">
        <v>2425</v>
      </c>
      <c r="T2031" s="1"/>
    </row>
    <row r="2032" spans="1:20" ht="12.75" customHeight="1" x14ac:dyDescent="0.2">
      <c r="A2032" s="1">
        <v>36377</v>
      </c>
      <c r="B2032" s="1" t="s">
        <v>78</v>
      </c>
      <c r="C2032" s="14" t="s">
        <v>38</v>
      </c>
      <c r="D2032" s="1" t="s">
        <v>2008</v>
      </c>
      <c r="E2032" s="1" t="s">
        <v>11720</v>
      </c>
      <c r="F2032" s="1" t="s">
        <v>11654</v>
      </c>
      <c r="G2032" s="1" t="s">
        <v>11699</v>
      </c>
      <c r="H2032" s="1">
        <v>2000</v>
      </c>
      <c r="I2032" s="1">
        <v>0</v>
      </c>
      <c r="J2032" s="1">
        <v>0</v>
      </c>
      <c r="K2032" s="1">
        <v>3</v>
      </c>
      <c r="L2032" s="1" t="s">
        <v>11727</v>
      </c>
      <c r="M2032" t="s">
        <v>2014</v>
      </c>
      <c r="N2032">
        <v>36.527061000000003</v>
      </c>
      <c r="O2032">
        <v>-6.2885960000000001</v>
      </c>
      <c r="P2032" s="1" t="s">
        <v>595</v>
      </c>
      <c r="Q2032" s="1" t="s">
        <v>11725</v>
      </c>
      <c r="R2032" s="2" t="s">
        <v>45</v>
      </c>
      <c r="S2032" s="1" t="s">
        <v>11726</v>
      </c>
      <c r="T2032" s="1"/>
    </row>
    <row r="2033" spans="1:20" ht="12.75" customHeight="1" x14ac:dyDescent="0.2">
      <c r="A2033" s="1">
        <v>36392</v>
      </c>
      <c r="B2033" s="1" t="s">
        <v>78</v>
      </c>
      <c r="C2033" s="14" t="s">
        <v>38</v>
      </c>
      <c r="D2033" s="1" t="s">
        <v>2008</v>
      </c>
      <c r="E2033" s="1" t="s">
        <v>11761</v>
      </c>
      <c r="F2033" s="1" t="s">
        <v>11654</v>
      </c>
      <c r="G2033" s="1" t="s">
        <v>11699</v>
      </c>
      <c r="H2033" s="1">
        <v>2000</v>
      </c>
      <c r="I2033" s="1">
        <v>0</v>
      </c>
      <c r="J2033" s="1">
        <v>0</v>
      </c>
      <c r="K2033" s="1">
        <v>3</v>
      </c>
      <c r="L2033" s="1" t="s">
        <v>11765</v>
      </c>
      <c r="M2033" t="s">
        <v>10408</v>
      </c>
      <c r="N2033">
        <v>40.143898</v>
      </c>
      <c r="O2033">
        <v>18.491167999999998</v>
      </c>
      <c r="P2033" s="1" t="s">
        <v>1147</v>
      </c>
      <c r="Q2033" s="1" t="s">
        <v>11766</v>
      </c>
      <c r="R2033" s="2" t="s">
        <v>40</v>
      </c>
      <c r="S2033" s="1" t="s">
        <v>11767</v>
      </c>
      <c r="T2033" s="1" t="s">
        <v>10410</v>
      </c>
    </row>
    <row r="2034" spans="1:20" ht="12.75" customHeight="1" x14ac:dyDescent="0.2">
      <c r="A2034" s="1">
        <v>36413</v>
      </c>
      <c r="B2034" s="1" t="s">
        <v>78</v>
      </c>
      <c r="C2034" s="14" t="s">
        <v>38</v>
      </c>
      <c r="D2034" s="1" t="s">
        <v>2008</v>
      </c>
      <c r="E2034" s="1" t="s">
        <v>11820</v>
      </c>
      <c r="F2034" s="1" t="s">
        <v>11654</v>
      </c>
      <c r="G2034" s="1" t="s">
        <v>11774</v>
      </c>
      <c r="H2034" s="1">
        <v>2000</v>
      </c>
      <c r="I2034" s="1">
        <v>0</v>
      </c>
      <c r="J2034" s="1">
        <v>0</v>
      </c>
      <c r="K2034" s="1">
        <v>3</v>
      </c>
      <c r="L2034" s="1" t="s">
        <v>11824</v>
      </c>
      <c r="M2034" t="s">
        <v>2450</v>
      </c>
      <c r="N2034">
        <v>29.046854</v>
      </c>
      <c r="O2034">
        <v>-13.589973000000001</v>
      </c>
      <c r="P2034" s="1" t="s">
        <v>177</v>
      </c>
      <c r="Q2034" s="1" t="s">
        <v>11825</v>
      </c>
      <c r="R2034" s="1" t="s">
        <v>44</v>
      </c>
      <c r="S2034" s="1" t="s">
        <v>11826</v>
      </c>
      <c r="T2034" s="1" t="s">
        <v>11827</v>
      </c>
    </row>
    <row r="2035" spans="1:20" ht="12.75" customHeight="1" x14ac:dyDescent="0.2">
      <c r="A2035" s="1">
        <v>36434</v>
      </c>
      <c r="B2035" s="1" t="s">
        <v>78</v>
      </c>
      <c r="C2035" s="14" t="s">
        <v>38</v>
      </c>
      <c r="D2035" s="1" t="s">
        <v>2008</v>
      </c>
      <c r="E2035" s="1" t="s">
        <v>11900</v>
      </c>
      <c r="F2035" s="1" t="s">
        <v>11880</v>
      </c>
      <c r="G2035" s="1" t="s">
        <v>11881</v>
      </c>
      <c r="H2035" s="1">
        <v>2000</v>
      </c>
      <c r="I2035" s="1">
        <v>0</v>
      </c>
      <c r="J2035" s="1">
        <v>0</v>
      </c>
      <c r="K2035" s="1">
        <v>3</v>
      </c>
      <c r="L2035" s="1" t="s">
        <v>11901</v>
      </c>
      <c r="M2035" t="s">
        <v>1670</v>
      </c>
      <c r="N2035">
        <v>35.888384000000002</v>
      </c>
      <c r="O2035">
        <v>-5.3246359999999999</v>
      </c>
      <c r="P2035" s="1" t="s">
        <v>499</v>
      </c>
      <c r="Q2035" s="1" t="s">
        <v>11902</v>
      </c>
      <c r="R2035" s="2" t="s">
        <v>45</v>
      </c>
      <c r="S2035" s="1" t="s">
        <v>11744</v>
      </c>
      <c r="T2035" s="1" t="s">
        <v>11903</v>
      </c>
    </row>
    <row r="2036" spans="1:20" ht="12.75" customHeight="1" x14ac:dyDescent="0.2">
      <c r="A2036" s="1">
        <v>36247</v>
      </c>
      <c r="B2036" s="1" t="s">
        <v>112</v>
      </c>
      <c r="C2036" s="1" t="s">
        <v>43</v>
      </c>
      <c r="D2036" s="1" t="s">
        <v>1636</v>
      </c>
      <c r="E2036" s="1" t="s">
        <v>12025</v>
      </c>
      <c r="F2036" s="1" t="s">
        <v>11985</v>
      </c>
      <c r="G2036" s="1" t="s">
        <v>11986</v>
      </c>
      <c r="H2036" s="1">
        <v>2000</v>
      </c>
      <c r="I2036" s="1">
        <v>0</v>
      </c>
      <c r="J2036" s="1">
        <v>0</v>
      </c>
      <c r="K2036" s="1">
        <v>3</v>
      </c>
      <c r="L2036" s="1" t="s">
        <v>12031</v>
      </c>
      <c r="M2036" t="s">
        <v>10408</v>
      </c>
      <c r="N2036">
        <v>40.143898</v>
      </c>
      <c r="O2036">
        <v>18.491167999999998</v>
      </c>
      <c r="P2036" s="1" t="s">
        <v>1147</v>
      </c>
      <c r="Q2036" s="1" t="s">
        <v>12029</v>
      </c>
      <c r="R2036" s="2" t="s">
        <v>40</v>
      </c>
      <c r="S2036" s="1" t="s">
        <v>1170</v>
      </c>
      <c r="T2036" s="1" t="s">
        <v>6882</v>
      </c>
    </row>
    <row r="2037" spans="1:20" ht="12.75" customHeight="1" x14ac:dyDescent="0.2">
      <c r="A2037" s="1">
        <v>36268</v>
      </c>
      <c r="B2037" s="1" t="s">
        <v>78</v>
      </c>
      <c r="C2037" s="14" t="s">
        <v>38</v>
      </c>
      <c r="D2037" s="1" t="s">
        <v>1636</v>
      </c>
      <c r="E2037" s="1" t="s">
        <v>12084</v>
      </c>
      <c r="F2037" s="1" t="s">
        <v>11985</v>
      </c>
      <c r="G2037" s="1" t="s">
        <v>11986</v>
      </c>
      <c r="H2037" s="1">
        <v>2000</v>
      </c>
      <c r="I2037" s="1">
        <v>0</v>
      </c>
      <c r="J2037" s="1">
        <v>0</v>
      </c>
      <c r="K2037" s="1">
        <v>3</v>
      </c>
      <c r="L2037" s="1" t="s">
        <v>12085</v>
      </c>
      <c r="M2037" t="s">
        <v>1737</v>
      </c>
      <c r="N2037">
        <v>36.018776000000003</v>
      </c>
      <c r="O2037">
        <v>-5.6008190000000004</v>
      </c>
      <c r="P2037" s="1" t="s">
        <v>542</v>
      </c>
      <c r="Q2037" s="1" t="s">
        <v>12086</v>
      </c>
      <c r="R2037" s="2" t="s">
        <v>45</v>
      </c>
      <c r="S2037" s="1" t="s">
        <v>1900</v>
      </c>
      <c r="T2037" s="1" t="s">
        <v>12087</v>
      </c>
    </row>
    <row r="2038" spans="1:20" ht="12.75" customHeight="1" x14ac:dyDescent="0.2">
      <c r="A2038" s="1">
        <v>36290</v>
      </c>
      <c r="B2038" s="1" t="s">
        <v>78</v>
      </c>
      <c r="C2038" s="14" t="s">
        <v>38</v>
      </c>
      <c r="D2038" s="1" t="s">
        <v>2008</v>
      </c>
      <c r="E2038" s="1" t="s">
        <v>12157</v>
      </c>
      <c r="F2038" s="1" t="s">
        <v>11985</v>
      </c>
      <c r="G2038" s="1" t="s">
        <v>12153</v>
      </c>
      <c r="H2038" s="1">
        <v>2000</v>
      </c>
      <c r="I2038" s="1">
        <v>0</v>
      </c>
      <c r="J2038" s="1">
        <v>0</v>
      </c>
      <c r="K2038" s="1">
        <v>3</v>
      </c>
      <c r="L2038" s="1" t="s">
        <v>12160</v>
      </c>
      <c r="M2038" t="s">
        <v>4993</v>
      </c>
      <c r="N2038">
        <v>36.926926999999999</v>
      </c>
      <c r="O2038">
        <v>14.725512999999999</v>
      </c>
      <c r="P2038" s="1" t="s">
        <v>694</v>
      </c>
      <c r="Q2038" s="1" t="s">
        <v>12161</v>
      </c>
      <c r="R2038" s="2" t="s">
        <v>862</v>
      </c>
      <c r="S2038" s="1" t="s">
        <v>2425</v>
      </c>
      <c r="T2038" s="1"/>
    </row>
    <row r="2039" spans="1:20" ht="12.75" customHeight="1" x14ac:dyDescent="0.2">
      <c r="A2039" s="1">
        <v>36297</v>
      </c>
      <c r="B2039" s="1" t="s">
        <v>143</v>
      </c>
      <c r="C2039" s="1" t="s">
        <v>34</v>
      </c>
      <c r="D2039" s="1" t="s">
        <v>2008</v>
      </c>
      <c r="E2039" s="1" t="s">
        <v>12179</v>
      </c>
      <c r="F2039" s="1" t="s">
        <v>11985</v>
      </c>
      <c r="G2039" s="1" t="s">
        <v>12153</v>
      </c>
      <c r="H2039" s="1">
        <v>2000</v>
      </c>
      <c r="I2039" s="1">
        <v>0</v>
      </c>
      <c r="J2039" s="1">
        <v>0</v>
      </c>
      <c r="K2039" s="1">
        <v>3</v>
      </c>
      <c r="L2039" s="1" t="s">
        <v>12180</v>
      </c>
      <c r="M2039" t="s">
        <v>12181</v>
      </c>
      <c r="N2039">
        <v>40.63935</v>
      </c>
      <c r="O2039">
        <v>22.944606</v>
      </c>
      <c r="P2039" s="1" t="s">
        <v>1209</v>
      </c>
      <c r="Q2039" s="1" t="s">
        <v>12182</v>
      </c>
      <c r="R2039" s="2" t="s">
        <v>41</v>
      </c>
      <c r="S2039" s="1" t="s">
        <v>2425</v>
      </c>
      <c r="T2039" s="1"/>
    </row>
    <row r="2040" spans="1:20" ht="12.75" customHeight="1" x14ac:dyDescent="0.2">
      <c r="A2040" s="1">
        <v>36468</v>
      </c>
      <c r="B2040" s="1" t="s">
        <v>78</v>
      </c>
      <c r="C2040" s="14" t="s">
        <v>38</v>
      </c>
      <c r="D2040" s="1" t="s">
        <v>2008</v>
      </c>
      <c r="E2040" s="1" t="s">
        <v>12236</v>
      </c>
      <c r="F2040" s="1" t="s">
        <v>11880</v>
      </c>
      <c r="G2040" s="1" t="s">
        <v>12211</v>
      </c>
      <c r="H2040" s="1">
        <v>2000</v>
      </c>
      <c r="I2040" s="1">
        <v>0</v>
      </c>
      <c r="J2040" s="1">
        <v>0</v>
      </c>
      <c r="K2040" s="1">
        <v>3</v>
      </c>
      <c r="L2040" s="1" t="s">
        <v>12239</v>
      </c>
      <c r="M2040" t="s">
        <v>1670</v>
      </c>
      <c r="N2040">
        <v>35.888384000000002</v>
      </c>
      <c r="O2040">
        <v>-5.3246359999999999</v>
      </c>
      <c r="P2040" s="1" t="s">
        <v>499</v>
      </c>
      <c r="Q2040" s="1" t="s">
        <v>12238</v>
      </c>
      <c r="R2040" s="2" t="s">
        <v>45</v>
      </c>
      <c r="S2040" s="1" t="s">
        <v>12240</v>
      </c>
      <c r="T2040" s="1"/>
    </row>
    <row r="2041" spans="1:20" ht="12.75" customHeight="1" x14ac:dyDescent="0.2">
      <c r="A2041" s="1"/>
      <c r="B2041" s="2" t="s">
        <v>112</v>
      </c>
      <c r="C2041" s="2" t="s">
        <v>43</v>
      </c>
      <c r="D2041" s="1"/>
      <c r="E2041" s="2" t="s">
        <v>327</v>
      </c>
      <c r="F2041" s="2" t="s">
        <v>26</v>
      </c>
      <c r="G2041" s="2" t="s">
        <v>179</v>
      </c>
      <c r="H2041" s="1">
        <v>2015</v>
      </c>
      <c r="I2041" s="2">
        <v>0</v>
      </c>
      <c r="J2041" s="2">
        <v>4</v>
      </c>
      <c r="K2041" s="3">
        <f>SUM(I2041,J2041)</f>
        <v>4</v>
      </c>
      <c r="L2041" s="3" t="s">
        <v>329</v>
      </c>
      <c r="M2041" s="1" t="s">
        <v>330</v>
      </c>
      <c r="N2041" s="2">
        <v>37.71</v>
      </c>
      <c r="O2041" s="2">
        <v>26.8</v>
      </c>
      <c r="P2041" s="2" t="str">
        <f>N2041&amp;", "&amp;O2041</f>
        <v>37.71, 26.8</v>
      </c>
      <c r="Q2041" s="2"/>
      <c r="R2041" s="2" t="s">
        <v>41</v>
      </c>
      <c r="S2041" s="2" t="s">
        <v>184</v>
      </c>
      <c r="T2041" s="10" t="s">
        <v>333</v>
      </c>
    </row>
    <row r="2042" spans="1:20" ht="12.75" customHeight="1" x14ac:dyDescent="0.2">
      <c r="A2042" s="1">
        <v>72752</v>
      </c>
      <c r="B2042" s="1" t="s">
        <v>78</v>
      </c>
      <c r="C2042" s="14" t="s">
        <v>38</v>
      </c>
      <c r="D2042" s="1" t="s">
        <v>998</v>
      </c>
      <c r="E2042" s="1" t="s">
        <v>1287</v>
      </c>
      <c r="F2042" s="1" t="s">
        <v>1244</v>
      </c>
      <c r="G2042" s="1" t="s">
        <v>1224</v>
      </c>
      <c r="H2042" s="1">
        <v>2014</v>
      </c>
      <c r="I2042" s="1">
        <v>0</v>
      </c>
      <c r="J2042" s="1">
        <v>4</v>
      </c>
      <c r="K2042" s="1">
        <v>4</v>
      </c>
      <c r="L2042" s="1" t="s">
        <v>1288</v>
      </c>
      <c r="M2042" t="s">
        <v>1290</v>
      </c>
      <c r="N2042">
        <v>35</v>
      </c>
      <c r="O2042">
        <v>15</v>
      </c>
      <c r="P2042" s="1" t="s">
        <v>375</v>
      </c>
      <c r="Q2042" s="1" t="s">
        <v>1291</v>
      </c>
      <c r="R2042" s="1" t="s">
        <v>862</v>
      </c>
      <c r="S2042" s="1" t="s">
        <v>1280</v>
      </c>
      <c r="T2042" s="1"/>
    </row>
    <row r="2043" spans="1:20" ht="12.75" customHeight="1" x14ac:dyDescent="0.2">
      <c r="A2043" s="1">
        <v>33808</v>
      </c>
      <c r="B2043" s="1" t="s">
        <v>78</v>
      </c>
      <c r="C2043" s="14" t="s">
        <v>38</v>
      </c>
      <c r="D2043" s="1" t="s">
        <v>1636</v>
      </c>
      <c r="E2043" s="1" t="s">
        <v>1903</v>
      </c>
      <c r="F2043" s="1" t="s">
        <v>1881</v>
      </c>
      <c r="G2043" s="1" t="s">
        <v>1882</v>
      </c>
      <c r="H2043" s="1">
        <v>2013</v>
      </c>
      <c r="I2043" s="1">
        <v>0</v>
      </c>
      <c r="J2043" s="1">
        <v>0</v>
      </c>
      <c r="K2043" s="1">
        <v>4</v>
      </c>
      <c r="L2043" s="1" t="s">
        <v>1904</v>
      </c>
      <c r="M2043" t="s">
        <v>1737</v>
      </c>
      <c r="N2043">
        <v>36.018776000000003</v>
      </c>
      <c r="O2043">
        <v>-5.6008190000000004</v>
      </c>
      <c r="P2043" s="1" t="s">
        <v>542</v>
      </c>
      <c r="Q2043" s="1" t="s">
        <v>1906</v>
      </c>
      <c r="R2043" s="2" t="s">
        <v>45</v>
      </c>
      <c r="S2043" s="1" t="s">
        <v>1900</v>
      </c>
      <c r="T2043" s="1" t="s">
        <v>1908</v>
      </c>
    </row>
    <row r="2044" spans="1:20" ht="12.75" customHeight="1" x14ac:dyDescent="0.2">
      <c r="A2044" s="1">
        <v>33900</v>
      </c>
      <c r="B2044" s="1" t="s">
        <v>78</v>
      </c>
      <c r="C2044" s="14" t="s">
        <v>38</v>
      </c>
      <c r="D2044" s="1" t="s">
        <v>1636</v>
      </c>
      <c r="E2044" s="1" t="s">
        <v>2584</v>
      </c>
      <c r="F2044" s="1" t="s">
        <v>2378</v>
      </c>
      <c r="G2044" s="1" t="s">
        <v>2549</v>
      </c>
      <c r="H2044" s="1">
        <v>2012</v>
      </c>
      <c r="I2044" s="1">
        <v>0</v>
      </c>
      <c r="J2044" s="1">
        <v>0</v>
      </c>
      <c r="K2044" s="1">
        <v>4</v>
      </c>
      <c r="L2044" s="1" t="s">
        <v>2585</v>
      </c>
      <c r="M2044" t="s">
        <v>1800</v>
      </c>
      <c r="N2044">
        <v>35.292278000000003</v>
      </c>
      <c r="O2044">
        <v>-2.938097</v>
      </c>
      <c r="P2044" s="1" t="s">
        <v>418</v>
      </c>
      <c r="Q2044" s="1" t="s">
        <v>2586</v>
      </c>
      <c r="R2044" s="2" t="s">
        <v>45</v>
      </c>
      <c r="S2044" s="1" t="s">
        <v>2587</v>
      </c>
      <c r="T2044" s="1" t="s">
        <v>2588</v>
      </c>
    </row>
    <row r="2045" spans="1:20" ht="12.75" customHeight="1" x14ac:dyDescent="0.2">
      <c r="A2045" s="1">
        <v>33947</v>
      </c>
      <c r="B2045" s="1" t="s">
        <v>167</v>
      </c>
      <c r="C2045" s="1" t="s">
        <v>34</v>
      </c>
      <c r="D2045" s="1" t="s">
        <v>2008</v>
      </c>
      <c r="E2045" s="1" t="s">
        <v>2624</v>
      </c>
      <c r="F2045" s="1" t="s">
        <v>2625</v>
      </c>
      <c r="G2045" s="1" t="s">
        <v>2626</v>
      </c>
      <c r="H2045" s="1">
        <v>2011</v>
      </c>
      <c r="I2045" s="1">
        <v>0</v>
      </c>
      <c r="J2045" s="1">
        <v>0</v>
      </c>
      <c r="K2045" s="1">
        <v>4</v>
      </c>
      <c r="L2045" s="1" t="s">
        <v>2627</v>
      </c>
      <c r="M2045" t="s">
        <v>2628</v>
      </c>
      <c r="N2045">
        <v>48.856614</v>
      </c>
      <c r="O2045">
        <v>2.3522219999999998</v>
      </c>
      <c r="P2045" s="1" t="s">
        <v>2629</v>
      </c>
      <c r="Q2045" s="1" t="s">
        <v>2630</v>
      </c>
      <c r="R2045" s="1"/>
      <c r="S2045" s="1" t="s">
        <v>2631</v>
      </c>
      <c r="T2045" s="1"/>
    </row>
    <row r="2046" spans="1:20" ht="12.75" customHeight="1" x14ac:dyDescent="0.2">
      <c r="A2046" s="1">
        <v>33949</v>
      </c>
      <c r="B2046" s="1" t="s">
        <v>78</v>
      </c>
      <c r="C2046" s="14" t="s">
        <v>38</v>
      </c>
      <c r="D2046" s="1" t="s">
        <v>1636</v>
      </c>
      <c r="E2046" s="1" t="s">
        <v>2638</v>
      </c>
      <c r="F2046" s="1" t="s">
        <v>2625</v>
      </c>
      <c r="G2046" s="1" t="s">
        <v>2626</v>
      </c>
      <c r="H2046" s="1">
        <v>2011</v>
      </c>
      <c r="I2046" s="1">
        <v>0</v>
      </c>
      <c r="J2046" s="1">
        <v>0</v>
      </c>
      <c r="K2046" s="1">
        <v>4</v>
      </c>
      <c r="L2046" s="1" t="s">
        <v>2639</v>
      </c>
      <c r="M2046" t="s">
        <v>2640</v>
      </c>
      <c r="N2046">
        <v>37.743214999999999</v>
      </c>
      <c r="O2046">
        <v>26.820350999999999</v>
      </c>
      <c r="P2046" s="1" t="s">
        <v>813</v>
      </c>
      <c r="Q2046" s="1" t="s">
        <v>2641</v>
      </c>
      <c r="R2046" s="2" t="s">
        <v>41</v>
      </c>
      <c r="S2046" s="1" t="s">
        <v>2642</v>
      </c>
      <c r="T2046" s="1" t="s">
        <v>2643</v>
      </c>
    </row>
    <row r="2047" spans="1:20" ht="12.75" customHeight="1" x14ac:dyDescent="0.2">
      <c r="A2047" s="1">
        <v>33974</v>
      </c>
      <c r="B2047" s="1" t="s">
        <v>22</v>
      </c>
      <c r="C2047" s="1" t="s">
        <v>23</v>
      </c>
      <c r="D2047" s="1" t="s">
        <v>1636</v>
      </c>
      <c r="E2047" s="1" t="s">
        <v>2755</v>
      </c>
      <c r="F2047" s="1" t="s">
        <v>2744</v>
      </c>
      <c r="G2047" s="1" t="s">
        <v>2745</v>
      </c>
      <c r="H2047" s="1">
        <v>2011</v>
      </c>
      <c r="I2047" s="1">
        <v>0</v>
      </c>
      <c r="J2047" s="1">
        <v>0</v>
      </c>
      <c r="K2047" s="1">
        <v>4</v>
      </c>
      <c r="L2047" s="1" t="s">
        <v>2756</v>
      </c>
      <c r="M2047" t="s">
        <v>2064</v>
      </c>
      <c r="N2047">
        <v>24.088937999999999</v>
      </c>
      <c r="O2047">
        <v>32.899828999999997</v>
      </c>
      <c r="P2047" s="1" t="s">
        <v>117</v>
      </c>
      <c r="Q2047" s="1" t="s">
        <v>2757</v>
      </c>
      <c r="R2047" s="1"/>
      <c r="S2047" s="1" t="s">
        <v>72</v>
      </c>
      <c r="T2047" s="1" t="s">
        <v>2758</v>
      </c>
    </row>
    <row r="2048" spans="1:20" ht="12.75" customHeight="1" x14ac:dyDescent="0.2">
      <c r="A2048" s="1">
        <v>33990</v>
      </c>
      <c r="B2048" s="1" t="s">
        <v>78</v>
      </c>
      <c r="C2048" s="14" t="s">
        <v>38</v>
      </c>
      <c r="D2048" s="1" t="s">
        <v>2008</v>
      </c>
      <c r="E2048" s="1" t="s">
        <v>2813</v>
      </c>
      <c r="F2048" s="1" t="s">
        <v>2744</v>
      </c>
      <c r="G2048" s="1" t="s">
        <v>2808</v>
      </c>
      <c r="H2048" s="1">
        <v>2011</v>
      </c>
      <c r="I2048" s="1">
        <v>0</v>
      </c>
      <c r="J2048" s="1">
        <v>0</v>
      </c>
      <c r="K2048" s="1">
        <v>4</v>
      </c>
      <c r="L2048" s="1" t="s">
        <v>2814</v>
      </c>
      <c r="M2048" t="s">
        <v>2121</v>
      </c>
      <c r="N2048">
        <v>26.335100000000001</v>
      </c>
      <c r="O2048">
        <v>17.228331000000001</v>
      </c>
      <c r="P2048" s="1" t="s">
        <v>124</v>
      </c>
      <c r="Q2048" s="1" t="s">
        <v>2815</v>
      </c>
      <c r="R2048" s="2" t="s">
        <v>862</v>
      </c>
      <c r="S2048" s="1" t="s">
        <v>2816</v>
      </c>
      <c r="T2048" s="1"/>
    </row>
    <row r="2049" spans="1:20" ht="12.75" customHeight="1" x14ac:dyDescent="0.2">
      <c r="A2049" s="1">
        <v>33992</v>
      </c>
      <c r="B2049" s="1" t="s">
        <v>2821</v>
      </c>
      <c r="C2049" s="1" t="s">
        <v>30</v>
      </c>
      <c r="D2049" s="1" t="s">
        <v>1636</v>
      </c>
      <c r="E2049" s="1" t="s">
        <v>2822</v>
      </c>
      <c r="F2049" s="1" t="s">
        <v>2744</v>
      </c>
      <c r="G2049" s="1" t="s">
        <v>2808</v>
      </c>
      <c r="H2049" s="1">
        <v>2011</v>
      </c>
      <c r="I2049" s="1">
        <v>0</v>
      </c>
      <c r="J2049" s="1">
        <v>0</v>
      </c>
      <c r="K2049" s="1">
        <v>4</v>
      </c>
      <c r="L2049" s="1" t="s">
        <v>2823</v>
      </c>
      <c r="M2049" t="s">
        <v>2824</v>
      </c>
      <c r="N2049">
        <v>36.818809999999999</v>
      </c>
      <c r="O2049">
        <v>10.16596</v>
      </c>
      <c r="P2049" s="1" t="s">
        <v>651</v>
      </c>
      <c r="Q2049" s="1" t="s">
        <v>2825</v>
      </c>
      <c r="R2049" s="2" t="s">
        <v>862</v>
      </c>
      <c r="S2049" s="1" t="s">
        <v>2703</v>
      </c>
      <c r="T2049" s="1" t="s">
        <v>2826</v>
      </c>
    </row>
    <row r="2050" spans="1:20" ht="12.75" customHeight="1" x14ac:dyDescent="0.2">
      <c r="A2050" s="1">
        <v>33922</v>
      </c>
      <c r="B2050" s="1" t="s">
        <v>112</v>
      </c>
      <c r="C2050" s="1" t="s">
        <v>43</v>
      </c>
      <c r="D2050" s="1" t="s">
        <v>2008</v>
      </c>
      <c r="E2050" s="1" t="s">
        <v>3131</v>
      </c>
      <c r="F2050" s="1" t="s">
        <v>3086</v>
      </c>
      <c r="G2050" s="1" t="s">
        <v>3087</v>
      </c>
      <c r="H2050" s="1">
        <v>2011</v>
      </c>
      <c r="I2050" s="1">
        <v>0</v>
      </c>
      <c r="J2050" s="1">
        <v>0</v>
      </c>
      <c r="K2050" s="1">
        <v>4</v>
      </c>
      <c r="L2050" s="1" t="s">
        <v>3136</v>
      </c>
      <c r="M2050" t="s">
        <v>1768</v>
      </c>
      <c r="N2050">
        <v>35.508622000000003</v>
      </c>
      <c r="O2050">
        <v>12.592919999999999</v>
      </c>
      <c r="P2050" s="1" t="s">
        <v>443</v>
      </c>
      <c r="Q2050" s="1" t="s">
        <v>3133</v>
      </c>
      <c r="R2050" s="2" t="s">
        <v>862</v>
      </c>
      <c r="S2050" s="1" t="s">
        <v>2790</v>
      </c>
      <c r="T2050" s="1" t="s">
        <v>3137</v>
      </c>
    </row>
    <row r="2051" spans="1:20" ht="12.75" customHeight="1" x14ac:dyDescent="0.2">
      <c r="A2051" s="1">
        <v>34114</v>
      </c>
      <c r="B2051" s="1" t="s">
        <v>78</v>
      </c>
      <c r="C2051" s="14" t="s">
        <v>38</v>
      </c>
      <c r="D2051" s="1" t="s">
        <v>2008</v>
      </c>
      <c r="E2051" s="1" t="s">
        <v>3385</v>
      </c>
      <c r="F2051" s="1" t="s">
        <v>3307</v>
      </c>
      <c r="G2051" s="1" t="s">
        <v>3338</v>
      </c>
      <c r="H2051" s="1">
        <v>2010</v>
      </c>
      <c r="I2051" s="1">
        <v>0</v>
      </c>
      <c r="J2051" s="1">
        <v>0</v>
      </c>
      <c r="K2051" s="1">
        <v>4</v>
      </c>
      <c r="L2051" s="1" t="s">
        <v>3386</v>
      </c>
      <c r="M2051" t="s">
        <v>1977</v>
      </c>
      <c r="N2051">
        <v>41.244376000000003</v>
      </c>
      <c r="O2051">
        <v>26.135943000000001</v>
      </c>
      <c r="P2051" s="1" t="s">
        <v>1285</v>
      </c>
      <c r="Q2051" s="1" t="s">
        <v>3387</v>
      </c>
      <c r="R2051" s="2" t="s">
        <v>41</v>
      </c>
      <c r="S2051" s="1" t="s">
        <v>2425</v>
      </c>
      <c r="T2051" s="1" t="s">
        <v>3388</v>
      </c>
    </row>
    <row r="2052" spans="1:20" ht="12.75" customHeight="1" x14ac:dyDescent="0.2">
      <c r="A2052" s="1">
        <v>34140</v>
      </c>
      <c r="B2052" s="1" t="s">
        <v>78</v>
      </c>
      <c r="C2052" s="14" t="s">
        <v>38</v>
      </c>
      <c r="D2052" s="1" t="s">
        <v>2008</v>
      </c>
      <c r="E2052" s="1" t="s">
        <v>3508</v>
      </c>
      <c r="F2052" s="1" t="s">
        <v>3457</v>
      </c>
      <c r="G2052" s="1" t="s">
        <v>3493</v>
      </c>
      <c r="H2052" s="1">
        <v>2010</v>
      </c>
      <c r="I2052" s="1">
        <v>0</v>
      </c>
      <c r="J2052" s="1">
        <v>0</v>
      </c>
      <c r="K2052" s="1">
        <v>4</v>
      </c>
      <c r="L2052" s="1" t="s">
        <v>3512</v>
      </c>
      <c r="M2052" t="s">
        <v>1977</v>
      </c>
      <c r="N2052">
        <v>41.244376000000003</v>
      </c>
      <c r="O2052">
        <v>26.135943000000001</v>
      </c>
      <c r="P2052" s="1" t="s">
        <v>1285</v>
      </c>
      <c r="Q2052" s="1" t="s">
        <v>3513</v>
      </c>
      <c r="R2052" s="2" t="s">
        <v>41</v>
      </c>
      <c r="S2052" s="1" t="s">
        <v>3514</v>
      </c>
      <c r="T2052" s="1"/>
    </row>
    <row r="2053" spans="1:20" ht="12.75" customHeight="1" x14ac:dyDescent="0.2">
      <c r="A2053" s="1">
        <v>34079</v>
      </c>
      <c r="B2053" s="1" t="s">
        <v>453</v>
      </c>
      <c r="C2053" s="14" t="s">
        <v>38</v>
      </c>
      <c r="D2053" s="1" t="s">
        <v>2008</v>
      </c>
      <c r="E2053" s="1" t="s">
        <v>3664</v>
      </c>
      <c r="F2053" s="1" t="s">
        <v>3612</v>
      </c>
      <c r="G2053" s="1" t="s">
        <v>3651</v>
      </c>
      <c r="H2053" s="1">
        <v>2010</v>
      </c>
      <c r="I2053" s="1">
        <v>0</v>
      </c>
      <c r="J2053" s="1">
        <v>0</v>
      </c>
      <c r="K2053" s="1">
        <v>4</v>
      </c>
      <c r="L2053" s="1" t="s">
        <v>3665</v>
      </c>
      <c r="M2053" t="s">
        <v>3666</v>
      </c>
      <c r="N2053">
        <v>33.223191</v>
      </c>
      <c r="O2053">
        <v>43.679290999999999</v>
      </c>
      <c r="P2053" s="1" t="s">
        <v>282</v>
      </c>
      <c r="Q2053" s="1" t="s">
        <v>3667</v>
      </c>
      <c r="R2053" s="1"/>
      <c r="S2053" s="1" t="s">
        <v>3668</v>
      </c>
      <c r="T2053" s="1" t="s">
        <v>3669</v>
      </c>
    </row>
    <row r="2054" spans="1:20" ht="12.75" customHeight="1" x14ac:dyDescent="0.2">
      <c r="A2054" s="1">
        <v>34214</v>
      </c>
      <c r="B2054" s="1" t="s">
        <v>78</v>
      </c>
      <c r="C2054" s="14" t="s">
        <v>38</v>
      </c>
      <c r="D2054" s="1" t="s">
        <v>2008</v>
      </c>
      <c r="E2054" s="1" t="s">
        <v>3798</v>
      </c>
      <c r="F2054" s="1" t="s">
        <v>3799</v>
      </c>
      <c r="G2054" s="1" t="s">
        <v>3800</v>
      </c>
      <c r="H2054" s="1">
        <v>2009</v>
      </c>
      <c r="I2054" s="1">
        <v>0</v>
      </c>
      <c r="J2054" s="1">
        <v>0</v>
      </c>
      <c r="K2054" s="1">
        <v>4</v>
      </c>
      <c r="L2054" s="1" t="s">
        <v>3801</v>
      </c>
      <c r="M2054" t="s">
        <v>3802</v>
      </c>
      <c r="N2054">
        <v>14.497401</v>
      </c>
      <c r="O2054">
        <v>-14.452362000000001</v>
      </c>
      <c r="P2054" s="1" t="s">
        <v>67</v>
      </c>
      <c r="Q2054" s="1" t="s">
        <v>3803</v>
      </c>
      <c r="R2054" s="1" t="s">
        <v>44</v>
      </c>
      <c r="S2054" s="1" t="s">
        <v>3804</v>
      </c>
      <c r="T2054" s="1"/>
    </row>
    <row r="2055" spans="1:20" ht="12.75" customHeight="1" x14ac:dyDescent="0.2">
      <c r="A2055" s="1">
        <v>34326</v>
      </c>
      <c r="B2055" s="1" t="s">
        <v>78</v>
      </c>
      <c r="C2055" s="14" t="s">
        <v>38</v>
      </c>
      <c r="D2055" s="1" t="s">
        <v>2008</v>
      </c>
      <c r="E2055" s="1" t="s">
        <v>4436</v>
      </c>
      <c r="F2055" s="1" t="s">
        <v>4148</v>
      </c>
      <c r="G2055" s="1" t="s">
        <v>4399</v>
      </c>
      <c r="H2055" s="1">
        <v>2009</v>
      </c>
      <c r="I2055" s="1">
        <v>0</v>
      </c>
      <c r="J2055" s="1">
        <v>0</v>
      </c>
      <c r="K2055" s="1">
        <v>4</v>
      </c>
      <c r="L2055" s="1" t="s">
        <v>4437</v>
      </c>
      <c r="M2055" t="s">
        <v>3712</v>
      </c>
      <c r="N2055">
        <v>35.696944000000002</v>
      </c>
      <c r="O2055">
        <v>-0.63305599999999995</v>
      </c>
      <c r="P2055" s="1" t="s">
        <v>466</v>
      </c>
      <c r="Q2055" s="1" t="s">
        <v>4438</v>
      </c>
      <c r="R2055" s="2" t="s">
        <v>45</v>
      </c>
      <c r="S2055" s="1" t="s">
        <v>4439</v>
      </c>
      <c r="T2055" s="1" t="s">
        <v>4440</v>
      </c>
    </row>
    <row r="2056" spans="1:20" ht="12.75" customHeight="1" x14ac:dyDescent="0.2">
      <c r="A2056" s="1">
        <v>34402</v>
      </c>
      <c r="B2056" s="1" t="s">
        <v>4501</v>
      </c>
      <c r="C2056" s="1" t="s">
        <v>34</v>
      </c>
      <c r="D2056" s="1" t="s">
        <v>2008</v>
      </c>
      <c r="E2056" s="1" t="s">
        <v>4502</v>
      </c>
      <c r="F2056" s="1" t="s">
        <v>4490</v>
      </c>
      <c r="G2056" s="1" t="s">
        <v>4491</v>
      </c>
      <c r="H2056" s="1">
        <v>2008</v>
      </c>
      <c r="I2056" s="1">
        <v>0</v>
      </c>
      <c r="J2056" s="1">
        <v>0</v>
      </c>
      <c r="K2056" s="1">
        <v>4</v>
      </c>
      <c r="L2056" s="1" t="s">
        <v>4503</v>
      </c>
      <c r="M2056" t="s">
        <v>1977</v>
      </c>
      <c r="N2056">
        <v>41.244376000000003</v>
      </c>
      <c r="O2056">
        <v>26.135943000000001</v>
      </c>
      <c r="P2056" s="1" t="s">
        <v>1285</v>
      </c>
      <c r="Q2056" s="1" t="s">
        <v>4504</v>
      </c>
      <c r="R2056" s="2" t="s">
        <v>41</v>
      </c>
      <c r="S2056" s="1" t="s">
        <v>4505</v>
      </c>
      <c r="T2056" s="1"/>
    </row>
    <row r="2057" spans="1:20" ht="12.75" customHeight="1" x14ac:dyDescent="0.2">
      <c r="A2057" s="1">
        <v>34403</v>
      </c>
      <c r="B2057" s="1" t="s">
        <v>4501</v>
      </c>
      <c r="C2057" s="1" t="s">
        <v>34</v>
      </c>
      <c r="D2057" s="1" t="s">
        <v>1636</v>
      </c>
      <c r="E2057" s="1" t="s">
        <v>4506</v>
      </c>
      <c r="F2057" s="1" t="s">
        <v>4490</v>
      </c>
      <c r="G2057" s="1" t="s">
        <v>4491</v>
      </c>
      <c r="H2057" s="1">
        <v>2008</v>
      </c>
      <c r="I2057" s="1">
        <v>0</v>
      </c>
      <c r="J2057" s="1">
        <v>0</v>
      </c>
      <c r="K2057" s="1">
        <v>4</v>
      </c>
      <c r="L2057" s="1" t="s">
        <v>4507</v>
      </c>
      <c r="M2057" t="s">
        <v>1977</v>
      </c>
      <c r="N2057">
        <v>41.244376000000003</v>
      </c>
      <c r="O2057">
        <v>26.135943000000001</v>
      </c>
      <c r="P2057" s="1" t="s">
        <v>1285</v>
      </c>
      <c r="Q2057" s="1" t="s">
        <v>4508</v>
      </c>
      <c r="R2057" s="2" t="s">
        <v>41</v>
      </c>
      <c r="S2057" s="1" t="s">
        <v>2618</v>
      </c>
      <c r="T2057" s="1" t="s">
        <v>4509</v>
      </c>
    </row>
    <row r="2058" spans="1:20" ht="12.75" customHeight="1" x14ac:dyDescent="0.2">
      <c r="A2058" s="1">
        <v>34408</v>
      </c>
      <c r="B2058" s="1" t="s">
        <v>4501</v>
      </c>
      <c r="C2058" s="1" t="s">
        <v>34</v>
      </c>
      <c r="D2058" s="1" t="s">
        <v>1636</v>
      </c>
      <c r="E2058" s="1" t="s">
        <v>4527</v>
      </c>
      <c r="F2058" s="1" t="s">
        <v>4490</v>
      </c>
      <c r="G2058" s="1" t="s">
        <v>4491</v>
      </c>
      <c r="H2058" s="1">
        <v>2008</v>
      </c>
      <c r="I2058" s="1">
        <v>0</v>
      </c>
      <c r="J2058" s="1">
        <v>0</v>
      </c>
      <c r="K2058" s="1">
        <v>4</v>
      </c>
      <c r="L2058" s="1" t="s">
        <v>4528</v>
      </c>
      <c r="M2058" t="s">
        <v>4529</v>
      </c>
      <c r="N2058">
        <v>32.183928999999999</v>
      </c>
      <c r="O2058">
        <v>35.233452999999997</v>
      </c>
      <c r="P2058" s="1" t="s">
        <v>229</v>
      </c>
      <c r="Q2058" s="1" t="s">
        <v>4530</v>
      </c>
      <c r="R2058" s="1"/>
      <c r="S2058" s="1" t="s">
        <v>4531</v>
      </c>
      <c r="T2058" s="1" t="s">
        <v>4532</v>
      </c>
    </row>
    <row r="2059" spans="1:20" ht="12.75" customHeight="1" x14ac:dyDescent="0.2">
      <c r="A2059" s="1">
        <v>34464</v>
      </c>
      <c r="B2059" s="1" t="s">
        <v>112</v>
      </c>
      <c r="C2059" s="1" t="s">
        <v>43</v>
      </c>
      <c r="D2059" s="1" t="s">
        <v>1636</v>
      </c>
      <c r="E2059" s="1" t="s">
        <v>4768</v>
      </c>
      <c r="F2059" s="1" t="s">
        <v>4490</v>
      </c>
      <c r="G2059" s="1" t="s">
        <v>4680</v>
      </c>
      <c r="H2059" s="1">
        <v>2008</v>
      </c>
      <c r="I2059" s="1">
        <v>0</v>
      </c>
      <c r="J2059" s="1">
        <v>0</v>
      </c>
      <c r="K2059" s="1">
        <v>4</v>
      </c>
      <c r="L2059" s="1" t="s">
        <v>4769</v>
      </c>
      <c r="M2059" t="s">
        <v>4556</v>
      </c>
      <c r="N2059">
        <v>28.103304000000001</v>
      </c>
      <c r="O2059">
        <v>-17.219358</v>
      </c>
      <c r="P2059" s="1" t="s">
        <v>153</v>
      </c>
      <c r="Q2059" s="1" t="s">
        <v>4770</v>
      </c>
      <c r="R2059" s="1" t="s">
        <v>44</v>
      </c>
      <c r="S2059" s="1" t="s">
        <v>1900</v>
      </c>
      <c r="T2059" s="1" t="s">
        <v>4771</v>
      </c>
    </row>
    <row r="2060" spans="1:20" ht="12.75" customHeight="1" x14ac:dyDescent="0.2">
      <c r="A2060" s="1">
        <v>34486</v>
      </c>
      <c r="B2060" s="1" t="s">
        <v>112</v>
      </c>
      <c r="C2060" s="1" t="s">
        <v>43</v>
      </c>
      <c r="D2060" s="1" t="s">
        <v>2008</v>
      </c>
      <c r="E2060" s="1" t="s">
        <v>4858</v>
      </c>
      <c r="F2060" s="1" t="s">
        <v>4807</v>
      </c>
      <c r="G2060" s="1" t="s">
        <v>4808</v>
      </c>
      <c r="H2060" s="1">
        <v>2008</v>
      </c>
      <c r="I2060" s="1">
        <v>0</v>
      </c>
      <c r="J2060" s="1">
        <v>0</v>
      </c>
      <c r="K2060" s="1">
        <v>4</v>
      </c>
      <c r="L2060" s="1" t="s">
        <v>4859</v>
      </c>
      <c r="M2060" t="s">
        <v>3856</v>
      </c>
      <c r="N2060">
        <v>28.291564000000001</v>
      </c>
      <c r="O2060">
        <v>-16.62913</v>
      </c>
      <c r="P2060" s="1" t="s">
        <v>157</v>
      </c>
      <c r="Q2060" s="1" t="s">
        <v>4860</v>
      </c>
      <c r="R2060" s="1" t="s">
        <v>44</v>
      </c>
      <c r="S2060" s="1" t="s">
        <v>4861</v>
      </c>
      <c r="T2060" s="1" t="s">
        <v>4862</v>
      </c>
    </row>
    <row r="2061" spans="1:20" ht="12.75" customHeight="1" x14ac:dyDescent="0.2">
      <c r="A2061" s="1">
        <v>34494</v>
      </c>
      <c r="B2061" s="1" t="s">
        <v>78</v>
      </c>
      <c r="C2061" s="14" t="s">
        <v>38</v>
      </c>
      <c r="D2061" s="1" t="s">
        <v>2008</v>
      </c>
      <c r="E2061" s="1" t="s">
        <v>4881</v>
      </c>
      <c r="F2061" s="1" t="s">
        <v>4807</v>
      </c>
      <c r="G2061" s="1" t="s">
        <v>4808</v>
      </c>
      <c r="H2061" s="1">
        <v>2008</v>
      </c>
      <c r="I2061" s="1">
        <v>0</v>
      </c>
      <c r="J2061" s="1">
        <v>0</v>
      </c>
      <c r="K2061" s="1">
        <v>4</v>
      </c>
      <c r="L2061" s="1" t="s">
        <v>4885</v>
      </c>
      <c r="M2061" t="s">
        <v>4886</v>
      </c>
      <c r="N2061">
        <v>39.335889999999999</v>
      </c>
      <c r="O2061">
        <v>26.712810000000001</v>
      </c>
      <c r="P2061" s="1" t="s">
        <v>1074</v>
      </c>
      <c r="Q2061" s="1" t="s">
        <v>4887</v>
      </c>
      <c r="R2061" s="2" t="s">
        <v>41</v>
      </c>
      <c r="S2061" s="1" t="s">
        <v>4888</v>
      </c>
      <c r="T2061" s="1"/>
    </row>
    <row r="2062" spans="1:20" ht="12.75" customHeight="1" x14ac:dyDescent="0.2">
      <c r="A2062" s="1">
        <v>34528</v>
      </c>
      <c r="B2062" s="1" t="s">
        <v>78</v>
      </c>
      <c r="C2062" s="14" t="s">
        <v>38</v>
      </c>
      <c r="D2062" s="1" t="s">
        <v>2008</v>
      </c>
      <c r="E2062" s="1" t="s">
        <v>5020</v>
      </c>
      <c r="F2062" s="1" t="s">
        <v>4807</v>
      </c>
      <c r="G2062" s="1" t="s">
        <v>4946</v>
      </c>
      <c r="H2062" s="1">
        <v>2008</v>
      </c>
      <c r="I2062" s="1">
        <v>0</v>
      </c>
      <c r="J2062" s="1">
        <v>0</v>
      </c>
      <c r="K2062" s="1">
        <v>4</v>
      </c>
      <c r="L2062" s="1" t="s">
        <v>5032</v>
      </c>
      <c r="M2062" t="s">
        <v>1977</v>
      </c>
      <c r="N2062">
        <v>41.244376000000003</v>
      </c>
      <c r="O2062">
        <v>26.135943000000001</v>
      </c>
      <c r="P2062" s="1" t="s">
        <v>1285</v>
      </c>
      <c r="Q2062" s="1" t="s">
        <v>5033</v>
      </c>
      <c r="R2062" s="2" t="s">
        <v>41</v>
      </c>
      <c r="S2062" s="1" t="s">
        <v>4505</v>
      </c>
      <c r="T2062" s="1"/>
    </row>
    <row r="2063" spans="1:20" ht="12.75" customHeight="1" x14ac:dyDescent="0.2">
      <c r="A2063" s="1">
        <v>34544</v>
      </c>
      <c r="B2063" s="1" t="s">
        <v>78</v>
      </c>
      <c r="C2063" s="14" t="s">
        <v>38</v>
      </c>
      <c r="D2063" s="1" t="s">
        <v>1636</v>
      </c>
      <c r="E2063" s="1" t="s">
        <v>5079</v>
      </c>
      <c r="F2063" s="1" t="s">
        <v>4807</v>
      </c>
      <c r="G2063" s="1" t="s">
        <v>5073</v>
      </c>
      <c r="H2063" s="1">
        <v>2008</v>
      </c>
      <c r="I2063" s="1">
        <v>0</v>
      </c>
      <c r="J2063" s="1">
        <v>0</v>
      </c>
      <c r="K2063" s="1">
        <v>4</v>
      </c>
      <c r="L2063" s="1" t="s">
        <v>5083</v>
      </c>
      <c r="M2063" t="s">
        <v>3666</v>
      </c>
      <c r="N2063">
        <v>33.223191</v>
      </c>
      <c r="O2063">
        <v>43.679290999999999</v>
      </c>
      <c r="P2063" s="1" t="s">
        <v>282</v>
      </c>
      <c r="Q2063" s="1" t="s">
        <v>5084</v>
      </c>
      <c r="R2063" s="1"/>
      <c r="S2063" s="1" t="s">
        <v>4963</v>
      </c>
      <c r="T2063" s="1" t="s">
        <v>5085</v>
      </c>
    </row>
    <row r="2064" spans="1:20" ht="12.75" customHeight="1" x14ac:dyDescent="0.2">
      <c r="A2064" s="1">
        <v>34548</v>
      </c>
      <c r="B2064" s="1" t="s">
        <v>78</v>
      </c>
      <c r="C2064" s="14" t="s">
        <v>38</v>
      </c>
      <c r="D2064" s="1" t="s">
        <v>2008</v>
      </c>
      <c r="E2064" s="1" t="s">
        <v>5094</v>
      </c>
      <c r="F2064" s="1" t="s">
        <v>4807</v>
      </c>
      <c r="G2064" s="1" t="s">
        <v>5073</v>
      </c>
      <c r="H2064" s="1">
        <v>2008</v>
      </c>
      <c r="I2064" s="1">
        <v>0</v>
      </c>
      <c r="J2064" s="1">
        <v>0</v>
      </c>
      <c r="K2064" s="1">
        <v>4</v>
      </c>
      <c r="L2064" s="1" t="s">
        <v>5095</v>
      </c>
      <c r="M2064" t="s">
        <v>3666</v>
      </c>
      <c r="N2064">
        <v>33.223191</v>
      </c>
      <c r="O2064">
        <v>43.679290999999999</v>
      </c>
      <c r="P2064" s="1" t="s">
        <v>282</v>
      </c>
      <c r="Q2064" s="1" t="s">
        <v>5096</v>
      </c>
      <c r="R2064" s="1"/>
      <c r="S2064" s="1" t="s">
        <v>5097</v>
      </c>
      <c r="T2064" s="1"/>
    </row>
    <row r="2065" spans="1:20" ht="12.75" customHeight="1" x14ac:dyDescent="0.2">
      <c r="A2065" s="1">
        <v>34553</v>
      </c>
      <c r="B2065" s="1" t="s">
        <v>78</v>
      </c>
      <c r="C2065" s="14" t="s">
        <v>38</v>
      </c>
      <c r="D2065" s="1" t="s">
        <v>2008</v>
      </c>
      <c r="E2065" s="1" t="s">
        <v>5098</v>
      </c>
      <c r="F2065" s="1" t="s">
        <v>4807</v>
      </c>
      <c r="G2065" s="1" t="s">
        <v>5073</v>
      </c>
      <c r="H2065" s="1">
        <v>2008</v>
      </c>
      <c r="I2065" s="1">
        <v>0</v>
      </c>
      <c r="J2065" s="1">
        <v>0</v>
      </c>
      <c r="K2065" s="1">
        <v>4</v>
      </c>
      <c r="L2065" s="1" t="s">
        <v>5103</v>
      </c>
      <c r="M2065" t="s">
        <v>5100</v>
      </c>
      <c r="N2065">
        <v>30.446041999999998</v>
      </c>
      <c r="O2065">
        <v>31.181203</v>
      </c>
      <c r="P2065" s="1" t="s">
        <v>191</v>
      </c>
      <c r="Q2065" s="1" t="s">
        <v>5101</v>
      </c>
      <c r="R2065" s="2" t="s">
        <v>862</v>
      </c>
      <c r="S2065" s="1" t="s">
        <v>5104</v>
      </c>
      <c r="T2065" s="1"/>
    </row>
    <row r="2066" spans="1:20" ht="12.75" customHeight="1" x14ac:dyDescent="0.2">
      <c r="A2066" s="1">
        <v>34570</v>
      </c>
      <c r="B2066" s="1" t="s">
        <v>78</v>
      </c>
      <c r="C2066" s="14" t="s">
        <v>38</v>
      </c>
      <c r="D2066" s="1" t="s">
        <v>1636</v>
      </c>
      <c r="E2066" s="1" t="s">
        <v>5177</v>
      </c>
      <c r="F2066" s="1" t="s">
        <v>5154</v>
      </c>
      <c r="G2066" s="1" t="s">
        <v>5155</v>
      </c>
      <c r="H2066" s="1">
        <v>2008</v>
      </c>
      <c r="I2066" s="1">
        <v>0</v>
      </c>
      <c r="J2066" s="1">
        <v>0</v>
      </c>
      <c r="K2066" s="1">
        <v>4</v>
      </c>
      <c r="L2066" s="1" t="s">
        <v>5178</v>
      </c>
      <c r="M2066" t="s">
        <v>4592</v>
      </c>
      <c r="N2066">
        <v>23.697510000000001</v>
      </c>
      <c r="O2066">
        <v>-15.93698</v>
      </c>
      <c r="P2066" s="1" t="s">
        <v>114</v>
      </c>
      <c r="Q2066" s="1" t="s">
        <v>5179</v>
      </c>
      <c r="R2066" s="1" t="s">
        <v>44</v>
      </c>
      <c r="S2066" s="1" t="s">
        <v>5180</v>
      </c>
      <c r="T2066" s="1" t="s">
        <v>5181</v>
      </c>
    </row>
    <row r="2067" spans="1:20" ht="12.75" customHeight="1" x14ac:dyDescent="0.2">
      <c r="A2067" s="1">
        <v>34577</v>
      </c>
      <c r="B2067" s="1" t="s">
        <v>78</v>
      </c>
      <c r="C2067" s="14" t="s">
        <v>38</v>
      </c>
      <c r="D2067" s="1" t="s">
        <v>2008</v>
      </c>
      <c r="E2067" s="1" t="s">
        <v>5205</v>
      </c>
      <c r="F2067" s="1" t="s">
        <v>5154</v>
      </c>
      <c r="G2067" s="1" t="s">
        <v>5155</v>
      </c>
      <c r="H2067" s="1">
        <v>2008</v>
      </c>
      <c r="I2067" s="1">
        <v>0</v>
      </c>
      <c r="J2067" s="1">
        <v>0</v>
      </c>
      <c r="K2067" s="1">
        <v>4</v>
      </c>
      <c r="L2067" s="1" t="s">
        <v>5206</v>
      </c>
      <c r="M2067" t="s">
        <v>5207</v>
      </c>
      <c r="N2067">
        <v>36.2941</v>
      </c>
      <c r="O2067">
        <v>35.793903</v>
      </c>
      <c r="P2067" s="1" t="s">
        <v>580</v>
      </c>
      <c r="Q2067" s="1" t="s">
        <v>5208</v>
      </c>
      <c r="R2067" s="2" t="s">
        <v>41</v>
      </c>
      <c r="S2067" s="1" t="s">
        <v>5209</v>
      </c>
      <c r="T2067" s="1"/>
    </row>
    <row r="2068" spans="1:20" ht="12.75" customHeight="1" x14ac:dyDescent="0.2">
      <c r="A2068" s="1">
        <v>34354</v>
      </c>
      <c r="B2068" s="1" t="s">
        <v>112</v>
      </c>
      <c r="C2068" s="1" t="s">
        <v>43</v>
      </c>
      <c r="D2068" s="1" t="s">
        <v>1636</v>
      </c>
      <c r="E2068" s="1" t="s">
        <v>5353</v>
      </c>
      <c r="F2068" s="1" t="s">
        <v>5296</v>
      </c>
      <c r="G2068" s="1" t="s">
        <v>5349</v>
      </c>
      <c r="H2068" s="1">
        <v>2008</v>
      </c>
      <c r="I2068" s="1">
        <v>0</v>
      </c>
      <c r="J2068" s="1">
        <v>0</v>
      </c>
      <c r="K2068" s="1">
        <v>4</v>
      </c>
      <c r="L2068" s="1" t="s">
        <v>5354</v>
      </c>
      <c r="M2068" t="s">
        <v>1768</v>
      </c>
      <c r="N2068">
        <v>35.508622000000003</v>
      </c>
      <c r="O2068">
        <v>12.592919999999999</v>
      </c>
      <c r="P2068" s="1" t="s">
        <v>443</v>
      </c>
      <c r="Q2068" s="1" t="s">
        <v>5355</v>
      </c>
      <c r="R2068" s="2" t="s">
        <v>862</v>
      </c>
      <c r="S2068" s="1" t="s">
        <v>1643</v>
      </c>
      <c r="T2068" s="1" t="s">
        <v>5356</v>
      </c>
    </row>
    <row r="2069" spans="1:20" ht="12.75" customHeight="1" x14ac:dyDescent="0.2">
      <c r="A2069" s="1">
        <v>34619</v>
      </c>
      <c r="B2069" s="1" t="s">
        <v>112</v>
      </c>
      <c r="C2069" s="1" t="s">
        <v>43</v>
      </c>
      <c r="D2069" s="1" t="s">
        <v>2008</v>
      </c>
      <c r="E2069" s="1" t="s">
        <v>5604</v>
      </c>
      <c r="F2069" s="1" t="s">
        <v>5154</v>
      </c>
      <c r="G2069" s="1" t="s">
        <v>5532</v>
      </c>
      <c r="H2069" s="1">
        <v>2008</v>
      </c>
      <c r="I2069" s="1">
        <v>0</v>
      </c>
      <c r="J2069" s="1">
        <v>0</v>
      </c>
      <c r="K2069" s="1">
        <v>4</v>
      </c>
      <c r="L2069" s="1" t="s">
        <v>5608</v>
      </c>
      <c r="M2069" t="s">
        <v>5609</v>
      </c>
      <c r="N2069">
        <v>28.009757</v>
      </c>
      <c r="O2069">
        <v>-15.53205</v>
      </c>
      <c r="P2069" s="1" t="s">
        <v>146</v>
      </c>
      <c r="Q2069" s="1" t="s">
        <v>5610</v>
      </c>
      <c r="R2069" s="1" t="s">
        <v>44</v>
      </c>
      <c r="S2069" s="1" t="s">
        <v>5611</v>
      </c>
      <c r="T2069" s="1"/>
    </row>
    <row r="2070" spans="1:20" ht="12.75" customHeight="1" x14ac:dyDescent="0.2">
      <c r="A2070" s="1">
        <v>34637</v>
      </c>
      <c r="B2070" s="1" t="s">
        <v>78</v>
      </c>
      <c r="C2070" s="14" t="s">
        <v>38</v>
      </c>
      <c r="D2070" s="1" t="s">
        <v>1636</v>
      </c>
      <c r="E2070" s="1" t="s">
        <v>5666</v>
      </c>
      <c r="F2070" s="1" t="s">
        <v>5154</v>
      </c>
      <c r="G2070" s="1" t="s">
        <v>5532</v>
      </c>
      <c r="H2070" s="1">
        <v>2008</v>
      </c>
      <c r="I2070" s="1">
        <v>0</v>
      </c>
      <c r="J2070" s="1">
        <v>0</v>
      </c>
      <c r="K2070" s="1">
        <v>4</v>
      </c>
      <c r="L2070" s="1" t="s">
        <v>5667</v>
      </c>
      <c r="M2070" t="s">
        <v>4592</v>
      </c>
      <c r="N2070">
        <v>23.697510000000001</v>
      </c>
      <c r="O2070">
        <v>-15.93698</v>
      </c>
      <c r="P2070" s="1" t="s">
        <v>114</v>
      </c>
      <c r="Q2070" s="1" t="s">
        <v>5668</v>
      </c>
      <c r="R2070" s="1" t="s">
        <v>44</v>
      </c>
      <c r="S2070" s="1" t="s">
        <v>5669</v>
      </c>
      <c r="T2070" s="1" t="s">
        <v>5670</v>
      </c>
    </row>
    <row r="2071" spans="1:20" ht="12.75" customHeight="1" x14ac:dyDescent="0.2">
      <c r="A2071" s="1">
        <v>34646</v>
      </c>
      <c r="B2071" s="1" t="s">
        <v>112</v>
      </c>
      <c r="C2071" s="1" t="s">
        <v>43</v>
      </c>
      <c r="D2071" s="1" t="s">
        <v>2008</v>
      </c>
      <c r="E2071" s="1" t="s">
        <v>5678</v>
      </c>
      <c r="F2071" s="1" t="s">
        <v>5154</v>
      </c>
      <c r="G2071" s="1" t="s">
        <v>5532</v>
      </c>
      <c r="H2071" s="1">
        <v>2008</v>
      </c>
      <c r="I2071" s="1">
        <v>0</v>
      </c>
      <c r="J2071" s="1">
        <v>0</v>
      </c>
      <c r="K2071" s="1">
        <v>4</v>
      </c>
      <c r="L2071" s="1" t="s">
        <v>5686</v>
      </c>
      <c r="M2071" t="s">
        <v>5687</v>
      </c>
      <c r="N2071">
        <v>35.799999999999997</v>
      </c>
      <c r="O2071">
        <v>-0.26666699999999999</v>
      </c>
      <c r="P2071" s="1" t="s">
        <v>476</v>
      </c>
      <c r="Q2071" s="1" t="s">
        <v>5688</v>
      </c>
      <c r="R2071" s="2" t="s">
        <v>45</v>
      </c>
      <c r="S2071" s="1" t="s">
        <v>5555</v>
      </c>
      <c r="T2071" s="1"/>
    </row>
    <row r="2072" spans="1:20" ht="12.75" customHeight="1" x14ac:dyDescent="0.2">
      <c r="A2072" s="1">
        <v>34738</v>
      </c>
      <c r="B2072" s="1" t="s">
        <v>112</v>
      </c>
      <c r="C2072" s="1" t="s">
        <v>43</v>
      </c>
      <c r="D2072" s="1" t="s">
        <v>1636</v>
      </c>
      <c r="E2072" s="1" t="s">
        <v>5828</v>
      </c>
      <c r="F2072" s="1" t="s">
        <v>5704</v>
      </c>
      <c r="G2072" s="1" t="s">
        <v>5829</v>
      </c>
      <c r="H2072" s="1">
        <v>2007</v>
      </c>
      <c r="I2072" s="1">
        <v>0</v>
      </c>
      <c r="J2072" s="1">
        <v>0</v>
      </c>
      <c r="K2072" s="1">
        <v>4</v>
      </c>
      <c r="L2072" s="1" t="s">
        <v>5830</v>
      </c>
      <c r="M2072" t="s">
        <v>5831</v>
      </c>
      <c r="N2072">
        <v>37.075474</v>
      </c>
      <c r="O2072">
        <v>15.286586</v>
      </c>
      <c r="P2072" s="1" t="s">
        <v>711</v>
      </c>
      <c r="Q2072" s="1" t="s">
        <v>5832</v>
      </c>
      <c r="R2072" s="2" t="s">
        <v>862</v>
      </c>
      <c r="S2072" s="1" t="s">
        <v>1643</v>
      </c>
      <c r="T2072" s="1" t="s">
        <v>5833</v>
      </c>
    </row>
    <row r="2073" spans="1:20" ht="12.75" customHeight="1" x14ac:dyDescent="0.2">
      <c r="A2073" s="1">
        <v>34783</v>
      </c>
      <c r="B2073" s="1" t="s">
        <v>112</v>
      </c>
      <c r="C2073" s="1" t="s">
        <v>43</v>
      </c>
      <c r="D2073" s="1" t="s">
        <v>2008</v>
      </c>
      <c r="E2073" s="1" t="s">
        <v>5996</v>
      </c>
      <c r="F2073" s="1" t="s">
        <v>5704</v>
      </c>
      <c r="G2073" s="1" t="s">
        <v>5990</v>
      </c>
      <c r="H2073" s="1">
        <v>2007</v>
      </c>
      <c r="I2073" s="1">
        <v>0</v>
      </c>
      <c r="J2073" s="1">
        <v>0</v>
      </c>
      <c r="K2073" s="1">
        <v>4</v>
      </c>
      <c r="L2073" s="1" t="s">
        <v>5999</v>
      </c>
      <c r="M2073" t="s">
        <v>2140</v>
      </c>
      <c r="N2073">
        <v>-12.827500000000001</v>
      </c>
      <c r="O2073">
        <v>45.166243999999999</v>
      </c>
      <c r="P2073" s="1" t="s">
        <v>51</v>
      </c>
      <c r="Q2073" s="1" t="s">
        <v>5998</v>
      </c>
      <c r="R2073" s="1"/>
      <c r="S2073" s="1" t="s">
        <v>4597</v>
      </c>
      <c r="T2073" s="1"/>
    </row>
    <row r="2074" spans="1:20" ht="12.75" customHeight="1" x14ac:dyDescent="0.2">
      <c r="A2074" s="1">
        <v>34801</v>
      </c>
      <c r="B2074" s="1" t="s">
        <v>78</v>
      </c>
      <c r="C2074" s="14" t="s">
        <v>38</v>
      </c>
      <c r="D2074" s="1" t="s">
        <v>1636</v>
      </c>
      <c r="E2074" s="1" t="s">
        <v>6052</v>
      </c>
      <c r="F2074" s="1" t="s">
        <v>5704</v>
      </c>
      <c r="G2074" s="1" t="s">
        <v>5990</v>
      </c>
      <c r="H2074" s="1">
        <v>2007</v>
      </c>
      <c r="I2074" s="1">
        <v>0</v>
      </c>
      <c r="J2074" s="1">
        <v>0</v>
      </c>
      <c r="K2074" s="1">
        <v>4</v>
      </c>
      <c r="L2074" s="1" t="s">
        <v>6057</v>
      </c>
      <c r="M2074" t="s">
        <v>1768</v>
      </c>
      <c r="N2074">
        <v>35.508622000000003</v>
      </c>
      <c r="O2074">
        <v>12.592919999999999</v>
      </c>
      <c r="P2074" s="1" t="s">
        <v>443</v>
      </c>
      <c r="Q2074" s="1" t="s">
        <v>6054</v>
      </c>
      <c r="R2074" s="2" t="s">
        <v>862</v>
      </c>
      <c r="S2074" s="1" t="s">
        <v>1643</v>
      </c>
      <c r="T2074" s="1" t="s">
        <v>6056</v>
      </c>
    </row>
    <row r="2075" spans="1:20" ht="12.75" customHeight="1" x14ac:dyDescent="0.2">
      <c r="A2075" s="1">
        <v>34819</v>
      </c>
      <c r="B2075" s="1" t="s">
        <v>112</v>
      </c>
      <c r="C2075" s="1" t="s">
        <v>43</v>
      </c>
      <c r="D2075" s="1" t="s">
        <v>1636</v>
      </c>
      <c r="E2075" s="1" t="s">
        <v>6122</v>
      </c>
      <c r="F2075" s="1" t="s">
        <v>5704</v>
      </c>
      <c r="G2075" s="1" t="s">
        <v>5990</v>
      </c>
      <c r="H2075" s="1">
        <v>2007</v>
      </c>
      <c r="I2075" s="1">
        <v>0</v>
      </c>
      <c r="J2075" s="1">
        <v>0</v>
      </c>
      <c r="K2075" s="1">
        <v>4</v>
      </c>
      <c r="L2075" s="1" t="s">
        <v>6123</v>
      </c>
      <c r="M2075" t="s">
        <v>3033</v>
      </c>
      <c r="N2075">
        <v>35.85</v>
      </c>
      <c r="O2075">
        <v>-0.31666699999999998</v>
      </c>
      <c r="P2075" s="1" t="s">
        <v>488</v>
      </c>
      <c r="Q2075" s="1" t="s">
        <v>6124</v>
      </c>
      <c r="R2075" s="2" t="s">
        <v>45</v>
      </c>
      <c r="S2075" s="1" t="s">
        <v>5221</v>
      </c>
      <c r="T2075" s="1" t="s">
        <v>6125</v>
      </c>
    </row>
    <row r="2076" spans="1:20" ht="12.75" customHeight="1" x14ac:dyDescent="0.2">
      <c r="A2076" s="1">
        <v>34821</v>
      </c>
      <c r="B2076" s="1" t="s">
        <v>112</v>
      </c>
      <c r="C2076" s="1" t="s">
        <v>43</v>
      </c>
      <c r="D2076" s="1" t="s">
        <v>1636</v>
      </c>
      <c r="E2076" s="1" t="s">
        <v>6132</v>
      </c>
      <c r="F2076" s="1" t="s">
        <v>6127</v>
      </c>
      <c r="G2076" s="1" t="s">
        <v>6128</v>
      </c>
      <c r="H2076" s="1">
        <v>2007</v>
      </c>
      <c r="I2076" s="1">
        <v>0</v>
      </c>
      <c r="J2076" s="1">
        <v>0</v>
      </c>
      <c r="K2076" s="1">
        <v>4</v>
      </c>
      <c r="L2076" s="1" t="s">
        <v>6139</v>
      </c>
      <c r="M2076" t="s">
        <v>1768</v>
      </c>
      <c r="N2076">
        <v>35.508622000000003</v>
      </c>
      <c r="O2076">
        <v>12.592919999999999</v>
      </c>
      <c r="P2076" s="1" t="s">
        <v>443</v>
      </c>
      <c r="Q2076" s="1" t="s">
        <v>6137</v>
      </c>
      <c r="R2076" s="2" t="s">
        <v>862</v>
      </c>
      <c r="S2076" s="1" t="s">
        <v>2688</v>
      </c>
      <c r="T2076" s="1" t="s">
        <v>6140</v>
      </c>
    </row>
    <row r="2077" spans="1:20" ht="12.75" customHeight="1" x14ac:dyDescent="0.2">
      <c r="A2077" s="1">
        <v>34834</v>
      </c>
      <c r="B2077" s="1" t="s">
        <v>112</v>
      </c>
      <c r="C2077" s="1" t="s">
        <v>43</v>
      </c>
      <c r="D2077" s="1" t="s">
        <v>1636</v>
      </c>
      <c r="E2077" s="1" t="s">
        <v>6177</v>
      </c>
      <c r="F2077" s="1" t="s">
        <v>6127</v>
      </c>
      <c r="G2077" s="1" t="s">
        <v>6128</v>
      </c>
      <c r="H2077" s="1">
        <v>2007</v>
      </c>
      <c r="I2077" s="1">
        <v>0</v>
      </c>
      <c r="J2077" s="1">
        <v>0</v>
      </c>
      <c r="K2077" s="1">
        <v>4</v>
      </c>
      <c r="L2077" s="1" t="s">
        <v>6178</v>
      </c>
      <c r="M2077" t="s">
        <v>1752</v>
      </c>
      <c r="N2077">
        <v>35.937496000000003</v>
      </c>
      <c r="O2077">
        <v>14.375416</v>
      </c>
      <c r="P2077" s="1" t="s">
        <v>516</v>
      </c>
      <c r="Q2077" s="1" t="s">
        <v>6179</v>
      </c>
      <c r="R2077" s="2" t="s">
        <v>862</v>
      </c>
      <c r="S2077" s="1" t="s">
        <v>880</v>
      </c>
      <c r="T2077" s="1" t="s">
        <v>6180</v>
      </c>
    </row>
    <row r="2078" spans="1:20" ht="12.75" customHeight="1" x14ac:dyDescent="0.2">
      <c r="A2078" s="1">
        <v>34891</v>
      </c>
      <c r="B2078" s="1" t="s">
        <v>112</v>
      </c>
      <c r="C2078" s="1" t="s">
        <v>43</v>
      </c>
      <c r="D2078" s="1" t="s">
        <v>1636</v>
      </c>
      <c r="E2078" s="1" t="s">
        <v>6410</v>
      </c>
      <c r="F2078" s="1" t="s">
        <v>6381</v>
      </c>
      <c r="G2078" s="1" t="s">
        <v>6382</v>
      </c>
      <c r="H2078" s="1">
        <v>2007</v>
      </c>
      <c r="I2078" s="1">
        <v>0</v>
      </c>
      <c r="J2078" s="1">
        <v>0</v>
      </c>
      <c r="K2078" s="1">
        <v>4</v>
      </c>
      <c r="L2078" s="1" t="s">
        <v>6411</v>
      </c>
      <c r="M2078" t="s">
        <v>3856</v>
      </c>
      <c r="N2078">
        <v>28.291564000000001</v>
      </c>
      <c r="O2078">
        <v>-16.62913</v>
      </c>
      <c r="P2078" s="1" t="s">
        <v>157</v>
      </c>
      <c r="Q2078" s="1" t="s">
        <v>6412</v>
      </c>
      <c r="R2078" s="1" t="s">
        <v>44</v>
      </c>
      <c r="S2078" s="1" t="s">
        <v>1900</v>
      </c>
      <c r="T2078" s="1" t="s">
        <v>6413</v>
      </c>
    </row>
    <row r="2079" spans="1:20" ht="12.75" customHeight="1" x14ac:dyDescent="0.2">
      <c r="A2079" s="1">
        <v>34899</v>
      </c>
      <c r="B2079" s="1" t="s">
        <v>78</v>
      </c>
      <c r="C2079" s="14" t="s">
        <v>38</v>
      </c>
      <c r="D2079" s="1" t="s">
        <v>2008</v>
      </c>
      <c r="E2079" s="1" t="s">
        <v>6446</v>
      </c>
      <c r="F2079" s="1" t="s">
        <v>6381</v>
      </c>
      <c r="G2079" s="1" t="s">
        <v>6419</v>
      </c>
      <c r="H2079" s="1">
        <v>2007</v>
      </c>
      <c r="I2079" s="1">
        <v>0</v>
      </c>
      <c r="J2079" s="1">
        <v>0</v>
      </c>
      <c r="K2079" s="1">
        <v>4</v>
      </c>
      <c r="L2079" s="1" t="s">
        <v>6447</v>
      </c>
      <c r="M2079" t="s">
        <v>6448</v>
      </c>
      <c r="N2079" s="3">
        <v>36</v>
      </c>
      <c r="O2079" s="3">
        <v>-0.3</v>
      </c>
      <c r="P2079" s="1" t="str">
        <f>N2079&amp;", "&amp;O2079</f>
        <v>36, -0.3</v>
      </c>
      <c r="Q2079" s="1" t="s">
        <v>6449</v>
      </c>
      <c r="R2079" s="2" t="s">
        <v>45</v>
      </c>
      <c r="S2079" s="1" t="s">
        <v>5938</v>
      </c>
      <c r="T2079" s="1"/>
    </row>
    <row r="2080" spans="1:20" ht="12.75" customHeight="1" x14ac:dyDescent="0.2">
      <c r="A2080" s="1">
        <v>34917</v>
      </c>
      <c r="B2080" s="1" t="s">
        <v>78</v>
      </c>
      <c r="C2080" s="14" t="s">
        <v>38</v>
      </c>
      <c r="D2080" s="1" t="s">
        <v>2008</v>
      </c>
      <c r="E2080" s="1" t="s">
        <v>6750</v>
      </c>
      <c r="F2080" s="1" t="s">
        <v>6381</v>
      </c>
      <c r="G2080" s="1" t="s">
        <v>6693</v>
      </c>
      <c r="H2080" s="1">
        <v>2007</v>
      </c>
      <c r="I2080" s="1">
        <v>0</v>
      </c>
      <c r="J2080" s="1">
        <v>0</v>
      </c>
      <c r="K2080" s="1">
        <v>4</v>
      </c>
      <c r="L2080" s="1" t="s">
        <v>6754</v>
      </c>
      <c r="M2080" t="s">
        <v>5398</v>
      </c>
      <c r="N2080">
        <v>36.681690000000003</v>
      </c>
      <c r="O2080">
        <v>15.133875</v>
      </c>
      <c r="P2080" s="1" t="s">
        <v>611</v>
      </c>
      <c r="Q2080" s="1" t="s">
        <v>6755</v>
      </c>
      <c r="R2080" s="2" t="s">
        <v>862</v>
      </c>
      <c r="S2080" s="1" t="s">
        <v>6756</v>
      </c>
      <c r="T2080" s="1"/>
    </row>
    <row r="2081" spans="1:20" ht="12.75" customHeight="1" x14ac:dyDescent="0.2">
      <c r="A2081" s="1">
        <v>35055</v>
      </c>
      <c r="B2081" s="1" t="s">
        <v>2073</v>
      </c>
      <c r="C2081" s="1" t="s">
        <v>32</v>
      </c>
      <c r="D2081" s="1" t="s">
        <v>2008</v>
      </c>
      <c r="E2081" s="1" t="s">
        <v>7082</v>
      </c>
      <c r="F2081" s="1" t="s">
        <v>6796</v>
      </c>
      <c r="G2081" s="1" t="s">
        <v>7022</v>
      </c>
      <c r="H2081" s="1">
        <v>2006</v>
      </c>
      <c r="I2081" s="1">
        <v>0</v>
      </c>
      <c r="J2081" s="1">
        <v>0</v>
      </c>
      <c r="K2081" s="1">
        <v>4</v>
      </c>
      <c r="L2081" s="1" t="s">
        <v>7083</v>
      </c>
      <c r="M2081" t="s">
        <v>4668</v>
      </c>
      <c r="N2081">
        <v>28.291564000000001</v>
      </c>
      <c r="O2081">
        <v>-16.62913</v>
      </c>
      <c r="P2081" s="1" t="s">
        <v>157</v>
      </c>
      <c r="Q2081" s="1" t="s">
        <v>7084</v>
      </c>
      <c r="R2081" s="1" t="s">
        <v>44</v>
      </c>
      <c r="S2081" s="1" t="s">
        <v>6815</v>
      </c>
      <c r="T2081" s="1"/>
    </row>
    <row r="2082" spans="1:20" ht="12.75" customHeight="1" x14ac:dyDescent="0.2">
      <c r="A2082" s="1">
        <v>35054</v>
      </c>
      <c r="B2082" s="1" t="s">
        <v>2309</v>
      </c>
      <c r="C2082" s="14" t="s">
        <v>38</v>
      </c>
      <c r="D2082" s="1" t="s">
        <v>2008</v>
      </c>
      <c r="E2082" s="1" t="s">
        <v>7082</v>
      </c>
      <c r="F2082" s="1" t="s">
        <v>6796</v>
      </c>
      <c r="G2082" s="1" t="s">
        <v>7022</v>
      </c>
      <c r="H2082" s="1">
        <v>2006</v>
      </c>
      <c r="I2082" s="1">
        <v>0</v>
      </c>
      <c r="J2082" s="1">
        <v>0</v>
      </c>
      <c r="K2082" s="1">
        <v>4</v>
      </c>
      <c r="L2082" s="1" t="s">
        <v>7085</v>
      </c>
      <c r="M2082" t="s">
        <v>4242</v>
      </c>
      <c r="N2082">
        <v>28.291564000000001</v>
      </c>
      <c r="O2082">
        <v>-16.62913</v>
      </c>
      <c r="P2082" s="1" t="s">
        <v>157</v>
      </c>
      <c r="Q2082" s="1" t="s">
        <v>7086</v>
      </c>
      <c r="R2082" s="1" t="s">
        <v>44</v>
      </c>
      <c r="S2082" s="1" t="s">
        <v>6815</v>
      </c>
      <c r="T2082" s="1" t="s">
        <v>7087</v>
      </c>
    </row>
    <row r="2083" spans="1:20" ht="12.75" customHeight="1" x14ac:dyDescent="0.2">
      <c r="A2083" s="1">
        <v>35086</v>
      </c>
      <c r="B2083" s="1" t="s">
        <v>112</v>
      </c>
      <c r="C2083" s="1" t="s">
        <v>43</v>
      </c>
      <c r="D2083" s="1" t="s">
        <v>1636</v>
      </c>
      <c r="E2083" s="1" t="s">
        <v>7204</v>
      </c>
      <c r="F2083" s="1" t="s">
        <v>7135</v>
      </c>
      <c r="G2083" s="1" t="s">
        <v>7136</v>
      </c>
      <c r="H2083" s="1">
        <v>2006</v>
      </c>
      <c r="I2083" s="1">
        <v>0</v>
      </c>
      <c r="J2083" s="1">
        <v>0</v>
      </c>
      <c r="K2083" s="1">
        <v>4</v>
      </c>
      <c r="L2083" s="1" t="s">
        <v>7205</v>
      </c>
      <c r="M2083" t="s">
        <v>4993</v>
      </c>
      <c r="N2083">
        <v>36.926926999999999</v>
      </c>
      <c r="O2083">
        <v>14.725512999999999</v>
      </c>
      <c r="P2083" s="1" t="s">
        <v>694</v>
      </c>
      <c r="Q2083" s="1" t="s">
        <v>7206</v>
      </c>
      <c r="R2083" s="2" t="s">
        <v>862</v>
      </c>
      <c r="S2083" s="1" t="s">
        <v>880</v>
      </c>
      <c r="T2083" s="1" t="s">
        <v>7203</v>
      </c>
    </row>
    <row r="2084" spans="1:20" ht="12.75" customHeight="1" x14ac:dyDescent="0.2">
      <c r="A2084" s="1">
        <v>35128</v>
      </c>
      <c r="B2084" s="1" t="s">
        <v>78</v>
      </c>
      <c r="C2084" s="14" t="s">
        <v>38</v>
      </c>
      <c r="D2084" s="1" t="s">
        <v>2008</v>
      </c>
      <c r="E2084" s="1" t="s">
        <v>7369</v>
      </c>
      <c r="F2084" s="1" t="s">
        <v>7314</v>
      </c>
      <c r="G2084" s="1" t="s">
        <v>7315</v>
      </c>
      <c r="H2084" s="1">
        <v>2006</v>
      </c>
      <c r="I2084" s="1">
        <v>0</v>
      </c>
      <c r="J2084" s="1">
        <v>0</v>
      </c>
      <c r="K2084" s="1">
        <v>4</v>
      </c>
      <c r="L2084" s="1" t="s">
        <v>7373</v>
      </c>
      <c r="M2084" t="s">
        <v>4993</v>
      </c>
      <c r="N2084">
        <v>36.926926999999999</v>
      </c>
      <c r="O2084">
        <v>14.725512999999999</v>
      </c>
      <c r="P2084" s="1" t="s">
        <v>694</v>
      </c>
      <c r="Q2084" s="1" t="s">
        <v>7374</v>
      </c>
      <c r="R2084" s="2" t="s">
        <v>862</v>
      </c>
      <c r="S2084" s="1" t="s">
        <v>7375</v>
      </c>
      <c r="T2084" s="1"/>
    </row>
    <row r="2085" spans="1:20" ht="12.75" customHeight="1" x14ac:dyDescent="0.2">
      <c r="A2085" s="1">
        <v>35133</v>
      </c>
      <c r="B2085" s="1" t="s">
        <v>453</v>
      </c>
      <c r="C2085" s="14" t="s">
        <v>38</v>
      </c>
      <c r="D2085" s="1" t="s">
        <v>2008</v>
      </c>
      <c r="E2085" s="1" t="s">
        <v>7390</v>
      </c>
      <c r="F2085" s="1" t="s">
        <v>7314</v>
      </c>
      <c r="G2085" s="1" t="s">
        <v>7385</v>
      </c>
      <c r="H2085" s="1">
        <v>2006</v>
      </c>
      <c r="I2085" s="1">
        <v>0</v>
      </c>
      <c r="J2085" s="1">
        <v>0</v>
      </c>
      <c r="K2085" s="1">
        <v>4</v>
      </c>
      <c r="L2085" s="1" t="s">
        <v>7391</v>
      </c>
      <c r="M2085" t="s">
        <v>4242</v>
      </c>
      <c r="N2085">
        <v>28.291564000000001</v>
      </c>
      <c r="O2085">
        <v>-16.62913</v>
      </c>
      <c r="P2085" s="1" t="s">
        <v>157</v>
      </c>
      <c r="Q2085" s="1" t="s">
        <v>7392</v>
      </c>
      <c r="R2085" s="1" t="s">
        <v>44</v>
      </c>
      <c r="S2085" s="1" t="s">
        <v>7393</v>
      </c>
      <c r="T2085" s="1" t="s">
        <v>6882</v>
      </c>
    </row>
    <row r="2086" spans="1:20" ht="12.75" customHeight="1" x14ac:dyDescent="0.2">
      <c r="A2086" s="1">
        <v>34978</v>
      </c>
      <c r="B2086" s="1" t="s">
        <v>78</v>
      </c>
      <c r="C2086" s="14" t="s">
        <v>38</v>
      </c>
      <c r="D2086" s="1" t="s">
        <v>2008</v>
      </c>
      <c r="E2086" s="1" t="s">
        <v>7627</v>
      </c>
      <c r="F2086" s="1" t="s">
        <v>7457</v>
      </c>
      <c r="G2086" s="1" t="s">
        <v>7608</v>
      </c>
      <c r="H2086" s="1">
        <v>2006</v>
      </c>
      <c r="I2086" s="1">
        <v>0</v>
      </c>
      <c r="J2086" s="1">
        <v>0</v>
      </c>
      <c r="K2086" s="1">
        <v>4</v>
      </c>
      <c r="L2086" s="1" t="s">
        <v>7628</v>
      </c>
      <c r="M2086" t="s">
        <v>2133</v>
      </c>
      <c r="N2086">
        <v>35.937496000000003</v>
      </c>
      <c r="O2086">
        <v>14.375416</v>
      </c>
      <c r="P2086" s="1" t="s">
        <v>516</v>
      </c>
      <c r="Q2086" s="1" t="s">
        <v>7629</v>
      </c>
      <c r="R2086" s="2" t="s">
        <v>862</v>
      </c>
      <c r="S2086" s="1" t="s">
        <v>7630</v>
      </c>
      <c r="T2086" s="1" t="s">
        <v>7631</v>
      </c>
    </row>
    <row r="2087" spans="1:20" ht="12.75" customHeight="1" x14ac:dyDescent="0.2">
      <c r="A2087" s="1">
        <v>35168</v>
      </c>
      <c r="B2087" s="1" t="s">
        <v>167</v>
      </c>
      <c r="C2087" s="1" t="s">
        <v>34</v>
      </c>
      <c r="D2087" s="1" t="s">
        <v>2008</v>
      </c>
      <c r="E2087" s="1" t="s">
        <v>7725</v>
      </c>
      <c r="F2087" s="1" t="s">
        <v>7314</v>
      </c>
      <c r="G2087" s="1" t="s">
        <v>7661</v>
      </c>
      <c r="H2087" s="1">
        <v>2006</v>
      </c>
      <c r="I2087" s="1">
        <v>0</v>
      </c>
      <c r="J2087" s="1">
        <v>0</v>
      </c>
      <c r="K2087" s="1">
        <v>4</v>
      </c>
      <c r="L2087" s="1" t="s">
        <v>7726</v>
      </c>
      <c r="M2087" t="s">
        <v>4461</v>
      </c>
      <c r="N2087">
        <v>14.764504000000001</v>
      </c>
      <c r="O2087">
        <v>-17.366029000000001</v>
      </c>
      <c r="P2087" s="1" t="s">
        <v>73</v>
      </c>
      <c r="Q2087" s="1" t="s">
        <v>7727</v>
      </c>
      <c r="R2087" s="1" t="s">
        <v>44</v>
      </c>
      <c r="S2087" s="1" t="s">
        <v>7728</v>
      </c>
      <c r="T2087" s="1"/>
    </row>
    <row r="2088" spans="1:20" ht="12.75" customHeight="1" x14ac:dyDescent="0.2">
      <c r="A2088" s="1">
        <v>35248</v>
      </c>
      <c r="B2088" s="1" t="s">
        <v>2309</v>
      </c>
      <c r="C2088" s="14" t="s">
        <v>38</v>
      </c>
      <c r="D2088" s="1" t="s">
        <v>2008</v>
      </c>
      <c r="E2088" s="1" t="s">
        <v>7812</v>
      </c>
      <c r="F2088" s="1" t="s">
        <v>7775</v>
      </c>
      <c r="G2088" s="1" t="s">
        <v>7776</v>
      </c>
      <c r="H2088" s="1">
        <v>2005</v>
      </c>
      <c r="I2088" s="1">
        <v>0</v>
      </c>
      <c r="J2088" s="1">
        <v>0</v>
      </c>
      <c r="K2088" s="1">
        <v>4</v>
      </c>
      <c r="L2088" s="1" t="s">
        <v>7817</v>
      </c>
      <c r="M2088" t="s">
        <v>2824</v>
      </c>
      <c r="N2088">
        <v>36.818809999999999</v>
      </c>
      <c r="O2088">
        <v>10.16596</v>
      </c>
      <c r="P2088" s="1" t="s">
        <v>651</v>
      </c>
      <c r="Q2088" s="1" t="s">
        <v>7818</v>
      </c>
      <c r="R2088" s="2" t="s">
        <v>862</v>
      </c>
      <c r="S2088" s="1" t="s">
        <v>2043</v>
      </c>
      <c r="T2088" s="1"/>
    </row>
    <row r="2089" spans="1:20" ht="12.75" customHeight="1" x14ac:dyDescent="0.2">
      <c r="A2089" s="1">
        <v>35250</v>
      </c>
      <c r="B2089" s="1" t="s">
        <v>112</v>
      </c>
      <c r="C2089" s="1" t="s">
        <v>43</v>
      </c>
      <c r="D2089" s="1" t="s">
        <v>1636</v>
      </c>
      <c r="E2089" s="1" t="s">
        <v>7824</v>
      </c>
      <c r="F2089" s="1" t="s">
        <v>7775</v>
      </c>
      <c r="G2089" s="1" t="s">
        <v>7776</v>
      </c>
      <c r="H2089" s="1">
        <v>2005</v>
      </c>
      <c r="I2089" s="1">
        <v>0</v>
      </c>
      <c r="J2089" s="1">
        <v>0</v>
      </c>
      <c r="K2089" s="1">
        <v>4</v>
      </c>
      <c r="L2089" s="1" t="s">
        <v>7829</v>
      </c>
      <c r="M2089" t="s">
        <v>7830</v>
      </c>
      <c r="N2089">
        <v>45.928846999999998</v>
      </c>
      <c r="O2089">
        <v>24.929614999999998</v>
      </c>
      <c r="P2089" s="1" t="s">
        <v>1484</v>
      </c>
      <c r="Q2089" s="1" t="s">
        <v>7831</v>
      </c>
      <c r="R2089" s="1"/>
      <c r="S2089" s="1" t="s">
        <v>6862</v>
      </c>
      <c r="T2089" s="1" t="s">
        <v>7832</v>
      </c>
    </row>
    <row r="2090" spans="1:20" ht="12.75" customHeight="1" x14ac:dyDescent="0.2">
      <c r="A2090" s="1">
        <v>35261</v>
      </c>
      <c r="B2090" s="1" t="s">
        <v>143</v>
      </c>
      <c r="C2090" s="1" t="s">
        <v>34</v>
      </c>
      <c r="D2090" s="1" t="s">
        <v>1636</v>
      </c>
      <c r="E2090" s="1" t="s">
        <v>7866</v>
      </c>
      <c r="F2090" s="1" t="s">
        <v>7775</v>
      </c>
      <c r="G2090" s="1" t="s">
        <v>7776</v>
      </c>
      <c r="H2090" s="1">
        <v>2005</v>
      </c>
      <c r="I2090" s="1">
        <v>0</v>
      </c>
      <c r="J2090" s="1">
        <v>0</v>
      </c>
      <c r="K2090" s="1">
        <v>4</v>
      </c>
      <c r="L2090" s="1" t="s">
        <v>7867</v>
      </c>
      <c r="M2090" t="s">
        <v>2551</v>
      </c>
      <c r="N2090">
        <v>39.074207999999999</v>
      </c>
      <c r="O2090">
        <v>21.824311999999999</v>
      </c>
      <c r="P2090" s="1" t="s">
        <v>1041</v>
      </c>
      <c r="Q2090" s="1" t="s">
        <v>7868</v>
      </c>
      <c r="R2090" s="1"/>
      <c r="S2090" s="1" t="s">
        <v>2618</v>
      </c>
      <c r="T2090" s="1" t="s">
        <v>7869</v>
      </c>
    </row>
    <row r="2091" spans="1:20" ht="12.75" customHeight="1" x14ac:dyDescent="0.2">
      <c r="A2091" s="1">
        <v>35269</v>
      </c>
      <c r="B2091" s="1" t="s">
        <v>453</v>
      </c>
      <c r="C2091" s="14" t="s">
        <v>38</v>
      </c>
      <c r="D2091" s="1" t="s">
        <v>2008</v>
      </c>
      <c r="E2091" s="1" t="s">
        <v>7900</v>
      </c>
      <c r="F2091" s="1" t="s">
        <v>7775</v>
      </c>
      <c r="G2091" s="1" t="s">
        <v>7880</v>
      </c>
      <c r="H2091" s="1">
        <v>2005</v>
      </c>
      <c r="I2091" s="1">
        <v>0</v>
      </c>
      <c r="J2091" s="1">
        <v>0</v>
      </c>
      <c r="K2091" s="1">
        <v>4</v>
      </c>
      <c r="L2091" s="1" t="s">
        <v>7901</v>
      </c>
      <c r="M2091" t="s">
        <v>7902</v>
      </c>
      <c r="N2091">
        <v>33.533332999999999</v>
      </c>
      <c r="O2091">
        <v>-7.5833329999999997</v>
      </c>
      <c r="P2091" s="1" t="s">
        <v>307</v>
      </c>
      <c r="Q2091" s="1" t="s">
        <v>7903</v>
      </c>
      <c r="R2091" s="1"/>
      <c r="S2091" s="1" t="s">
        <v>5598</v>
      </c>
      <c r="T2091" s="1" t="s">
        <v>6882</v>
      </c>
    </row>
    <row r="2092" spans="1:20" ht="12.75" customHeight="1" x14ac:dyDescent="0.2">
      <c r="A2092" s="1">
        <v>35294</v>
      </c>
      <c r="B2092" s="1" t="s">
        <v>78</v>
      </c>
      <c r="C2092" s="14" t="s">
        <v>38</v>
      </c>
      <c r="D2092" s="1" t="s">
        <v>1636</v>
      </c>
      <c r="E2092" s="1" t="s">
        <v>8003</v>
      </c>
      <c r="F2092" s="1" t="s">
        <v>7959</v>
      </c>
      <c r="G2092" s="1" t="s">
        <v>7960</v>
      </c>
      <c r="H2092" s="1">
        <v>2005</v>
      </c>
      <c r="I2092" s="1">
        <v>0</v>
      </c>
      <c r="J2092" s="1">
        <v>0</v>
      </c>
      <c r="K2092" s="1">
        <v>4</v>
      </c>
      <c r="L2092" s="1" t="s">
        <v>8008</v>
      </c>
      <c r="M2092" t="s">
        <v>8009</v>
      </c>
      <c r="N2092">
        <v>48.669026000000002</v>
      </c>
      <c r="O2092">
        <v>19.699024000000001</v>
      </c>
      <c r="P2092" s="1" t="s">
        <v>1651</v>
      </c>
      <c r="Q2092" s="1" t="s">
        <v>8010</v>
      </c>
      <c r="R2092" s="1"/>
      <c r="S2092" s="1" t="s">
        <v>8011</v>
      </c>
      <c r="T2092" s="1" t="s">
        <v>8012</v>
      </c>
    </row>
    <row r="2093" spans="1:20" ht="12.75" customHeight="1" x14ac:dyDescent="0.2">
      <c r="A2093" s="1">
        <v>35301</v>
      </c>
      <c r="B2093" s="1" t="s">
        <v>112</v>
      </c>
      <c r="C2093" s="1" t="s">
        <v>43</v>
      </c>
      <c r="D2093" s="1" t="s">
        <v>1636</v>
      </c>
      <c r="E2093" s="1" t="s">
        <v>8040</v>
      </c>
      <c r="F2093" s="1" t="s">
        <v>7959</v>
      </c>
      <c r="G2093" s="1" t="s">
        <v>8041</v>
      </c>
      <c r="H2093" s="1">
        <v>2005</v>
      </c>
      <c r="I2093" s="1">
        <v>0</v>
      </c>
      <c r="J2093" s="1">
        <v>0</v>
      </c>
      <c r="K2093" s="1">
        <v>4</v>
      </c>
      <c r="L2093" s="1" t="s">
        <v>8042</v>
      </c>
      <c r="M2093" t="s">
        <v>5313</v>
      </c>
      <c r="N2093">
        <v>39.599541000000002</v>
      </c>
      <c r="O2093">
        <v>26.400860000000002</v>
      </c>
      <c r="P2093" s="1" t="s">
        <v>1107</v>
      </c>
      <c r="Q2093" s="1" t="s">
        <v>8043</v>
      </c>
      <c r="R2093" s="2" t="s">
        <v>41</v>
      </c>
      <c r="S2093" s="1" t="s">
        <v>6862</v>
      </c>
      <c r="T2093" s="1" t="s">
        <v>8044</v>
      </c>
    </row>
    <row r="2094" spans="1:20" ht="12.75" customHeight="1" x14ac:dyDescent="0.2">
      <c r="A2094" s="1">
        <v>35446</v>
      </c>
      <c r="B2094" s="1" t="s">
        <v>78</v>
      </c>
      <c r="C2094" s="14" t="s">
        <v>38</v>
      </c>
      <c r="D2094" s="1" t="s">
        <v>2008</v>
      </c>
      <c r="E2094" s="1" t="s">
        <v>8539</v>
      </c>
      <c r="F2094" s="1" t="s">
        <v>8507</v>
      </c>
      <c r="G2094" s="1" t="s">
        <v>8508</v>
      </c>
      <c r="H2094" s="1">
        <v>2004</v>
      </c>
      <c r="I2094" s="1">
        <v>0</v>
      </c>
      <c r="J2094" s="1">
        <v>0</v>
      </c>
      <c r="K2094" s="1">
        <v>4</v>
      </c>
      <c r="L2094" s="1" t="s">
        <v>8540</v>
      </c>
      <c r="M2094" t="s">
        <v>6191</v>
      </c>
      <c r="N2094">
        <v>33.503681</v>
      </c>
      <c r="O2094">
        <v>11.11538</v>
      </c>
      <c r="P2094" s="1" t="s">
        <v>301</v>
      </c>
      <c r="Q2094" s="1" t="s">
        <v>8541</v>
      </c>
      <c r="R2094" s="2" t="s">
        <v>862</v>
      </c>
      <c r="S2094" s="1" t="s">
        <v>8542</v>
      </c>
      <c r="T2094" s="1"/>
    </row>
    <row r="2095" spans="1:20" ht="12.75" customHeight="1" x14ac:dyDescent="0.2">
      <c r="A2095" s="1">
        <v>35466</v>
      </c>
      <c r="B2095" s="1" t="s">
        <v>78</v>
      </c>
      <c r="C2095" s="14" t="s">
        <v>38</v>
      </c>
      <c r="D2095" s="1" t="s">
        <v>2008</v>
      </c>
      <c r="E2095" s="1" t="s">
        <v>8618</v>
      </c>
      <c r="F2095" s="1" t="s">
        <v>8507</v>
      </c>
      <c r="G2095" s="1" t="s">
        <v>8587</v>
      </c>
      <c r="H2095" s="1">
        <v>2004</v>
      </c>
      <c r="I2095" s="1">
        <v>0</v>
      </c>
      <c r="J2095" s="1">
        <v>0</v>
      </c>
      <c r="K2095" s="1">
        <v>4</v>
      </c>
      <c r="L2095" s="1" t="s">
        <v>8619</v>
      </c>
      <c r="M2095" t="s">
        <v>8620</v>
      </c>
      <c r="N2095">
        <v>37.075546000000003</v>
      </c>
      <c r="O2095">
        <v>25.520735999999999</v>
      </c>
      <c r="P2095" s="1" t="s">
        <v>713</v>
      </c>
      <c r="Q2095" s="1" t="s">
        <v>8621</v>
      </c>
      <c r="R2095" s="2" t="s">
        <v>41</v>
      </c>
      <c r="S2095" s="1" t="s">
        <v>8622</v>
      </c>
      <c r="T2095" s="1"/>
    </row>
    <row r="2096" spans="1:20" ht="12.75" customHeight="1" x14ac:dyDescent="0.2">
      <c r="A2096" s="1">
        <v>35467</v>
      </c>
      <c r="B2096" s="1" t="s">
        <v>78</v>
      </c>
      <c r="C2096" s="14" t="s">
        <v>38</v>
      </c>
      <c r="D2096" s="1" t="s">
        <v>1636</v>
      </c>
      <c r="E2096" s="1" t="s">
        <v>8627</v>
      </c>
      <c r="F2096" s="1" t="s">
        <v>8507</v>
      </c>
      <c r="G2096" s="1" t="s">
        <v>8587</v>
      </c>
      <c r="H2096" s="1">
        <v>2004</v>
      </c>
      <c r="I2096" s="1">
        <v>0</v>
      </c>
      <c r="J2096" s="1">
        <v>0</v>
      </c>
      <c r="K2096" s="1">
        <v>4</v>
      </c>
      <c r="L2096" s="1" t="s">
        <v>8634</v>
      </c>
      <c r="M2096" t="s">
        <v>5115</v>
      </c>
      <c r="N2096">
        <v>28.358744000000002</v>
      </c>
      <c r="O2096">
        <v>-14.053675999999999</v>
      </c>
      <c r="P2096" s="1" t="s">
        <v>165</v>
      </c>
      <c r="Q2096" s="1" t="s">
        <v>8629</v>
      </c>
      <c r="R2096" s="1" t="s">
        <v>44</v>
      </c>
      <c r="S2096" s="1" t="s">
        <v>1900</v>
      </c>
      <c r="T2096" s="1" t="s">
        <v>8635</v>
      </c>
    </row>
    <row r="2097" spans="1:20" ht="12.75" customHeight="1" x14ac:dyDescent="0.2">
      <c r="A2097" s="1">
        <v>35477</v>
      </c>
      <c r="B2097" s="1" t="s">
        <v>78</v>
      </c>
      <c r="C2097" s="14" t="s">
        <v>38</v>
      </c>
      <c r="D2097" s="1" t="s">
        <v>2008</v>
      </c>
      <c r="E2097" s="1" t="s">
        <v>8651</v>
      </c>
      <c r="F2097" s="1" t="s">
        <v>8507</v>
      </c>
      <c r="G2097" s="1" t="s">
        <v>8587</v>
      </c>
      <c r="H2097" s="1">
        <v>2004</v>
      </c>
      <c r="I2097" s="1">
        <v>0</v>
      </c>
      <c r="J2097" s="1">
        <v>0</v>
      </c>
      <c r="K2097" s="1">
        <v>4</v>
      </c>
      <c r="L2097" s="1" t="s">
        <v>8652</v>
      </c>
      <c r="M2097" t="s">
        <v>4561</v>
      </c>
      <c r="N2097">
        <v>23.803497</v>
      </c>
      <c r="O2097">
        <v>11.291888999999999</v>
      </c>
      <c r="P2097" s="1" t="s">
        <v>115</v>
      </c>
      <c r="Q2097" s="1" t="s">
        <v>8653</v>
      </c>
      <c r="R2097" s="2" t="s">
        <v>45</v>
      </c>
      <c r="S2097" s="1" t="s">
        <v>6815</v>
      </c>
      <c r="T2097" s="1"/>
    </row>
    <row r="2098" spans="1:20" ht="12.75" customHeight="1" x14ac:dyDescent="0.2">
      <c r="A2098" s="1">
        <v>35488</v>
      </c>
      <c r="B2098" s="1" t="s">
        <v>4501</v>
      </c>
      <c r="C2098" s="1" t="s">
        <v>34</v>
      </c>
      <c r="D2098" s="1" t="s">
        <v>1636</v>
      </c>
      <c r="E2098" s="1" t="s">
        <v>8690</v>
      </c>
      <c r="F2098" s="1" t="s">
        <v>8507</v>
      </c>
      <c r="G2098" s="1" t="s">
        <v>8587</v>
      </c>
      <c r="H2098" s="1">
        <v>2004</v>
      </c>
      <c r="I2098" s="1">
        <v>0</v>
      </c>
      <c r="J2098" s="1">
        <v>0</v>
      </c>
      <c r="K2098" s="1">
        <v>4</v>
      </c>
      <c r="L2098" s="1" t="s">
        <v>8691</v>
      </c>
      <c r="M2098" t="s">
        <v>1977</v>
      </c>
      <c r="N2098">
        <v>41.244376000000003</v>
      </c>
      <c r="O2098">
        <v>26.135943000000001</v>
      </c>
      <c r="P2098" s="1" t="s">
        <v>1285</v>
      </c>
      <c r="Q2098" s="1" t="s">
        <v>8692</v>
      </c>
      <c r="R2098" s="2" t="s">
        <v>41</v>
      </c>
      <c r="S2098" s="1" t="s">
        <v>1170</v>
      </c>
      <c r="T2098" s="1" t="s">
        <v>6882</v>
      </c>
    </row>
    <row r="2099" spans="1:20" ht="12.75" customHeight="1" x14ac:dyDescent="0.2">
      <c r="A2099" s="1">
        <v>35505</v>
      </c>
      <c r="B2099" s="1" t="s">
        <v>143</v>
      </c>
      <c r="C2099" s="1" t="s">
        <v>34</v>
      </c>
      <c r="D2099" s="1" t="s">
        <v>2008</v>
      </c>
      <c r="E2099" s="1" t="s">
        <v>8753</v>
      </c>
      <c r="F2099" s="1" t="s">
        <v>8507</v>
      </c>
      <c r="G2099" s="1" t="s">
        <v>8701</v>
      </c>
      <c r="H2099" s="1">
        <v>2004</v>
      </c>
      <c r="I2099" s="1">
        <v>0</v>
      </c>
      <c r="J2099" s="1">
        <v>0</v>
      </c>
      <c r="K2099" s="1">
        <v>4</v>
      </c>
      <c r="L2099" s="1" t="s">
        <v>8757</v>
      </c>
      <c r="M2099" t="s">
        <v>8755</v>
      </c>
      <c r="N2099">
        <v>38.509569999999997</v>
      </c>
      <c r="O2099">
        <v>-1.698922</v>
      </c>
      <c r="P2099" s="1" t="s">
        <v>977</v>
      </c>
      <c r="Q2099" s="1" t="s">
        <v>8756</v>
      </c>
      <c r="R2099" s="2" t="s">
        <v>45</v>
      </c>
      <c r="S2099" s="1" t="s">
        <v>2425</v>
      </c>
      <c r="T2099" s="1"/>
    </row>
    <row r="2100" spans="1:20" ht="12.75" customHeight="1" x14ac:dyDescent="0.2">
      <c r="A2100" s="1">
        <v>35516</v>
      </c>
      <c r="B2100" s="1" t="s">
        <v>78</v>
      </c>
      <c r="C2100" s="14" t="s">
        <v>38</v>
      </c>
      <c r="D2100" s="1" t="s">
        <v>2008</v>
      </c>
      <c r="E2100" s="1" t="s">
        <v>8788</v>
      </c>
      <c r="F2100" s="1" t="s">
        <v>8762</v>
      </c>
      <c r="G2100" s="1" t="s">
        <v>8763</v>
      </c>
      <c r="H2100" s="1">
        <v>2004</v>
      </c>
      <c r="I2100" s="1">
        <v>0</v>
      </c>
      <c r="J2100" s="1">
        <v>0</v>
      </c>
      <c r="K2100" s="1">
        <v>4</v>
      </c>
      <c r="L2100" s="1" t="s">
        <v>8793</v>
      </c>
      <c r="M2100" t="s">
        <v>2824</v>
      </c>
      <c r="N2100">
        <v>36.818809999999999</v>
      </c>
      <c r="O2100">
        <v>10.16596</v>
      </c>
      <c r="P2100" s="1" t="s">
        <v>651</v>
      </c>
      <c r="Q2100" s="1" t="s">
        <v>8794</v>
      </c>
      <c r="R2100" s="2" t="s">
        <v>862</v>
      </c>
      <c r="S2100" s="1" t="s">
        <v>8791</v>
      </c>
      <c r="T2100" s="1"/>
    </row>
    <row r="2101" spans="1:20" ht="12.75" customHeight="1" x14ac:dyDescent="0.2">
      <c r="A2101" s="1">
        <v>35522</v>
      </c>
      <c r="B2101" s="1" t="s">
        <v>78</v>
      </c>
      <c r="C2101" s="14" t="s">
        <v>38</v>
      </c>
      <c r="D2101" s="1" t="s">
        <v>2008</v>
      </c>
      <c r="E2101" s="1" t="s">
        <v>8818</v>
      </c>
      <c r="F2101" s="1" t="s">
        <v>8762</v>
      </c>
      <c r="G2101" s="1" t="s">
        <v>8801</v>
      </c>
      <c r="H2101" s="1">
        <v>2004</v>
      </c>
      <c r="I2101" s="1">
        <v>0</v>
      </c>
      <c r="J2101" s="1">
        <v>0</v>
      </c>
      <c r="K2101" s="1">
        <v>4</v>
      </c>
      <c r="L2101" s="1" t="s">
        <v>8819</v>
      </c>
      <c r="M2101" t="s">
        <v>4242</v>
      </c>
      <c r="N2101">
        <v>28.291564000000001</v>
      </c>
      <c r="O2101">
        <v>-16.62913</v>
      </c>
      <c r="P2101" s="1" t="s">
        <v>157</v>
      </c>
      <c r="Q2101" s="1" t="s">
        <v>8820</v>
      </c>
      <c r="R2101" s="1" t="s">
        <v>44</v>
      </c>
      <c r="S2101" s="1" t="s">
        <v>8821</v>
      </c>
      <c r="T2101" s="1" t="s">
        <v>8822</v>
      </c>
    </row>
    <row r="2102" spans="1:20" ht="12.75" customHeight="1" x14ac:dyDescent="0.2">
      <c r="A2102" s="1">
        <v>35534</v>
      </c>
      <c r="B2102" s="1" t="s">
        <v>78</v>
      </c>
      <c r="C2102" s="14" t="s">
        <v>38</v>
      </c>
      <c r="D2102" s="1" t="s">
        <v>2008</v>
      </c>
      <c r="E2102" s="1" t="s">
        <v>8863</v>
      </c>
      <c r="F2102" s="1" t="s">
        <v>8762</v>
      </c>
      <c r="G2102" s="1" t="s">
        <v>8801</v>
      </c>
      <c r="H2102" s="1">
        <v>2004</v>
      </c>
      <c r="I2102" s="1">
        <v>0</v>
      </c>
      <c r="J2102" s="1">
        <v>0</v>
      </c>
      <c r="K2102" s="1">
        <v>4</v>
      </c>
      <c r="L2102" s="1" t="s">
        <v>8864</v>
      </c>
      <c r="M2102" t="s">
        <v>2803</v>
      </c>
      <c r="N2102">
        <v>35.240116999999998</v>
      </c>
      <c r="O2102">
        <v>24.809269</v>
      </c>
      <c r="P2102" s="1" t="s">
        <v>411</v>
      </c>
      <c r="Q2102" s="1" t="s">
        <v>8865</v>
      </c>
      <c r="R2102" s="2" t="s">
        <v>41</v>
      </c>
      <c r="S2102" s="1" t="s">
        <v>2425</v>
      </c>
      <c r="T2102" s="1"/>
    </row>
    <row r="2103" spans="1:20" ht="12.75" customHeight="1" x14ac:dyDescent="0.2">
      <c r="A2103" s="1">
        <v>35552</v>
      </c>
      <c r="B2103" s="1" t="s">
        <v>78</v>
      </c>
      <c r="C2103" s="14" t="s">
        <v>38</v>
      </c>
      <c r="D2103" s="1" t="s">
        <v>2008</v>
      </c>
      <c r="E2103" s="1" t="s">
        <v>8918</v>
      </c>
      <c r="F2103" s="1" t="s">
        <v>8762</v>
      </c>
      <c r="G2103" s="1" t="s">
        <v>8876</v>
      </c>
      <c r="H2103" s="1">
        <v>2004</v>
      </c>
      <c r="I2103" s="1">
        <v>0</v>
      </c>
      <c r="J2103" s="1">
        <v>0</v>
      </c>
      <c r="K2103" s="1">
        <v>4</v>
      </c>
      <c r="L2103" s="1" t="s">
        <v>8919</v>
      </c>
      <c r="M2103" t="s">
        <v>4971</v>
      </c>
      <c r="N2103">
        <v>34.745159000000001</v>
      </c>
      <c r="O2103">
        <v>10.7613</v>
      </c>
      <c r="P2103" s="1" t="s">
        <v>366</v>
      </c>
      <c r="Q2103" s="1" t="s">
        <v>8920</v>
      </c>
      <c r="R2103" s="2" t="s">
        <v>862</v>
      </c>
      <c r="S2103" s="1" t="s">
        <v>2425</v>
      </c>
      <c r="T2103" s="1"/>
    </row>
    <row r="2104" spans="1:20" ht="12.75" customHeight="1" x14ac:dyDescent="0.2">
      <c r="A2104" s="1">
        <v>35373</v>
      </c>
      <c r="B2104" s="1" t="s">
        <v>78</v>
      </c>
      <c r="C2104" s="14" t="s">
        <v>38</v>
      </c>
      <c r="D2104" s="1" t="s">
        <v>2008</v>
      </c>
      <c r="E2104" s="1" t="s">
        <v>9027</v>
      </c>
      <c r="F2104" s="1" t="s">
        <v>9010</v>
      </c>
      <c r="G2104" s="1" t="s">
        <v>9011</v>
      </c>
      <c r="H2104" s="1">
        <v>2004</v>
      </c>
      <c r="I2104" s="1">
        <v>0</v>
      </c>
      <c r="J2104" s="1">
        <v>0</v>
      </c>
      <c r="K2104" s="1">
        <v>4</v>
      </c>
      <c r="L2104" s="1" t="s">
        <v>9032</v>
      </c>
      <c r="M2104" t="s">
        <v>9033</v>
      </c>
      <c r="N2104">
        <v>35.394931999999997</v>
      </c>
      <c r="O2104">
        <v>-5.0143449999999996</v>
      </c>
      <c r="P2104" s="1" t="s">
        <v>426</v>
      </c>
      <c r="Q2104" s="1" t="s">
        <v>9034</v>
      </c>
      <c r="R2104" s="2" t="s">
        <v>45</v>
      </c>
      <c r="S2104" s="1" t="s">
        <v>7396</v>
      </c>
      <c r="T2104" s="1"/>
    </row>
    <row r="2105" spans="1:20" ht="12.75" customHeight="1" x14ac:dyDescent="0.2">
      <c r="A2105" s="1">
        <v>35397</v>
      </c>
      <c r="B2105" s="1" t="s">
        <v>78</v>
      </c>
      <c r="C2105" s="14" t="s">
        <v>38</v>
      </c>
      <c r="D2105" s="1" t="s">
        <v>1636</v>
      </c>
      <c r="E2105" s="1" t="s">
        <v>9112</v>
      </c>
      <c r="F2105" s="1" t="s">
        <v>9010</v>
      </c>
      <c r="G2105" s="1" t="s">
        <v>9011</v>
      </c>
      <c r="H2105" s="1">
        <v>2004</v>
      </c>
      <c r="I2105" s="1">
        <v>0</v>
      </c>
      <c r="J2105" s="1">
        <v>0</v>
      </c>
      <c r="K2105" s="1">
        <v>4</v>
      </c>
      <c r="L2105" s="1" t="s">
        <v>9113</v>
      </c>
      <c r="M2105" t="s">
        <v>5115</v>
      </c>
      <c r="N2105">
        <v>28.358744000000002</v>
      </c>
      <c r="O2105">
        <v>-14.053675999999999</v>
      </c>
      <c r="P2105" s="1" t="s">
        <v>165</v>
      </c>
      <c r="Q2105" s="1" t="s">
        <v>9114</v>
      </c>
      <c r="R2105" s="1" t="s">
        <v>44</v>
      </c>
      <c r="S2105" s="1" t="s">
        <v>1900</v>
      </c>
      <c r="T2105" s="1" t="s">
        <v>9115</v>
      </c>
    </row>
    <row r="2106" spans="1:20" ht="12.75" customHeight="1" x14ac:dyDescent="0.2">
      <c r="A2106" s="1">
        <v>35581</v>
      </c>
      <c r="B2106" s="1" t="s">
        <v>78</v>
      </c>
      <c r="C2106" s="14" t="s">
        <v>38</v>
      </c>
      <c r="D2106" s="1" t="s">
        <v>2008</v>
      </c>
      <c r="E2106" s="1" t="s">
        <v>9274</v>
      </c>
      <c r="F2106" s="1" t="s">
        <v>8932</v>
      </c>
      <c r="G2106" s="1" t="s">
        <v>9256</v>
      </c>
      <c r="H2106" s="1">
        <v>2004</v>
      </c>
      <c r="I2106" s="1">
        <v>0</v>
      </c>
      <c r="J2106" s="1">
        <v>0</v>
      </c>
      <c r="K2106" s="1">
        <v>4</v>
      </c>
      <c r="L2106" s="1" t="s">
        <v>9275</v>
      </c>
      <c r="M2106" t="s">
        <v>2121</v>
      </c>
      <c r="N2106">
        <v>26.335100000000001</v>
      </c>
      <c r="O2106">
        <v>17.228331000000001</v>
      </c>
      <c r="P2106" s="1" t="s">
        <v>124</v>
      </c>
      <c r="Q2106" s="1" t="s">
        <v>9276</v>
      </c>
      <c r="R2106" s="2" t="s">
        <v>862</v>
      </c>
      <c r="S2106" s="1" t="s">
        <v>9277</v>
      </c>
      <c r="T2106" s="1"/>
    </row>
    <row r="2107" spans="1:20" ht="12.75" customHeight="1" x14ac:dyDescent="0.2">
      <c r="A2107" s="1">
        <v>35673</v>
      </c>
      <c r="B2107" s="1" t="s">
        <v>112</v>
      </c>
      <c r="C2107" s="1" t="s">
        <v>43</v>
      </c>
      <c r="D2107" s="1" t="s">
        <v>1636</v>
      </c>
      <c r="E2107" s="1" t="s">
        <v>9431</v>
      </c>
      <c r="F2107" s="1" t="s">
        <v>9372</v>
      </c>
      <c r="G2107" s="1" t="s">
        <v>9423</v>
      </c>
      <c r="H2107" s="1">
        <v>2003</v>
      </c>
      <c r="I2107" s="1">
        <v>0</v>
      </c>
      <c r="J2107" s="1">
        <v>0</v>
      </c>
      <c r="K2107" s="1">
        <v>4</v>
      </c>
      <c r="L2107" s="1" t="s">
        <v>9432</v>
      </c>
      <c r="M2107" t="s">
        <v>1768</v>
      </c>
      <c r="N2107">
        <v>35.508622000000003</v>
      </c>
      <c r="O2107">
        <v>12.592919999999999</v>
      </c>
      <c r="P2107" s="1" t="s">
        <v>443</v>
      </c>
      <c r="Q2107" s="1" t="s">
        <v>9433</v>
      </c>
      <c r="R2107" s="2" t="s">
        <v>862</v>
      </c>
      <c r="S2107" s="1" t="s">
        <v>9434</v>
      </c>
      <c r="T2107" s="1" t="s">
        <v>9435</v>
      </c>
    </row>
    <row r="2108" spans="1:20" ht="12.75" customHeight="1" x14ac:dyDescent="0.2">
      <c r="A2108" s="1">
        <v>35711</v>
      </c>
      <c r="B2108" s="1" t="s">
        <v>78</v>
      </c>
      <c r="C2108" s="14" t="s">
        <v>38</v>
      </c>
      <c r="D2108" s="1" t="s">
        <v>2008</v>
      </c>
      <c r="E2108" s="1" t="s">
        <v>9581</v>
      </c>
      <c r="F2108" s="1" t="s">
        <v>9547</v>
      </c>
      <c r="G2108" s="1" t="s">
        <v>9548</v>
      </c>
      <c r="H2108" s="1">
        <v>2003</v>
      </c>
      <c r="I2108" s="1">
        <v>0</v>
      </c>
      <c r="J2108" s="1">
        <v>0</v>
      </c>
      <c r="K2108" s="1">
        <v>4</v>
      </c>
      <c r="L2108" s="1" t="s">
        <v>9588</v>
      </c>
      <c r="M2108" t="s">
        <v>1768</v>
      </c>
      <c r="N2108">
        <v>35.508622000000003</v>
      </c>
      <c r="O2108">
        <v>12.592919999999999</v>
      </c>
      <c r="P2108" s="1" t="s">
        <v>443</v>
      </c>
      <c r="Q2108" s="1" t="s">
        <v>9583</v>
      </c>
      <c r="R2108" s="2" t="s">
        <v>862</v>
      </c>
      <c r="S2108" s="1" t="s">
        <v>9589</v>
      </c>
      <c r="T2108" s="1"/>
    </row>
    <row r="2109" spans="1:20" ht="12.75" customHeight="1" x14ac:dyDescent="0.2">
      <c r="A2109" s="1">
        <v>35718</v>
      </c>
      <c r="B2109" s="1" t="s">
        <v>167</v>
      </c>
      <c r="C2109" s="1" t="s">
        <v>34</v>
      </c>
      <c r="D2109" s="1" t="s">
        <v>1636</v>
      </c>
      <c r="E2109" s="1" t="s">
        <v>9601</v>
      </c>
      <c r="F2109" s="1" t="s">
        <v>9547</v>
      </c>
      <c r="G2109" s="1" t="s">
        <v>9548</v>
      </c>
      <c r="H2109" s="1">
        <v>2003</v>
      </c>
      <c r="I2109" s="1">
        <v>0</v>
      </c>
      <c r="J2109" s="1">
        <v>0</v>
      </c>
      <c r="K2109" s="1">
        <v>4</v>
      </c>
      <c r="L2109" s="1" t="s">
        <v>9602</v>
      </c>
      <c r="M2109" t="s">
        <v>2140</v>
      </c>
      <c r="N2109">
        <v>-12.827500000000001</v>
      </c>
      <c r="O2109">
        <v>45.166243999999999</v>
      </c>
      <c r="P2109" s="1" t="s">
        <v>51</v>
      </c>
      <c r="Q2109" s="1" t="s">
        <v>9603</v>
      </c>
      <c r="R2109" s="1"/>
      <c r="S2109" s="1" t="s">
        <v>7400</v>
      </c>
      <c r="T2109" s="1" t="s">
        <v>7888</v>
      </c>
    </row>
    <row r="2110" spans="1:20" ht="12.75" customHeight="1" x14ac:dyDescent="0.2">
      <c r="A2110" s="1">
        <v>35719</v>
      </c>
      <c r="B2110" s="1" t="s">
        <v>78</v>
      </c>
      <c r="C2110" s="14" t="s">
        <v>38</v>
      </c>
      <c r="D2110" s="1" t="s">
        <v>2008</v>
      </c>
      <c r="E2110" s="1" t="s">
        <v>9608</v>
      </c>
      <c r="F2110" s="1" t="s">
        <v>9547</v>
      </c>
      <c r="G2110" s="1" t="s">
        <v>9548</v>
      </c>
      <c r="H2110" s="1">
        <v>2003</v>
      </c>
      <c r="I2110" s="1">
        <v>0</v>
      </c>
      <c r="J2110" s="1">
        <v>0</v>
      </c>
      <c r="K2110" s="1">
        <v>4</v>
      </c>
      <c r="L2110" s="1" t="s">
        <v>9612</v>
      </c>
      <c r="M2110" t="s">
        <v>9610</v>
      </c>
      <c r="N2110">
        <v>35.693271000000003</v>
      </c>
      <c r="O2110">
        <v>-0.64762200000000003</v>
      </c>
      <c r="P2110" s="1" t="s">
        <v>460</v>
      </c>
      <c r="Q2110" s="1" t="s">
        <v>9611</v>
      </c>
      <c r="R2110" s="2" t="s">
        <v>45</v>
      </c>
      <c r="S2110" s="1" t="s">
        <v>8578</v>
      </c>
      <c r="T2110" s="1"/>
    </row>
    <row r="2111" spans="1:20" ht="12.75" customHeight="1" x14ac:dyDescent="0.2">
      <c r="A2111" s="1">
        <v>35724</v>
      </c>
      <c r="B2111" s="1" t="s">
        <v>78</v>
      </c>
      <c r="C2111" s="14" t="s">
        <v>38</v>
      </c>
      <c r="D2111" s="1" t="s">
        <v>2008</v>
      </c>
      <c r="E2111" s="1" t="s">
        <v>9627</v>
      </c>
      <c r="F2111" s="1" t="s">
        <v>9547</v>
      </c>
      <c r="G2111" s="1" t="s">
        <v>9618</v>
      </c>
      <c r="H2111" s="1">
        <v>2003</v>
      </c>
      <c r="I2111" s="1">
        <v>0</v>
      </c>
      <c r="J2111" s="1">
        <v>0</v>
      </c>
      <c r="K2111" s="1">
        <v>4</v>
      </c>
      <c r="L2111" s="1" t="s">
        <v>9628</v>
      </c>
      <c r="M2111" t="s">
        <v>1768</v>
      </c>
      <c r="N2111">
        <v>35.508622000000003</v>
      </c>
      <c r="O2111">
        <v>12.592919999999999</v>
      </c>
      <c r="P2111" s="1" t="s">
        <v>443</v>
      </c>
      <c r="Q2111" s="1" t="s">
        <v>9629</v>
      </c>
      <c r="R2111" s="2" t="s">
        <v>862</v>
      </c>
      <c r="S2111" s="1" t="s">
        <v>2790</v>
      </c>
      <c r="T2111" s="1" t="s">
        <v>9630</v>
      </c>
    </row>
    <row r="2112" spans="1:20" ht="12.75" customHeight="1" x14ac:dyDescent="0.2">
      <c r="A2112" s="1">
        <v>35646</v>
      </c>
      <c r="B2112" s="1" t="s">
        <v>78</v>
      </c>
      <c r="C2112" s="14" t="s">
        <v>38</v>
      </c>
      <c r="D2112" s="1" t="s">
        <v>2008</v>
      </c>
      <c r="E2112" s="1" t="s">
        <v>9879</v>
      </c>
      <c r="F2112" s="1" t="s">
        <v>9756</v>
      </c>
      <c r="G2112" s="1" t="s">
        <v>9831</v>
      </c>
      <c r="H2112" s="1">
        <v>2003</v>
      </c>
      <c r="I2112" s="1">
        <v>0</v>
      </c>
      <c r="J2112" s="1">
        <v>0</v>
      </c>
      <c r="K2112" s="1">
        <v>4</v>
      </c>
      <c r="L2112" s="1" t="s">
        <v>9880</v>
      </c>
      <c r="M2112" t="s">
        <v>9881</v>
      </c>
      <c r="N2112">
        <v>35.183332999999998</v>
      </c>
      <c r="O2112">
        <v>-6.15</v>
      </c>
      <c r="P2112" s="1" t="s">
        <v>406</v>
      </c>
      <c r="Q2112" s="1" t="s">
        <v>9882</v>
      </c>
      <c r="R2112" s="2" t="s">
        <v>45</v>
      </c>
      <c r="S2112" s="1" t="s">
        <v>9070</v>
      </c>
      <c r="T2112" s="1"/>
    </row>
    <row r="2113" spans="1:20" ht="12.75" customHeight="1" x14ac:dyDescent="0.2">
      <c r="A2113" s="1">
        <v>35898</v>
      </c>
      <c r="B2113" s="1" t="s">
        <v>453</v>
      </c>
      <c r="C2113" s="14" t="s">
        <v>38</v>
      </c>
      <c r="D2113" s="1" t="s">
        <v>2008</v>
      </c>
      <c r="E2113" s="1" t="s">
        <v>10165</v>
      </c>
      <c r="F2113" s="1" t="s">
        <v>10092</v>
      </c>
      <c r="G2113" s="1" t="s">
        <v>10147</v>
      </c>
      <c r="H2113" s="1">
        <v>2002</v>
      </c>
      <c r="I2113" s="1">
        <v>0</v>
      </c>
      <c r="J2113" s="1">
        <v>0</v>
      </c>
      <c r="K2113" s="1">
        <v>4</v>
      </c>
      <c r="L2113" s="1" t="s">
        <v>10166</v>
      </c>
      <c r="M2113" t="s">
        <v>2628</v>
      </c>
      <c r="N2113">
        <v>48.856614</v>
      </c>
      <c r="O2113">
        <v>2.3522219999999998</v>
      </c>
      <c r="P2113" s="1" t="s">
        <v>2629</v>
      </c>
      <c r="Q2113" s="1" t="s">
        <v>10167</v>
      </c>
      <c r="R2113" s="1"/>
      <c r="S2113" s="1" t="s">
        <v>10168</v>
      </c>
      <c r="T2113" s="1" t="s">
        <v>10169</v>
      </c>
    </row>
    <row r="2114" spans="1:20" ht="12.75" customHeight="1" x14ac:dyDescent="0.2">
      <c r="A2114" s="1">
        <v>35905</v>
      </c>
      <c r="B2114" s="1" t="s">
        <v>78</v>
      </c>
      <c r="C2114" s="14" t="s">
        <v>38</v>
      </c>
      <c r="D2114" s="1" t="s">
        <v>2008</v>
      </c>
      <c r="E2114" s="1" t="s">
        <v>10179</v>
      </c>
      <c r="F2114" s="1" t="s">
        <v>10092</v>
      </c>
      <c r="G2114" s="1" t="s">
        <v>10147</v>
      </c>
      <c r="H2114" s="1">
        <v>2002</v>
      </c>
      <c r="I2114" s="1">
        <v>0</v>
      </c>
      <c r="J2114" s="1">
        <v>0</v>
      </c>
      <c r="K2114" s="1">
        <v>4</v>
      </c>
      <c r="L2114" s="1" t="s">
        <v>10183</v>
      </c>
      <c r="M2114" t="s">
        <v>2998</v>
      </c>
      <c r="N2114">
        <v>40.792839000000001</v>
      </c>
      <c r="O2114">
        <v>17.101192999999999</v>
      </c>
      <c r="P2114" s="1" t="s">
        <v>1225</v>
      </c>
      <c r="Q2114" s="1" t="s">
        <v>10184</v>
      </c>
      <c r="R2114" s="2" t="s">
        <v>40</v>
      </c>
      <c r="S2114" s="1" t="s">
        <v>10185</v>
      </c>
      <c r="T2114" s="1"/>
    </row>
    <row r="2115" spans="1:20" ht="12.75" customHeight="1" x14ac:dyDescent="0.2">
      <c r="A2115" s="1">
        <v>35934</v>
      </c>
      <c r="B2115" s="1" t="s">
        <v>78</v>
      </c>
      <c r="C2115" s="14" t="s">
        <v>38</v>
      </c>
      <c r="D2115" s="1" t="s">
        <v>1636</v>
      </c>
      <c r="E2115" s="1" t="s">
        <v>10284</v>
      </c>
      <c r="F2115" s="1" t="s">
        <v>10242</v>
      </c>
      <c r="G2115" s="1" t="s">
        <v>10243</v>
      </c>
      <c r="H2115" s="1">
        <v>2002</v>
      </c>
      <c r="I2115" s="1">
        <v>0</v>
      </c>
      <c r="J2115" s="1">
        <v>0</v>
      </c>
      <c r="K2115" s="1">
        <v>4</v>
      </c>
      <c r="L2115" s="1" t="s">
        <v>10287</v>
      </c>
      <c r="M2115" t="s">
        <v>10288</v>
      </c>
      <c r="N2115">
        <v>40.351515999999997</v>
      </c>
      <c r="O2115">
        <v>18.175015999999999</v>
      </c>
      <c r="P2115" s="1" t="s">
        <v>1163</v>
      </c>
      <c r="Q2115" s="1" t="s">
        <v>10289</v>
      </c>
      <c r="R2115" s="2" t="s">
        <v>40</v>
      </c>
      <c r="S2115" s="1" t="s">
        <v>7805</v>
      </c>
      <c r="T2115" s="1" t="s">
        <v>10290</v>
      </c>
    </row>
    <row r="2116" spans="1:20" ht="12.75" customHeight="1" x14ac:dyDescent="0.2">
      <c r="A2116" s="1">
        <v>35977</v>
      </c>
      <c r="B2116" s="1" t="s">
        <v>78</v>
      </c>
      <c r="C2116" s="14" t="s">
        <v>38</v>
      </c>
      <c r="D2116" s="1" t="s">
        <v>1636</v>
      </c>
      <c r="E2116" s="1" t="s">
        <v>10446</v>
      </c>
      <c r="F2116" s="1" t="s">
        <v>10385</v>
      </c>
      <c r="G2116" s="1" t="s">
        <v>10425</v>
      </c>
      <c r="H2116" s="1">
        <v>2002</v>
      </c>
      <c r="I2116" s="1">
        <v>0</v>
      </c>
      <c r="J2116" s="1">
        <v>0</v>
      </c>
      <c r="K2116" s="1">
        <v>4</v>
      </c>
      <c r="L2116" s="1" t="s">
        <v>10447</v>
      </c>
      <c r="M2116" t="s">
        <v>1737</v>
      </c>
      <c r="N2116">
        <v>36.018776000000003</v>
      </c>
      <c r="O2116">
        <v>-5.6008190000000004</v>
      </c>
      <c r="P2116" s="1" t="s">
        <v>542</v>
      </c>
      <c r="Q2116" s="1" t="s">
        <v>10448</v>
      </c>
      <c r="R2116" s="2" t="s">
        <v>45</v>
      </c>
      <c r="S2116" s="1" t="s">
        <v>1900</v>
      </c>
      <c r="T2116" s="1" t="s">
        <v>10449</v>
      </c>
    </row>
    <row r="2117" spans="1:20" ht="12.75" customHeight="1" x14ac:dyDescent="0.2">
      <c r="A2117" s="1">
        <v>35830</v>
      </c>
      <c r="B2117" s="1" t="s">
        <v>78</v>
      </c>
      <c r="C2117" s="14" t="s">
        <v>38</v>
      </c>
      <c r="D2117" s="1" t="s">
        <v>2008</v>
      </c>
      <c r="E2117" s="1" t="s">
        <v>10504</v>
      </c>
      <c r="F2117" s="1" t="s">
        <v>10474</v>
      </c>
      <c r="G2117" s="1" t="s">
        <v>10475</v>
      </c>
      <c r="H2117" s="1">
        <v>2002</v>
      </c>
      <c r="I2117" s="1">
        <v>0</v>
      </c>
      <c r="J2117" s="1">
        <v>0</v>
      </c>
      <c r="K2117" s="1">
        <v>4</v>
      </c>
      <c r="L2117" s="1" t="s">
        <v>10505</v>
      </c>
      <c r="M2117" t="s">
        <v>1994</v>
      </c>
      <c r="N2117">
        <v>38.370981</v>
      </c>
      <c r="O2117">
        <v>26.136346</v>
      </c>
      <c r="P2117" s="1" t="s">
        <v>964</v>
      </c>
      <c r="Q2117" s="1" t="s">
        <v>10506</v>
      </c>
      <c r="R2117" s="2" t="s">
        <v>41</v>
      </c>
      <c r="S2117" s="1" t="s">
        <v>52</v>
      </c>
      <c r="T2117" s="1"/>
    </row>
    <row r="2118" spans="1:20" ht="12.75" customHeight="1" x14ac:dyDescent="0.2">
      <c r="A2118" s="1">
        <v>35829</v>
      </c>
      <c r="B2118" s="1" t="s">
        <v>78</v>
      </c>
      <c r="C2118" s="14" t="s">
        <v>38</v>
      </c>
      <c r="D2118" s="1" t="s">
        <v>2008</v>
      </c>
      <c r="E2118" s="1" t="s">
        <v>10504</v>
      </c>
      <c r="F2118" s="1" t="s">
        <v>10474</v>
      </c>
      <c r="G2118" s="1" t="s">
        <v>10475</v>
      </c>
      <c r="H2118" s="1">
        <v>2002</v>
      </c>
      <c r="I2118" s="1">
        <v>0</v>
      </c>
      <c r="J2118" s="1">
        <v>0</v>
      </c>
      <c r="K2118" s="1">
        <v>4</v>
      </c>
      <c r="L2118" s="1" t="s">
        <v>10507</v>
      </c>
      <c r="M2118" t="s">
        <v>1994</v>
      </c>
      <c r="N2118">
        <v>38.370981</v>
      </c>
      <c r="O2118">
        <v>26.136346</v>
      </c>
      <c r="P2118" s="1" t="s">
        <v>964</v>
      </c>
      <c r="Q2118" s="1" t="s">
        <v>10506</v>
      </c>
      <c r="R2118" s="2" t="s">
        <v>41</v>
      </c>
      <c r="S2118" s="1" t="s">
        <v>52</v>
      </c>
      <c r="T2118" s="1" t="s">
        <v>10508</v>
      </c>
    </row>
    <row r="2119" spans="1:20" ht="12.75" customHeight="1" x14ac:dyDescent="0.2">
      <c r="A2119" s="1">
        <v>35845</v>
      </c>
      <c r="B2119" s="1" t="s">
        <v>78</v>
      </c>
      <c r="C2119" s="14" t="s">
        <v>38</v>
      </c>
      <c r="D2119" s="1" t="s">
        <v>2008</v>
      </c>
      <c r="E2119" s="1" t="s">
        <v>10561</v>
      </c>
      <c r="F2119" s="1" t="s">
        <v>10474</v>
      </c>
      <c r="G2119" s="1" t="s">
        <v>10475</v>
      </c>
      <c r="H2119" s="1">
        <v>2002</v>
      </c>
      <c r="I2119" s="1">
        <v>0</v>
      </c>
      <c r="J2119" s="1">
        <v>0</v>
      </c>
      <c r="K2119" s="1">
        <v>4</v>
      </c>
      <c r="L2119" s="1" t="s">
        <v>10562</v>
      </c>
      <c r="M2119" t="s">
        <v>2014</v>
      </c>
      <c r="N2119">
        <v>36.527061000000003</v>
      </c>
      <c r="O2119">
        <v>-6.2885960000000001</v>
      </c>
      <c r="P2119" s="1" t="s">
        <v>595</v>
      </c>
      <c r="Q2119" s="1" t="s">
        <v>10563</v>
      </c>
      <c r="R2119" s="2" t="s">
        <v>45</v>
      </c>
      <c r="S2119" s="1" t="s">
        <v>9082</v>
      </c>
      <c r="T2119" s="1"/>
    </row>
    <row r="2120" spans="1:20" ht="12.75" customHeight="1" x14ac:dyDescent="0.2">
      <c r="A2120" s="1">
        <v>35857</v>
      </c>
      <c r="B2120" s="1" t="s">
        <v>78</v>
      </c>
      <c r="C2120" s="14" t="s">
        <v>38</v>
      </c>
      <c r="D2120" s="1" t="s">
        <v>2008</v>
      </c>
      <c r="E2120" s="1" t="s">
        <v>10597</v>
      </c>
      <c r="F2120" s="1" t="s">
        <v>10474</v>
      </c>
      <c r="G2120" s="1" t="s">
        <v>10567</v>
      </c>
      <c r="H2120" s="1">
        <v>2002</v>
      </c>
      <c r="I2120" s="1">
        <v>0</v>
      </c>
      <c r="J2120" s="1">
        <v>0</v>
      </c>
      <c r="K2120" s="1">
        <v>4</v>
      </c>
      <c r="L2120" s="1" t="s">
        <v>10598</v>
      </c>
      <c r="M2120" t="s">
        <v>9881</v>
      </c>
      <c r="N2120">
        <v>35.183332999999998</v>
      </c>
      <c r="O2120">
        <v>-6.15</v>
      </c>
      <c r="P2120" s="1" t="s">
        <v>406</v>
      </c>
      <c r="Q2120" s="1" t="s">
        <v>10599</v>
      </c>
      <c r="R2120" s="2" t="s">
        <v>45</v>
      </c>
      <c r="S2120" s="1" t="s">
        <v>72</v>
      </c>
      <c r="T2120" s="1"/>
    </row>
    <row r="2121" spans="1:20" ht="12.75" customHeight="1" x14ac:dyDescent="0.2">
      <c r="A2121" s="1">
        <v>35992</v>
      </c>
      <c r="B2121" s="1" t="s">
        <v>453</v>
      </c>
      <c r="C2121" s="14" t="s">
        <v>38</v>
      </c>
      <c r="D2121" s="1" t="s">
        <v>2008</v>
      </c>
      <c r="E2121" s="1" t="s">
        <v>10699</v>
      </c>
      <c r="F2121" s="1" t="s">
        <v>10385</v>
      </c>
      <c r="G2121" s="1" t="s">
        <v>10680</v>
      </c>
      <c r="H2121" s="1">
        <v>2002</v>
      </c>
      <c r="I2121" s="1">
        <v>0</v>
      </c>
      <c r="J2121" s="1">
        <v>0</v>
      </c>
      <c r="K2121" s="1">
        <v>4</v>
      </c>
      <c r="L2121" s="1" t="s">
        <v>10705</v>
      </c>
      <c r="M2121" t="s">
        <v>8716</v>
      </c>
      <c r="N2121">
        <v>43.548473000000001</v>
      </c>
      <c r="O2121">
        <v>10.310567000000001</v>
      </c>
      <c r="P2121" s="1" t="s">
        <v>1383</v>
      </c>
      <c r="Q2121" s="1" t="s">
        <v>10706</v>
      </c>
      <c r="R2121" s="1"/>
      <c r="S2121" s="1" t="s">
        <v>2518</v>
      </c>
      <c r="T2121" s="1"/>
    </row>
    <row r="2122" spans="1:20" ht="12.75" customHeight="1" x14ac:dyDescent="0.2">
      <c r="A2122" s="1">
        <v>36020</v>
      </c>
      <c r="B2122" s="1" t="s">
        <v>78</v>
      </c>
      <c r="C2122" s="14" t="s">
        <v>38</v>
      </c>
      <c r="D2122" s="1" t="s">
        <v>2008</v>
      </c>
      <c r="E2122" s="1" t="s">
        <v>10760</v>
      </c>
      <c r="F2122" s="1" t="s">
        <v>10385</v>
      </c>
      <c r="G2122" s="1" t="s">
        <v>10680</v>
      </c>
      <c r="H2122" s="1">
        <v>2002</v>
      </c>
      <c r="I2122" s="1">
        <v>0</v>
      </c>
      <c r="J2122" s="1">
        <v>0</v>
      </c>
      <c r="K2122" s="1">
        <v>4</v>
      </c>
      <c r="L2122" s="1" t="s">
        <v>10761</v>
      </c>
      <c r="M2122" t="s">
        <v>5115</v>
      </c>
      <c r="N2122">
        <v>28.358744000000002</v>
      </c>
      <c r="O2122">
        <v>-14.053675999999999</v>
      </c>
      <c r="P2122" s="1" t="s">
        <v>165</v>
      </c>
      <c r="Q2122" s="1" t="s">
        <v>10762</v>
      </c>
      <c r="R2122" s="1" t="s">
        <v>44</v>
      </c>
      <c r="S2122" s="1" t="s">
        <v>2518</v>
      </c>
      <c r="T2122" s="1"/>
    </row>
    <row r="2123" spans="1:20" ht="12.75" customHeight="1" x14ac:dyDescent="0.2">
      <c r="A2123" s="1">
        <v>36095</v>
      </c>
      <c r="B2123" s="1" t="s">
        <v>112</v>
      </c>
      <c r="C2123" s="1" t="s">
        <v>43</v>
      </c>
      <c r="D2123" s="1" t="s">
        <v>1636</v>
      </c>
      <c r="E2123" s="1" t="s">
        <v>10836</v>
      </c>
      <c r="F2123" s="1" t="s">
        <v>10806</v>
      </c>
      <c r="G2123" s="1" t="s">
        <v>10807</v>
      </c>
      <c r="H2123" s="1">
        <v>2001</v>
      </c>
      <c r="I2123" s="1">
        <v>0</v>
      </c>
      <c r="J2123" s="1">
        <v>0</v>
      </c>
      <c r="K2123" s="1">
        <v>4</v>
      </c>
      <c r="L2123" s="1" t="s">
        <v>10837</v>
      </c>
      <c r="M2123" t="s">
        <v>8510</v>
      </c>
      <c r="N2123">
        <v>40.471882000000001</v>
      </c>
      <c r="O2123">
        <v>19.490219</v>
      </c>
      <c r="P2123" s="1" t="s">
        <v>1190</v>
      </c>
      <c r="Q2123" s="1" t="s">
        <v>10838</v>
      </c>
      <c r="R2123" s="1"/>
      <c r="S2123" s="1" t="s">
        <v>1170</v>
      </c>
      <c r="T2123" s="1" t="s">
        <v>6882</v>
      </c>
    </row>
    <row r="2124" spans="1:20" ht="12.75" customHeight="1" x14ac:dyDescent="0.2">
      <c r="A2124" s="1">
        <v>36108</v>
      </c>
      <c r="B2124" s="1" t="s">
        <v>78</v>
      </c>
      <c r="C2124" s="14" t="s">
        <v>38</v>
      </c>
      <c r="D2124" s="1" t="s">
        <v>2008</v>
      </c>
      <c r="E2124" s="1" t="s">
        <v>10878</v>
      </c>
      <c r="F2124" s="1" t="s">
        <v>10806</v>
      </c>
      <c r="G2124" s="1" t="s">
        <v>10871</v>
      </c>
      <c r="H2124" s="1">
        <v>2001</v>
      </c>
      <c r="I2124" s="1">
        <v>0</v>
      </c>
      <c r="J2124" s="1">
        <v>0</v>
      </c>
      <c r="K2124" s="1">
        <v>4</v>
      </c>
      <c r="L2124" s="1" t="s">
        <v>10879</v>
      </c>
      <c r="M2124" t="s">
        <v>10087</v>
      </c>
      <c r="N2124">
        <v>36.834046999999998</v>
      </c>
      <c r="O2124">
        <v>-2.463714</v>
      </c>
      <c r="P2124" s="1" t="s">
        <v>661</v>
      </c>
      <c r="Q2124" s="1" t="s">
        <v>10880</v>
      </c>
      <c r="R2124" s="2" t="s">
        <v>45</v>
      </c>
      <c r="S2124" s="1" t="s">
        <v>10513</v>
      </c>
      <c r="T2124" s="1"/>
    </row>
    <row r="2125" spans="1:20" ht="12.75" customHeight="1" x14ac:dyDescent="0.2">
      <c r="A2125" s="1">
        <v>36131</v>
      </c>
      <c r="B2125" s="1" t="s">
        <v>78</v>
      </c>
      <c r="C2125" s="14" t="s">
        <v>38</v>
      </c>
      <c r="D2125" s="1" t="s">
        <v>2008</v>
      </c>
      <c r="E2125" s="1" t="s">
        <v>10954</v>
      </c>
      <c r="F2125" s="1" t="s">
        <v>10806</v>
      </c>
      <c r="G2125" s="1" t="s">
        <v>10941</v>
      </c>
      <c r="H2125" s="1">
        <v>2001</v>
      </c>
      <c r="I2125" s="1">
        <v>0</v>
      </c>
      <c r="J2125" s="1">
        <v>0</v>
      </c>
      <c r="K2125" s="1">
        <v>4</v>
      </c>
      <c r="L2125" s="1" t="s">
        <v>10955</v>
      </c>
      <c r="M2125" t="s">
        <v>1737</v>
      </c>
      <c r="N2125">
        <v>36.018776000000003</v>
      </c>
      <c r="O2125">
        <v>-5.6008190000000004</v>
      </c>
      <c r="P2125" s="1" t="s">
        <v>542</v>
      </c>
      <c r="Q2125" s="1" t="s">
        <v>10956</v>
      </c>
      <c r="R2125" s="2" t="s">
        <v>45</v>
      </c>
      <c r="S2125" s="1" t="s">
        <v>10860</v>
      </c>
      <c r="T2125" s="1" t="s">
        <v>10953</v>
      </c>
    </row>
    <row r="2126" spans="1:20" ht="12.75" customHeight="1" x14ac:dyDescent="0.2">
      <c r="A2126" s="1">
        <v>36138</v>
      </c>
      <c r="B2126" s="1" t="s">
        <v>78</v>
      </c>
      <c r="C2126" s="14" t="s">
        <v>38</v>
      </c>
      <c r="D2126" s="1" t="s">
        <v>1636</v>
      </c>
      <c r="E2126" s="1" t="s">
        <v>10977</v>
      </c>
      <c r="F2126" s="1" t="s">
        <v>10806</v>
      </c>
      <c r="G2126" s="1" t="s">
        <v>10941</v>
      </c>
      <c r="H2126" s="1">
        <v>2001</v>
      </c>
      <c r="I2126" s="1">
        <v>0</v>
      </c>
      <c r="J2126" s="1">
        <v>0</v>
      </c>
      <c r="K2126" s="1">
        <v>4</v>
      </c>
      <c r="L2126" s="1" t="s">
        <v>10978</v>
      </c>
      <c r="M2126" t="s">
        <v>4993</v>
      </c>
      <c r="N2126">
        <v>36.926926999999999</v>
      </c>
      <c r="O2126">
        <v>14.725512999999999</v>
      </c>
      <c r="P2126" s="1" t="s">
        <v>694</v>
      </c>
      <c r="Q2126" s="1" t="s">
        <v>10979</v>
      </c>
      <c r="R2126" s="2" t="s">
        <v>862</v>
      </c>
      <c r="S2126" s="1" t="s">
        <v>7805</v>
      </c>
      <c r="T2126" s="1" t="s">
        <v>10980</v>
      </c>
    </row>
    <row r="2127" spans="1:20" ht="12.75" customHeight="1" x14ac:dyDescent="0.2">
      <c r="A2127" s="1">
        <v>36149</v>
      </c>
      <c r="B2127" s="1" t="s">
        <v>78</v>
      </c>
      <c r="C2127" s="14" t="s">
        <v>38</v>
      </c>
      <c r="D2127" s="1" t="s">
        <v>2008</v>
      </c>
      <c r="E2127" s="1" t="s">
        <v>11011</v>
      </c>
      <c r="F2127" s="1" t="s">
        <v>10985</v>
      </c>
      <c r="G2127" s="1" t="s">
        <v>10986</v>
      </c>
      <c r="H2127" s="1">
        <v>2001</v>
      </c>
      <c r="I2127" s="1">
        <v>0</v>
      </c>
      <c r="J2127" s="1">
        <v>0</v>
      </c>
      <c r="K2127" s="1">
        <v>4</v>
      </c>
      <c r="L2127" s="1" t="s">
        <v>11015</v>
      </c>
      <c r="M2127" t="s">
        <v>11016</v>
      </c>
      <c r="N2127">
        <v>37.446719000000002</v>
      </c>
      <c r="O2127">
        <v>25.328862000000001</v>
      </c>
      <c r="P2127" s="1" t="s">
        <v>771</v>
      </c>
      <c r="Q2127" s="1" t="s">
        <v>11017</v>
      </c>
      <c r="R2127" s="2" t="s">
        <v>41</v>
      </c>
      <c r="S2127" s="1" t="s">
        <v>2425</v>
      </c>
      <c r="T2127" s="1"/>
    </row>
    <row r="2128" spans="1:20" ht="12.75" customHeight="1" x14ac:dyDescent="0.2">
      <c r="A2128" s="1">
        <v>36183</v>
      </c>
      <c r="B2128" s="1" t="s">
        <v>946</v>
      </c>
      <c r="C2128" s="14" t="s">
        <v>38</v>
      </c>
      <c r="D2128" s="1" t="s">
        <v>2008</v>
      </c>
      <c r="E2128" s="1" t="s">
        <v>11130</v>
      </c>
      <c r="F2128" s="1" t="s">
        <v>10985</v>
      </c>
      <c r="G2128" s="1" t="s">
        <v>11120</v>
      </c>
      <c r="H2128" s="1">
        <v>2001</v>
      </c>
      <c r="I2128" s="1">
        <v>0</v>
      </c>
      <c r="J2128" s="1">
        <v>0</v>
      </c>
      <c r="K2128" s="1">
        <v>4</v>
      </c>
      <c r="L2128" s="1" t="s">
        <v>11131</v>
      </c>
      <c r="M2128" t="s">
        <v>7427</v>
      </c>
      <c r="N2128">
        <v>42.733882999999999</v>
      </c>
      <c r="O2128">
        <v>25.48583</v>
      </c>
      <c r="P2128" s="1" t="s">
        <v>1349</v>
      </c>
      <c r="Q2128" s="1" t="s">
        <v>11132</v>
      </c>
      <c r="R2128" s="2" t="s">
        <v>41</v>
      </c>
      <c r="S2128" s="1" t="s">
        <v>2425</v>
      </c>
      <c r="T2128" s="1" t="s">
        <v>11124</v>
      </c>
    </row>
    <row r="2129" spans="1:20" ht="12.75" customHeight="1" x14ac:dyDescent="0.2">
      <c r="A2129" s="1">
        <v>36039</v>
      </c>
      <c r="B2129" s="1" t="s">
        <v>78</v>
      </c>
      <c r="C2129" s="14" t="s">
        <v>38</v>
      </c>
      <c r="D2129" s="1" t="s">
        <v>2008</v>
      </c>
      <c r="E2129" s="1" t="s">
        <v>11223</v>
      </c>
      <c r="F2129" s="1" t="s">
        <v>11224</v>
      </c>
      <c r="G2129" s="1" t="s">
        <v>11225</v>
      </c>
      <c r="H2129" s="1">
        <v>2001</v>
      </c>
      <c r="I2129" s="1">
        <v>0</v>
      </c>
      <c r="J2129" s="1">
        <v>0</v>
      </c>
      <c r="K2129" s="1">
        <v>4</v>
      </c>
      <c r="L2129" s="1" t="s">
        <v>11226</v>
      </c>
      <c r="M2129" t="s">
        <v>6384</v>
      </c>
      <c r="N2129">
        <v>32.427908000000002</v>
      </c>
      <c r="O2129">
        <v>53.688046</v>
      </c>
      <c r="P2129" s="1" t="s">
        <v>242</v>
      </c>
      <c r="Q2129" s="1" t="s">
        <v>11227</v>
      </c>
      <c r="R2129" s="1"/>
      <c r="S2129" s="1" t="s">
        <v>10105</v>
      </c>
      <c r="T2129" s="1"/>
    </row>
    <row r="2130" spans="1:20" ht="12.75" customHeight="1" x14ac:dyDescent="0.2">
      <c r="A2130" s="1">
        <v>36037</v>
      </c>
      <c r="B2130" s="1" t="s">
        <v>78</v>
      </c>
      <c r="C2130" s="14" t="s">
        <v>38</v>
      </c>
      <c r="D2130" s="1" t="s">
        <v>2008</v>
      </c>
      <c r="E2130" s="1" t="s">
        <v>11223</v>
      </c>
      <c r="F2130" s="1" t="s">
        <v>11224</v>
      </c>
      <c r="G2130" s="1" t="s">
        <v>11225</v>
      </c>
      <c r="H2130" s="1">
        <v>2001</v>
      </c>
      <c r="I2130" s="1">
        <v>0</v>
      </c>
      <c r="J2130" s="1">
        <v>0</v>
      </c>
      <c r="K2130" s="1">
        <v>4</v>
      </c>
      <c r="L2130" s="1" t="s">
        <v>11233</v>
      </c>
      <c r="M2130" t="s">
        <v>4061</v>
      </c>
      <c r="N2130">
        <v>38.774740000000001</v>
      </c>
      <c r="O2130">
        <v>8.5190000000000002E-2</v>
      </c>
      <c r="P2130" s="1" t="s">
        <v>995</v>
      </c>
      <c r="Q2130" s="1" t="s">
        <v>11234</v>
      </c>
      <c r="R2130" s="2" t="s">
        <v>45</v>
      </c>
      <c r="S2130" s="1" t="s">
        <v>10164</v>
      </c>
      <c r="T2130" s="1"/>
    </row>
    <row r="2131" spans="1:20" ht="12.75" customHeight="1" x14ac:dyDescent="0.2">
      <c r="A2131" s="1">
        <v>36045</v>
      </c>
      <c r="B2131" s="1" t="s">
        <v>4501</v>
      </c>
      <c r="C2131" s="1" t="s">
        <v>34</v>
      </c>
      <c r="D2131" s="1" t="s">
        <v>2008</v>
      </c>
      <c r="E2131" s="1" t="s">
        <v>11259</v>
      </c>
      <c r="F2131" s="1" t="s">
        <v>11224</v>
      </c>
      <c r="G2131" s="1" t="s">
        <v>11225</v>
      </c>
      <c r="H2131" s="1">
        <v>2001</v>
      </c>
      <c r="I2131" s="1">
        <v>0</v>
      </c>
      <c r="J2131" s="1">
        <v>0</v>
      </c>
      <c r="K2131" s="1">
        <v>4</v>
      </c>
      <c r="L2131" s="1" t="s">
        <v>11260</v>
      </c>
      <c r="M2131" t="s">
        <v>10812</v>
      </c>
      <c r="N2131">
        <v>40.962654999999998</v>
      </c>
      <c r="O2131">
        <v>26.330750999999999</v>
      </c>
      <c r="P2131" s="1" t="s">
        <v>1241</v>
      </c>
      <c r="Q2131" s="1" t="s">
        <v>11261</v>
      </c>
      <c r="R2131" s="1"/>
      <c r="S2131" s="1" t="s">
        <v>10513</v>
      </c>
      <c r="T2131" s="1" t="s">
        <v>10814</v>
      </c>
    </row>
    <row r="2132" spans="1:20" ht="12.75" customHeight="1" x14ac:dyDescent="0.2">
      <c r="A2132" s="1">
        <v>36046</v>
      </c>
      <c r="B2132" s="1" t="s">
        <v>78</v>
      </c>
      <c r="C2132" s="14" t="s">
        <v>38</v>
      </c>
      <c r="D2132" s="1" t="s">
        <v>2008</v>
      </c>
      <c r="E2132" s="1" t="s">
        <v>11262</v>
      </c>
      <c r="F2132" s="1" t="s">
        <v>11224</v>
      </c>
      <c r="G2132" s="1" t="s">
        <v>11225</v>
      </c>
      <c r="H2132" s="1">
        <v>2001</v>
      </c>
      <c r="I2132" s="1">
        <v>0</v>
      </c>
      <c r="J2132" s="1">
        <v>0</v>
      </c>
      <c r="K2132" s="1">
        <v>4</v>
      </c>
      <c r="L2132" s="1" t="s">
        <v>11263</v>
      </c>
      <c r="M2132" t="s">
        <v>5115</v>
      </c>
      <c r="N2132">
        <v>28.358744000000002</v>
      </c>
      <c r="O2132">
        <v>-14.053675999999999</v>
      </c>
      <c r="P2132" s="1" t="s">
        <v>165</v>
      </c>
      <c r="Q2132" s="1" t="s">
        <v>11264</v>
      </c>
      <c r="R2132" s="1" t="s">
        <v>44</v>
      </c>
      <c r="S2132" s="1" t="s">
        <v>9082</v>
      </c>
      <c r="T2132" s="1" t="s">
        <v>11265</v>
      </c>
    </row>
    <row r="2133" spans="1:20" ht="12.75" customHeight="1" x14ac:dyDescent="0.2">
      <c r="A2133" s="1">
        <v>36047</v>
      </c>
      <c r="B2133" s="1" t="s">
        <v>453</v>
      </c>
      <c r="C2133" s="14" t="s">
        <v>38</v>
      </c>
      <c r="D2133" s="1" t="s">
        <v>1636</v>
      </c>
      <c r="E2133" s="1" t="s">
        <v>11266</v>
      </c>
      <c r="F2133" s="1" t="s">
        <v>11224</v>
      </c>
      <c r="G2133" s="1" t="s">
        <v>11225</v>
      </c>
      <c r="H2133" s="1">
        <v>2001</v>
      </c>
      <c r="I2133" s="1">
        <v>0</v>
      </c>
      <c r="J2133" s="1">
        <v>0</v>
      </c>
      <c r="K2133" s="1">
        <v>4</v>
      </c>
      <c r="L2133" s="1" t="s">
        <v>11269</v>
      </c>
      <c r="M2133" t="s">
        <v>8716</v>
      </c>
      <c r="N2133">
        <v>43.548473000000001</v>
      </c>
      <c r="O2133">
        <v>10.310567000000001</v>
      </c>
      <c r="P2133" s="1" t="s">
        <v>1383</v>
      </c>
      <c r="Q2133" s="1" t="s">
        <v>11270</v>
      </c>
      <c r="R2133" s="1"/>
      <c r="S2133" s="1" t="s">
        <v>7805</v>
      </c>
      <c r="T2133" s="1" t="s">
        <v>8673</v>
      </c>
    </row>
    <row r="2134" spans="1:20" ht="12.75" customHeight="1" x14ac:dyDescent="0.2">
      <c r="A2134" s="1">
        <v>36065</v>
      </c>
      <c r="B2134" s="1" t="s">
        <v>453</v>
      </c>
      <c r="C2134" s="14" t="s">
        <v>38</v>
      </c>
      <c r="D2134" s="1" t="s">
        <v>2008</v>
      </c>
      <c r="E2134" s="1" t="s">
        <v>11325</v>
      </c>
      <c r="F2134" s="1" t="s">
        <v>11224</v>
      </c>
      <c r="G2134" s="1" t="s">
        <v>11302</v>
      </c>
      <c r="H2134" s="1">
        <v>2001</v>
      </c>
      <c r="I2134" s="1">
        <v>0</v>
      </c>
      <c r="J2134" s="1">
        <v>0</v>
      </c>
      <c r="K2134" s="1">
        <v>4</v>
      </c>
      <c r="L2134" s="1" t="s">
        <v>11326</v>
      </c>
      <c r="M2134" t="s">
        <v>8716</v>
      </c>
      <c r="N2134">
        <v>43.548473000000001</v>
      </c>
      <c r="O2134">
        <v>10.310567000000001</v>
      </c>
      <c r="P2134" s="1" t="s">
        <v>1383</v>
      </c>
      <c r="Q2134" s="1" t="s">
        <v>11327</v>
      </c>
      <c r="R2134" s="1"/>
      <c r="S2134" s="1" t="s">
        <v>11328</v>
      </c>
      <c r="T2134" s="1"/>
    </row>
    <row r="2135" spans="1:20" ht="12.75" customHeight="1" x14ac:dyDescent="0.2">
      <c r="A2135" s="1">
        <v>36083</v>
      </c>
      <c r="B2135" s="1" t="s">
        <v>78</v>
      </c>
      <c r="C2135" s="14" t="s">
        <v>38</v>
      </c>
      <c r="D2135" s="1" t="s">
        <v>2008</v>
      </c>
      <c r="E2135" s="1" t="s">
        <v>11386</v>
      </c>
      <c r="F2135" s="1" t="s">
        <v>11224</v>
      </c>
      <c r="G2135" s="1" t="s">
        <v>11354</v>
      </c>
      <c r="H2135" s="1">
        <v>2001</v>
      </c>
      <c r="I2135" s="1">
        <v>0</v>
      </c>
      <c r="J2135" s="1">
        <v>0</v>
      </c>
      <c r="K2135" s="1">
        <v>4</v>
      </c>
      <c r="L2135" s="1" t="s">
        <v>11387</v>
      </c>
      <c r="M2135" t="s">
        <v>2614</v>
      </c>
      <c r="N2135">
        <v>37.599994000000002</v>
      </c>
      <c r="O2135">
        <v>14.015356000000001</v>
      </c>
      <c r="P2135" s="1" t="s">
        <v>795</v>
      </c>
      <c r="Q2135" s="1" t="s">
        <v>11388</v>
      </c>
      <c r="R2135" s="2" t="s">
        <v>862</v>
      </c>
      <c r="S2135" s="1" t="s">
        <v>11389</v>
      </c>
      <c r="T2135" s="1"/>
    </row>
    <row r="2136" spans="1:20" ht="12.75" customHeight="1" x14ac:dyDescent="0.2">
      <c r="A2136" s="1">
        <v>36219</v>
      </c>
      <c r="B2136" s="1" t="s">
        <v>78</v>
      </c>
      <c r="C2136" s="14" t="s">
        <v>38</v>
      </c>
      <c r="D2136" s="1" t="s">
        <v>2008</v>
      </c>
      <c r="E2136" s="1" t="s">
        <v>11418</v>
      </c>
      <c r="F2136" s="1" t="s">
        <v>11143</v>
      </c>
      <c r="G2136" s="1" t="s">
        <v>11401</v>
      </c>
      <c r="H2136" s="1">
        <v>2001</v>
      </c>
      <c r="I2136" s="1">
        <v>0</v>
      </c>
      <c r="J2136" s="1">
        <v>0</v>
      </c>
      <c r="K2136" s="1">
        <v>4</v>
      </c>
      <c r="L2136" s="1" t="s">
        <v>11422</v>
      </c>
      <c r="M2136" t="s">
        <v>7214</v>
      </c>
      <c r="N2136">
        <v>38.652771000000001</v>
      </c>
      <c r="O2136">
        <v>26.613007</v>
      </c>
      <c r="P2136" s="1" t="s">
        <v>990</v>
      </c>
      <c r="Q2136" s="1" t="s">
        <v>11423</v>
      </c>
      <c r="R2136" s="2" t="s">
        <v>41</v>
      </c>
      <c r="S2136" s="1" t="s">
        <v>72</v>
      </c>
      <c r="T2136" s="1"/>
    </row>
    <row r="2137" spans="1:20" ht="12.75" customHeight="1" x14ac:dyDescent="0.2">
      <c r="A2137" s="1">
        <v>36311</v>
      </c>
      <c r="B2137" s="1" t="s">
        <v>112</v>
      </c>
      <c r="C2137" s="1" t="s">
        <v>43</v>
      </c>
      <c r="D2137" s="1" t="s">
        <v>2008</v>
      </c>
      <c r="E2137" s="1" t="s">
        <v>11496</v>
      </c>
      <c r="F2137" s="1" t="s">
        <v>11468</v>
      </c>
      <c r="G2137" s="1" t="s">
        <v>11469</v>
      </c>
      <c r="H2137" s="1">
        <v>2000</v>
      </c>
      <c r="I2137" s="1">
        <v>0</v>
      </c>
      <c r="J2137" s="1">
        <v>0</v>
      </c>
      <c r="K2137" s="1">
        <v>4</v>
      </c>
      <c r="L2137" s="1" t="s">
        <v>11497</v>
      </c>
      <c r="M2137" t="s">
        <v>11498</v>
      </c>
      <c r="N2137">
        <v>42.672421</v>
      </c>
      <c r="O2137">
        <v>21.164539000000001</v>
      </c>
      <c r="P2137" s="1" t="s">
        <v>1345</v>
      </c>
      <c r="Q2137" s="1" t="s">
        <v>11499</v>
      </c>
      <c r="R2137" s="1"/>
      <c r="S2137" s="1" t="s">
        <v>11500</v>
      </c>
      <c r="T2137" s="1"/>
    </row>
    <row r="2138" spans="1:20" ht="12.75" customHeight="1" x14ac:dyDescent="0.2">
      <c r="A2138" s="1">
        <v>36322</v>
      </c>
      <c r="B2138" s="1" t="s">
        <v>78</v>
      </c>
      <c r="C2138" s="14" t="s">
        <v>38</v>
      </c>
      <c r="D2138" s="1" t="s">
        <v>2008</v>
      </c>
      <c r="E2138" s="1" t="s">
        <v>11540</v>
      </c>
      <c r="F2138" s="1" t="s">
        <v>11468</v>
      </c>
      <c r="G2138" s="1" t="s">
        <v>11511</v>
      </c>
      <c r="H2138" s="1">
        <v>2000</v>
      </c>
      <c r="I2138" s="1">
        <v>0</v>
      </c>
      <c r="J2138" s="1">
        <v>0</v>
      </c>
      <c r="K2138" s="1">
        <v>4</v>
      </c>
      <c r="L2138" s="1" t="s">
        <v>11541</v>
      </c>
      <c r="M2138" t="s">
        <v>11542</v>
      </c>
      <c r="N2138">
        <v>36.834046999999998</v>
      </c>
      <c r="O2138">
        <v>-2.463714</v>
      </c>
      <c r="P2138" s="1" t="s">
        <v>661</v>
      </c>
      <c r="Q2138" s="1" t="s">
        <v>11543</v>
      </c>
      <c r="R2138" s="2" t="s">
        <v>45</v>
      </c>
      <c r="S2138" s="1" t="s">
        <v>11544</v>
      </c>
      <c r="T2138" s="1"/>
    </row>
    <row r="2139" spans="1:20" ht="12.75" customHeight="1" x14ac:dyDescent="0.2">
      <c r="A2139" s="1">
        <v>36340</v>
      </c>
      <c r="B2139" s="1" t="s">
        <v>112</v>
      </c>
      <c r="C2139" s="1" t="s">
        <v>43</v>
      </c>
      <c r="D2139" s="1" t="s">
        <v>1636</v>
      </c>
      <c r="E2139" s="1" t="s">
        <v>11593</v>
      </c>
      <c r="F2139" s="1" t="s">
        <v>11468</v>
      </c>
      <c r="G2139" s="1" t="s">
        <v>11586</v>
      </c>
      <c r="H2139" s="1">
        <v>2000</v>
      </c>
      <c r="I2139" s="1">
        <v>0</v>
      </c>
      <c r="J2139" s="1">
        <v>0</v>
      </c>
      <c r="K2139" s="1">
        <v>4</v>
      </c>
      <c r="L2139" s="1" t="s">
        <v>11600</v>
      </c>
      <c r="M2139" t="s">
        <v>5284</v>
      </c>
      <c r="N2139">
        <v>36.132976999999997</v>
      </c>
      <c r="O2139">
        <v>-5.4539090000000003</v>
      </c>
      <c r="P2139" s="1" t="s">
        <v>555</v>
      </c>
      <c r="Q2139" s="1" t="s">
        <v>11601</v>
      </c>
      <c r="R2139" s="2" t="s">
        <v>45</v>
      </c>
      <c r="S2139" s="1" t="s">
        <v>1170</v>
      </c>
      <c r="T2139" s="1" t="s">
        <v>6882</v>
      </c>
    </row>
    <row r="2140" spans="1:20" ht="12.75" customHeight="1" x14ac:dyDescent="0.2">
      <c r="A2140" s="1">
        <v>36440</v>
      </c>
      <c r="B2140" s="1" t="s">
        <v>112</v>
      </c>
      <c r="C2140" s="1" t="s">
        <v>43</v>
      </c>
      <c r="D2140" s="1" t="s">
        <v>1636</v>
      </c>
      <c r="E2140" s="1" t="s">
        <v>11922</v>
      </c>
      <c r="F2140" s="1" t="s">
        <v>11880</v>
      </c>
      <c r="G2140" s="1" t="s">
        <v>11881</v>
      </c>
      <c r="H2140" s="1">
        <v>2000</v>
      </c>
      <c r="I2140" s="1">
        <v>0</v>
      </c>
      <c r="J2140" s="1">
        <v>0</v>
      </c>
      <c r="K2140" s="1">
        <v>4</v>
      </c>
      <c r="L2140" s="1" t="s">
        <v>11923</v>
      </c>
      <c r="M2140" t="s">
        <v>8009</v>
      </c>
      <c r="N2140">
        <v>48.669026000000002</v>
      </c>
      <c r="O2140">
        <v>19.699024000000001</v>
      </c>
      <c r="P2140" s="1" t="s">
        <v>1651</v>
      </c>
      <c r="Q2140" s="1" t="s">
        <v>11924</v>
      </c>
      <c r="R2140" s="1"/>
      <c r="S2140" s="1" t="s">
        <v>9522</v>
      </c>
      <c r="T2140" s="1" t="s">
        <v>11925</v>
      </c>
    </row>
    <row r="2141" spans="1:20" ht="12.75" customHeight="1" x14ac:dyDescent="0.2">
      <c r="A2141" s="1">
        <v>36269</v>
      </c>
      <c r="B2141" s="1" t="s">
        <v>78</v>
      </c>
      <c r="C2141" s="14" t="s">
        <v>38</v>
      </c>
      <c r="D2141" s="1" t="s">
        <v>1636</v>
      </c>
      <c r="E2141" s="1" t="s">
        <v>12088</v>
      </c>
      <c r="F2141" s="1" t="s">
        <v>11985</v>
      </c>
      <c r="G2141" s="1" t="s">
        <v>11986</v>
      </c>
      <c r="H2141" s="1">
        <v>2000</v>
      </c>
      <c r="I2141" s="1">
        <v>0</v>
      </c>
      <c r="J2141" s="1">
        <v>0</v>
      </c>
      <c r="K2141" s="1">
        <v>4</v>
      </c>
      <c r="L2141" s="1" t="s">
        <v>12089</v>
      </c>
      <c r="M2141" t="s">
        <v>1670</v>
      </c>
      <c r="N2141">
        <v>35.888384000000002</v>
      </c>
      <c r="O2141">
        <v>-5.3246359999999999</v>
      </c>
      <c r="P2141" s="1" t="s">
        <v>499</v>
      </c>
      <c r="Q2141" s="1" t="s">
        <v>12090</v>
      </c>
      <c r="R2141" s="2" t="s">
        <v>45</v>
      </c>
      <c r="S2141" s="1" t="s">
        <v>1900</v>
      </c>
      <c r="T2141" s="1" t="s">
        <v>12091</v>
      </c>
    </row>
    <row r="2142" spans="1:20" ht="12.75" customHeight="1" x14ac:dyDescent="0.2">
      <c r="A2142" s="1">
        <v>36497</v>
      </c>
      <c r="B2142" s="1" t="s">
        <v>78</v>
      </c>
      <c r="C2142" s="14" t="s">
        <v>38</v>
      </c>
      <c r="D2142" s="1" t="s">
        <v>2008</v>
      </c>
      <c r="E2142" s="1" t="s">
        <v>12314</v>
      </c>
      <c r="F2142" s="1" t="s">
        <v>11880</v>
      </c>
      <c r="G2142" s="1" t="s">
        <v>12211</v>
      </c>
      <c r="H2142" s="1">
        <v>2000</v>
      </c>
      <c r="I2142" s="1">
        <v>0</v>
      </c>
      <c r="J2142" s="1">
        <v>0</v>
      </c>
      <c r="K2142" s="1">
        <v>4</v>
      </c>
      <c r="L2142" s="1" t="s">
        <v>12315</v>
      </c>
      <c r="M2142" t="s">
        <v>10408</v>
      </c>
      <c r="N2142">
        <v>40.143898</v>
      </c>
      <c r="O2142">
        <v>18.491167999999998</v>
      </c>
      <c r="P2142" s="1" t="s">
        <v>1147</v>
      </c>
      <c r="Q2142" s="1" t="s">
        <v>12316</v>
      </c>
      <c r="R2142" s="2" t="s">
        <v>40</v>
      </c>
      <c r="S2142" s="1" t="s">
        <v>2518</v>
      </c>
      <c r="T2142" s="1"/>
    </row>
    <row r="2143" spans="1:20" ht="12.75" customHeight="1" x14ac:dyDescent="0.2">
      <c r="A2143" s="1">
        <v>33867</v>
      </c>
      <c r="B2143" s="1" t="s">
        <v>78</v>
      </c>
      <c r="C2143" s="14" t="s">
        <v>38</v>
      </c>
      <c r="D2143" s="1" t="s">
        <v>2008</v>
      </c>
      <c r="E2143" s="1" t="s">
        <v>2299</v>
      </c>
      <c r="F2143" s="1" t="s">
        <v>2200</v>
      </c>
      <c r="G2143" s="1" t="s">
        <v>2277</v>
      </c>
      <c r="H2143" s="1">
        <v>2012</v>
      </c>
      <c r="I2143" s="1">
        <v>0</v>
      </c>
      <c r="J2143" s="1">
        <v>0</v>
      </c>
      <c r="K2143" s="1">
        <v>5</v>
      </c>
      <c r="L2143" s="1" t="s">
        <v>2307</v>
      </c>
      <c r="M2143" t="s">
        <v>2140</v>
      </c>
      <c r="N2143">
        <v>-12.827500000000001</v>
      </c>
      <c r="O2143">
        <v>45.166243999999999</v>
      </c>
      <c r="P2143" s="1" t="s">
        <v>51</v>
      </c>
      <c r="Q2143" s="1" t="s">
        <v>2302</v>
      </c>
      <c r="R2143" s="1"/>
      <c r="S2143" s="1" t="s">
        <v>2304</v>
      </c>
      <c r="T2143" s="1"/>
    </row>
    <row r="2144" spans="1:20" ht="12.75" customHeight="1" x14ac:dyDescent="0.2">
      <c r="A2144" s="1">
        <v>33881</v>
      </c>
      <c r="B2144" s="1" t="s">
        <v>112</v>
      </c>
      <c r="C2144" s="1" t="s">
        <v>43</v>
      </c>
      <c r="D2144" s="1" t="s">
        <v>2008</v>
      </c>
      <c r="E2144" s="1" t="s">
        <v>2396</v>
      </c>
      <c r="F2144" s="1" t="s">
        <v>2378</v>
      </c>
      <c r="G2144" s="1" t="s">
        <v>2379</v>
      </c>
      <c r="H2144" s="1">
        <v>2012</v>
      </c>
      <c r="I2144" s="1">
        <v>0</v>
      </c>
      <c r="J2144" s="1">
        <v>0</v>
      </c>
      <c r="K2144" s="1">
        <v>5</v>
      </c>
      <c r="L2144" s="1" t="s">
        <v>2397</v>
      </c>
      <c r="M2144" t="s">
        <v>1768</v>
      </c>
      <c r="N2144">
        <v>35.508622000000003</v>
      </c>
      <c r="O2144">
        <v>12.592919999999999</v>
      </c>
      <c r="P2144" s="1" t="s">
        <v>443</v>
      </c>
      <c r="Q2144" s="1" t="s">
        <v>2398</v>
      </c>
      <c r="R2144" s="2" t="s">
        <v>862</v>
      </c>
      <c r="S2144" s="1" t="s">
        <v>2399</v>
      </c>
      <c r="T2144" s="1" t="s">
        <v>2400</v>
      </c>
    </row>
    <row r="2145" spans="1:20" ht="12.75" customHeight="1" x14ac:dyDescent="0.2">
      <c r="A2145" s="1">
        <v>33827</v>
      </c>
      <c r="B2145" s="1" t="s">
        <v>78</v>
      </c>
      <c r="C2145" s="14" t="s">
        <v>38</v>
      </c>
      <c r="D2145" s="1" t="s">
        <v>1636</v>
      </c>
      <c r="E2145" s="1" t="s">
        <v>2535</v>
      </c>
      <c r="F2145" s="1" t="s">
        <v>2442</v>
      </c>
      <c r="G2145" s="1" t="s">
        <v>2514</v>
      </c>
      <c r="H2145" s="1">
        <v>2012</v>
      </c>
      <c r="I2145" s="1">
        <v>0</v>
      </c>
      <c r="J2145" s="1">
        <v>0</v>
      </c>
      <c r="K2145" s="1">
        <v>5</v>
      </c>
      <c r="L2145" s="1" t="s">
        <v>2536</v>
      </c>
      <c r="M2145" t="s">
        <v>1800</v>
      </c>
      <c r="N2145">
        <v>35.292278000000003</v>
      </c>
      <c r="O2145">
        <v>-2.938097</v>
      </c>
      <c r="P2145" s="1" t="s">
        <v>418</v>
      </c>
      <c r="Q2145" s="1" t="s">
        <v>2537</v>
      </c>
      <c r="R2145" s="2" t="s">
        <v>45</v>
      </c>
      <c r="S2145" s="1" t="s">
        <v>1674</v>
      </c>
      <c r="T2145" s="1" t="s">
        <v>2538</v>
      </c>
    </row>
    <row r="2146" spans="1:20" ht="12.75" customHeight="1" x14ac:dyDescent="0.2">
      <c r="A2146" s="1">
        <v>33896</v>
      </c>
      <c r="B2146" s="1" t="s">
        <v>143</v>
      </c>
      <c r="C2146" s="1" t="s">
        <v>34</v>
      </c>
      <c r="D2146" s="1" t="s">
        <v>1636</v>
      </c>
      <c r="E2146" s="1" t="s">
        <v>2566</v>
      </c>
      <c r="F2146" s="1" t="s">
        <v>2378</v>
      </c>
      <c r="G2146" s="1" t="s">
        <v>2549</v>
      </c>
      <c r="H2146" s="1">
        <v>2012</v>
      </c>
      <c r="I2146" s="1">
        <v>0</v>
      </c>
      <c r="J2146" s="1">
        <v>0</v>
      </c>
      <c r="K2146" s="1">
        <v>5</v>
      </c>
      <c r="L2146" s="1" t="s">
        <v>2567</v>
      </c>
      <c r="M2146" t="s">
        <v>2568</v>
      </c>
      <c r="N2146">
        <v>44.348399000000001</v>
      </c>
      <c r="O2146">
        <v>9.2346470000000007</v>
      </c>
      <c r="P2146" s="1" t="s">
        <v>1399</v>
      </c>
      <c r="Q2146" s="1" t="s">
        <v>2569</v>
      </c>
      <c r="R2146" s="1"/>
      <c r="S2146" s="1" t="s">
        <v>72</v>
      </c>
      <c r="T2146" s="1" t="s">
        <v>2570</v>
      </c>
    </row>
    <row r="2147" spans="1:20" ht="12.75" customHeight="1" x14ac:dyDescent="0.2">
      <c r="A2147" s="1">
        <v>33999</v>
      </c>
      <c r="B2147" s="1" t="s">
        <v>78</v>
      </c>
      <c r="C2147" s="14" t="s">
        <v>38</v>
      </c>
      <c r="D2147" s="1" t="s">
        <v>1636</v>
      </c>
      <c r="E2147" s="1" t="s">
        <v>2862</v>
      </c>
      <c r="F2147" s="1" t="s">
        <v>2744</v>
      </c>
      <c r="G2147" s="1" t="s">
        <v>2808</v>
      </c>
      <c r="H2147" s="1">
        <v>2011</v>
      </c>
      <c r="I2147" s="1">
        <v>0</v>
      </c>
      <c r="J2147" s="1">
        <v>0</v>
      </c>
      <c r="K2147" s="1">
        <v>5</v>
      </c>
      <c r="L2147" s="1" t="s">
        <v>2866</v>
      </c>
      <c r="M2147" t="s">
        <v>1768</v>
      </c>
      <c r="N2147">
        <v>35.508622000000003</v>
      </c>
      <c r="O2147">
        <v>12.592919999999999</v>
      </c>
      <c r="P2147" s="1" t="s">
        <v>443</v>
      </c>
      <c r="Q2147" s="1" t="s">
        <v>2864</v>
      </c>
      <c r="R2147" s="2" t="s">
        <v>862</v>
      </c>
      <c r="S2147" s="1" t="s">
        <v>1170</v>
      </c>
      <c r="T2147" s="1" t="s">
        <v>2867</v>
      </c>
    </row>
    <row r="2148" spans="1:20" ht="12.75" customHeight="1" x14ac:dyDescent="0.2">
      <c r="A2148" s="1">
        <v>33939</v>
      </c>
      <c r="B2148" s="1" t="s">
        <v>78</v>
      </c>
      <c r="C2148" s="14" t="s">
        <v>38</v>
      </c>
      <c r="D2148" s="1" t="s">
        <v>1636</v>
      </c>
      <c r="E2148" s="1" t="s">
        <v>3198</v>
      </c>
      <c r="F2148" s="1" t="s">
        <v>3086</v>
      </c>
      <c r="G2148" s="1" t="s">
        <v>3182</v>
      </c>
      <c r="H2148" s="1">
        <v>2011</v>
      </c>
      <c r="I2148" s="1">
        <v>0</v>
      </c>
      <c r="J2148" s="1">
        <v>0</v>
      </c>
      <c r="K2148" s="1">
        <v>5</v>
      </c>
      <c r="L2148" s="1" t="s">
        <v>3199</v>
      </c>
      <c r="M2148" t="s">
        <v>1663</v>
      </c>
      <c r="N2148">
        <v>28.569022</v>
      </c>
      <c r="O2148">
        <v>-16.324539000000001</v>
      </c>
      <c r="P2148" s="1" t="s">
        <v>173</v>
      </c>
      <c r="Q2148" s="1" t="s">
        <v>3200</v>
      </c>
      <c r="R2148" s="1" t="s">
        <v>44</v>
      </c>
      <c r="S2148" s="1" t="s">
        <v>2660</v>
      </c>
      <c r="T2148" s="1" t="s">
        <v>2661</v>
      </c>
    </row>
    <row r="2149" spans="1:20" ht="12.75" customHeight="1" x14ac:dyDescent="0.2">
      <c r="A2149" s="1">
        <v>34157</v>
      </c>
      <c r="B2149" s="1" t="s">
        <v>78</v>
      </c>
      <c r="C2149" s="14" t="s">
        <v>38</v>
      </c>
      <c r="D2149" s="1" t="s">
        <v>2008</v>
      </c>
      <c r="E2149" s="1" t="s">
        <v>3588</v>
      </c>
      <c r="F2149" s="1" t="s">
        <v>3535</v>
      </c>
      <c r="G2149" s="1" t="s">
        <v>3584</v>
      </c>
      <c r="H2149" s="1">
        <v>2010</v>
      </c>
      <c r="I2149" s="1">
        <v>0</v>
      </c>
      <c r="J2149" s="1">
        <v>0</v>
      </c>
      <c r="K2149" s="1">
        <v>5</v>
      </c>
      <c r="L2149" s="1" t="s">
        <v>3589</v>
      </c>
      <c r="M2149" t="s">
        <v>3590</v>
      </c>
      <c r="N2149">
        <v>38.158524</v>
      </c>
      <c r="O2149">
        <v>14.742692999999999</v>
      </c>
      <c r="P2149" s="1" t="s">
        <v>932</v>
      </c>
      <c r="Q2149" s="1" t="s">
        <v>3591</v>
      </c>
      <c r="R2149" s="2" t="s">
        <v>862</v>
      </c>
      <c r="S2149" s="1" t="s">
        <v>3592</v>
      </c>
      <c r="T2149" s="1" t="s">
        <v>3593</v>
      </c>
    </row>
    <row r="2150" spans="1:20" ht="12.75" customHeight="1" x14ac:dyDescent="0.2">
      <c r="A2150" s="1">
        <v>34084</v>
      </c>
      <c r="B2150" s="1" t="s">
        <v>78</v>
      </c>
      <c r="C2150" s="14" t="s">
        <v>38</v>
      </c>
      <c r="D2150" s="1" t="s">
        <v>2008</v>
      </c>
      <c r="E2150" s="1" t="s">
        <v>3684</v>
      </c>
      <c r="F2150" s="1" t="s">
        <v>3612</v>
      </c>
      <c r="G2150" s="1" t="s">
        <v>3651</v>
      </c>
      <c r="H2150" s="1">
        <v>2010</v>
      </c>
      <c r="I2150" s="1">
        <v>0</v>
      </c>
      <c r="J2150" s="1">
        <v>0</v>
      </c>
      <c r="K2150" s="1">
        <v>5</v>
      </c>
      <c r="L2150" s="1" t="s">
        <v>3685</v>
      </c>
      <c r="M2150" t="s">
        <v>2140</v>
      </c>
      <c r="N2150">
        <v>-12.827500000000001</v>
      </c>
      <c r="O2150">
        <v>45.166243999999999</v>
      </c>
      <c r="P2150" s="1" t="s">
        <v>51</v>
      </c>
      <c r="Q2150" s="1" t="s">
        <v>3686</v>
      </c>
      <c r="R2150" s="1"/>
      <c r="S2150" s="1" t="s">
        <v>3687</v>
      </c>
      <c r="T2150" s="1" t="s">
        <v>3688</v>
      </c>
    </row>
    <row r="2151" spans="1:20" ht="12.75" customHeight="1" x14ac:dyDescent="0.2">
      <c r="A2151" s="1">
        <v>34088</v>
      </c>
      <c r="B2151" s="1" t="s">
        <v>78</v>
      </c>
      <c r="C2151" s="14" t="s">
        <v>38</v>
      </c>
      <c r="D2151" s="1" t="s">
        <v>2008</v>
      </c>
      <c r="E2151" s="1" t="s">
        <v>3705</v>
      </c>
      <c r="F2151" s="1" t="s">
        <v>3612</v>
      </c>
      <c r="G2151" s="1" t="s">
        <v>3651</v>
      </c>
      <c r="H2151" s="1">
        <v>2010</v>
      </c>
      <c r="I2151" s="1">
        <v>0</v>
      </c>
      <c r="J2151" s="1">
        <v>0</v>
      </c>
      <c r="K2151" s="1">
        <v>5</v>
      </c>
      <c r="L2151" s="1" t="s">
        <v>3706</v>
      </c>
      <c r="M2151" t="s">
        <v>2769</v>
      </c>
      <c r="N2151">
        <v>37.177335999999997</v>
      </c>
      <c r="O2151">
        <v>-3.598557</v>
      </c>
      <c r="P2151" s="1" t="s">
        <v>727</v>
      </c>
      <c r="Q2151" s="1" t="s">
        <v>3707</v>
      </c>
      <c r="R2151" s="2" t="s">
        <v>45</v>
      </c>
      <c r="S2151" s="1" t="s">
        <v>3708</v>
      </c>
      <c r="T2151" s="1" t="s">
        <v>3709</v>
      </c>
    </row>
    <row r="2152" spans="1:20" ht="12.75" customHeight="1" x14ac:dyDescent="0.2">
      <c r="A2152" s="1">
        <v>34089</v>
      </c>
      <c r="B2152" s="1" t="s">
        <v>78</v>
      </c>
      <c r="C2152" s="14" t="s">
        <v>38</v>
      </c>
      <c r="D2152" s="1" t="s">
        <v>1636</v>
      </c>
      <c r="E2152" s="1" t="s">
        <v>3710</v>
      </c>
      <c r="F2152" s="1" t="s">
        <v>3612</v>
      </c>
      <c r="G2152" s="1" t="s">
        <v>3651</v>
      </c>
      <c r="H2152" s="1">
        <v>2010</v>
      </c>
      <c r="I2152" s="1">
        <v>0</v>
      </c>
      <c r="J2152" s="1">
        <v>0</v>
      </c>
      <c r="K2152" s="1">
        <v>5</v>
      </c>
      <c r="L2152" s="1" t="s">
        <v>3711</v>
      </c>
      <c r="M2152" t="s">
        <v>3712</v>
      </c>
      <c r="N2152">
        <v>35.696944000000002</v>
      </c>
      <c r="O2152">
        <v>-0.63305599999999995</v>
      </c>
      <c r="P2152" s="1" t="s">
        <v>466</v>
      </c>
      <c r="Q2152" s="1" t="s">
        <v>3713</v>
      </c>
      <c r="R2152" s="2" t="s">
        <v>45</v>
      </c>
      <c r="S2152" s="1" t="s">
        <v>3714</v>
      </c>
      <c r="T2152" s="1" t="s">
        <v>3715</v>
      </c>
    </row>
    <row r="2153" spans="1:20" ht="12.75" customHeight="1" x14ac:dyDescent="0.2">
      <c r="A2153" s="1">
        <v>34172</v>
      </c>
      <c r="B2153" s="1" t="s">
        <v>78</v>
      </c>
      <c r="C2153" s="14" t="s">
        <v>38</v>
      </c>
      <c r="D2153" s="1" t="s">
        <v>2008</v>
      </c>
      <c r="E2153" s="1" t="s">
        <v>3783</v>
      </c>
      <c r="F2153" s="1" t="s">
        <v>3535</v>
      </c>
      <c r="G2153" s="1" t="s">
        <v>3748</v>
      </c>
      <c r="H2153" s="1">
        <v>2010</v>
      </c>
      <c r="I2153" s="1">
        <v>0</v>
      </c>
      <c r="J2153" s="1">
        <v>0</v>
      </c>
      <c r="K2153" s="1">
        <v>5</v>
      </c>
      <c r="L2153" s="1" t="s">
        <v>3787</v>
      </c>
      <c r="M2153" t="s">
        <v>1977</v>
      </c>
      <c r="N2153">
        <v>41.244376000000003</v>
      </c>
      <c r="O2153">
        <v>26.135943000000001</v>
      </c>
      <c r="P2153" s="1" t="s">
        <v>1285</v>
      </c>
      <c r="Q2153" s="1" t="s">
        <v>3785</v>
      </c>
      <c r="R2153" s="2" t="s">
        <v>41</v>
      </c>
      <c r="S2153" s="1" t="s">
        <v>3788</v>
      </c>
      <c r="T2153" s="1"/>
    </row>
    <row r="2154" spans="1:20" ht="12.75" customHeight="1" x14ac:dyDescent="0.2">
      <c r="A2154" s="1">
        <v>34178</v>
      </c>
      <c r="B2154" s="1" t="s">
        <v>78</v>
      </c>
      <c r="C2154" s="14" t="s">
        <v>38</v>
      </c>
      <c r="D2154" s="1" t="s">
        <v>2008</v>
      </c>
      <c r="E2154" s="1" t="s">
        <v>4246</v>
      </c>
      <c r="F2154" s="1" t="s">
        <v>4247</v>
      </c>
      <c r="G2154" s="1" t="s">
        <v>4248</v>
      </c>
      <c r="H2154" s="1">
        <v>2009</v>
      </c>
      <c r="I2154" s="1">
        <v>0</v>
      </c>
      <c r="J2154" s="1">
        <v>0</v>
      </c>
      <c r="K2154" s="1">
        <v>5</v>
      </c>
      <c r="L2154" s="1" t="s">
        <v>4253</v>
      </c>
      <c r="M2154" t="s">
        <v>3423</v>
      </c>
      <c r="N2154">
        <v>39.469907999999997</v>
      </c>
      <c r="O2154">
        <v>-0.37628800000000001</v>
      </c>
      <c r="P2154" s="1" t="s">
        <v>1080</v>
      </c>
      <c r="Q2154" s="1" t="s">
        <v>4254</v>
      </c>
      <c r="R2154" s="2" t="s">
        <v>45</v>
      </c>
      <c r="S2154" s="1" t="s">
        <v>4251</v>
      </c>
      <c r="T2154" s="1"/>
    </row>
    <row r="2155" spans="1:20" ht="12.75" customHeight="1" x14ac:dyDescent="0.2">
      <c r="A2155" s="1">
        <v>34318</v>
      </c>
      <c r="B2155" s="1" t="s">
        <v>78</v>
      </c>
      <c r="C2155" s="14" t="s">
        <v>38</v>
      </c>
      <c r="D2155" s="1" t="s">
        <v>2008</v>
      </c>
      <c r="E2155" s="1" t="s">
        <v>4406</v>
      </c>
      <c r="F2155" s="1" t="s">
        <v>4148</v>
      </c>
      <c r="G2155" s="1" t="s">
        <v>4399</v>
      </c>
      <c r="H2155" s="1">
        <v>2009</v>
      </c>
      <c r="I2155" s="1">
        <v>0</v>
      </c>
      <c r="J2155" s="1">
        <v>0</v>
      </c>
      <c r="K2155" s="1">
        <v>5</v>
      </c>
      <c r="L2155" s="1" t="s">
        <v>4407</v>
      </c>
      <c r="M2155" t="s">
        <v>4031</v>
      </c>
      <c r="N2155">
        <v>37.035339</v>
      </c>
      <c r="O2155">
        <v>27.430289999999999</v>
      </c>
      <c r="P2155" s="1" t="s">
        <v>701</v>
      </c>
      <c r="Q2155" s="1" t="s">
        <v>4408</v>
      </c>
      <c r="R2155" s="2" t="s">
        <v>41</v>
      </c>
      <c r="S2155" s="1" t="s">
        <v>4409</v>
      </c>
      <c r="T2155" s="1" t="s">
        <v>4410</v>
      </c>
    </row>
    <row r="2156" spans="1:20" ht="12.75" customHeight="1" x14ac:dyDescent="0.2">
      <c r="A2156" s="1">
        <v>34418</v>
      </c>
      <c r="B2156" s="1" t="s">
        <v>112</v>
      </c>
      <c r="C2156" s="1" t="s">
        <v>43</v>
      </c>
      <c r="D2156" s="1" t="s">
        <v>1636</v>
      </c>
      <c r="E2156" s="1" t="s">
        <v>4572</v>
      </c>
      <c r="F2156" s="1" t="s">
        <v>4490</v>
      </c>
      <c r="G2156" s="1" t="s">
        <v>4491</v>
      </c>
      <c r="H2156" s="1">
        <v>2008</v>
      </c>
      <c r="I2156" s="1">
        <v>0</v>
      </c>
      <c r="J2156" s="1">
        <v>0</v>
      </c>
      <c r="K2156" s="1">
        <v>5</v>
      </c>
      <c r="L2156" s="1" t="s">
        <v>4577</v>
      </c>
      <c r="M2156" t="s">
        <v>2133</v>
      </c>
      <c r="N2156">
        <v>35.937496000000003</v>
      </c>
      <c r="O2156">
        <v>14.375416</v>
      </c>
      <c r="P2156" s="1" t="s">
        <v>516</v>
      </c>
      <c r="Q2156" s="1" t="s">
        <v>4578</v>
      </c>
      <c r="R2156" s="2" t="s">
        <v>862</v>
      </c>
      <c r="S2156" s="1" t="s">
        <v>880</v>
      </c>
      <c r="T2156" s="1" t="s">
        <v>4579</v>
      </c>
    </row>
    <row r="2157" spans="1:20" ht="12.75" customHeight="1" x14ac:dyDescent="0.2">
      <c r="A2157" s="1">
        <v>34423</v>
      </c>
      <c r="B2157" s="1" t="s">
        <v>78</v>
      </c>
      <c r="C2157" s="14" t="s">
        <v>38</v>
      </c>
      <c r="D2157" s="1" t="s">
        <v>2008</v>
      </c>
      <c r="E2157" s="1" t="s">
        <v>4590</v>
      </c>
      <c r="F2157" s="1" t="s">
        <v>4490</v>
      </c>
      <c r="G2157" s="1" t="s">
        <v>4581</v>
      </c>
      <c r="H2157" s="1">
        <v>2008</v>
      </c>
      <c r="I2157" s="1">
        <v>0</v>
      </c>
      <c r="J2157" s="1">
        <v>0</v>
      </c>
      <c r="K2157" s="1">
        <v>5</v>
      </c>
      <c r="L2157" s="1" t="s">
        <v>4594</v>
      </c>
      <c r="M2157" t="s">
        <v>4595</v>
      </c>
      <c r="N2157">
        <v>37.125836</v>
      </c>
      <c r="O2157">
        <v>10.802826</v>
      </c>
      <c r="P2157" s="1" t="s">
        <v>721</v>
      </c>
      <c r="Q2157" s="1" t="s">
        <v>4596</v>
      </c>
      <c r="R2157" s="2" t="s">
        <v>862</v>
      </c>
      <c r="S2157" s="1" t="s">
        <v>4597</v>
      </c>
      <c r="T2157" s="1" t="s">
        <v>4598</v>
      </c>
    </row>
    <row r="2158" spans="1:20" ht="12.75" customHeight="1" x14ac:dyDescent="0.2">
      <c r="A2158" s="1">
        <v>34515</v>
      </c>
      <c r="B2158" s="1" t="s">
        <v>78</v>
      </c>
      <c r="C2158" s="14" t="s">
        <v>38</v>
      </c>
      <c r="D2158" s="1" t="s">
        <v>2008</v>
      </c>
      <c r="E2158" s="1" t="s">
        <v>4965</v>
      </c>
      <c r="F2158" s="1" t="s">
        <v>4807</v>
      </c>
      <c r="G2158" s="1" t="s">
        <v>4946</v>
      </c>
      <c r="H2158" s="1">
        <v>2008</v>
      </c>
      <c r="I2158" s="1">
        <v>0</v>
      </c>
      <c r="J2158" s="1">
        <v>0</v>
      </c>
      <c r="K2158" s="1">
        <v>5</v>
      </c>
      <c r="L2158" s="1" t="s">
        <v>4975</v>
      </c>
      <c r="M2158" t="s">
        <v>2133</v>
      </c>
      <c r="N2158">
        <v>35.937496000000003</v>
      </c>
      <c r="O2158">
        <v>14.375416</v>
      </c>
      <c r="P2158" s="1" t="s">
        <v>516</v>
      </c>
      <c r="Q2158" s="1" t="s">
        <v>4976</v>
      </c>
      <c r="R2158" s="2" t="s">
        <v>862</v>
      </c>
      <c r="S2158" s="1" t="s">
        <v>4683</v>
      </c>
      <c r="T2158" s="1"/>
    </row>
    <row r="2159" spans="1:20" ht="12.75" customHeight="1" x14ac:dyDescent="0.2">
      <c r="A2159" s="1">
        <v>34514</v>
      </c>
      <c r="B2159" s="1" t="s">
        <v>112</v>
      </c>
      <c r="C2159" s="1" t="s">
        <v>43</v>
      </c>
      <c r="D2159" s="1" t="s">
        <v>1636</v>
      </c>
      <c r="E2159" s="1" t="s">
        <v>4965</v>
      </c>
      <c r="F2159" s="1" t="s">
        <v>4807</v>
      </c>
      <c r="G2159" s="1" t="s">
        <v>4946</v>
      </c>
      <c r="H2159" s="1">
        <v>2008</v>
      </c>
      <c r="I2159" s="1">
        <v>0</v>
      </c>
      <c r="J2159" s="1">
        <v>0</v>
      </c>
      <c r="K2159" s="1">
        <v>5</v>
      </c>
      <c r="L2159" s="1" t="s">
        <v>4977</v>
      </c>
      <c r="M2159" t="s">
        <v>2133</v>
      </c>
      <c r="N2159">
        <v>35.937496000000003</v>
      </c>
      <c r="O2159">
        <v>14.375416</v>
      </c>
      <c r="P2159" s="1" t="s">
        <v>516</v>
      </c>
      <c r="Q2159" s="1" t="s">
        <v>4976</v>
      </c>
      <c r="R2159" s="2" t="s">
        <v>862</v>
      </c>
      <c r="S2159" s="1" t="s">
        <v>880</v>
      </c>
      <c r="T2159" s="1" t="s">
        <v>4978</v>
      </c>
    </row>
    <row r="2160" spans="1:20" ht="12.75" customHeight="1" x14ac:dyDescent="0.2">
      <c r="A2160" s="1">
        <v>34565</v>
      </c>
      <c r="B2160" s="1" t="s">
        <v>112</v>
      </c>
      <c r="C2160" s="1" t="s">
        <v>43</v>
      </c>
      <c r="D2160" s="1" t="s">
        <v>1636</v>
      </c>
      <c r="E2160" s="1" t="s">
        <v>5159</v>
      </c>
      <c r="F2160" s="1" t="s">
        <v>5154</v>
      </c>
      <c r="G2160" s="1" t="s">
        <v>5155</v>
      </c>
      <c r="H2160" s="1">
        <v>2008</v>
      </c>
      <c r="I2160" s="1">
        <v>0</v>
      </c>
      <c r="J2160" s="1">
        <v>0</v>
      </c>
      <c r="K2160" s="1">
        <v>5</v>
      </c>
      <c r="L2160" s="1" t="s">
        <v>5163</v>
      </c>
      <c r="M2160" t="s">
        <v>2031</v>
      </c>
      <c r="N2160">
        <v>35.939838000000002</v>
      </c>
      <c r="O2160">
        <v>8.9767E-2</v>
      </c>
      <c r="P2160" s="1" t="s">
        <v>517</v>
      </c>
      <c r="Q2160" s="1" t="s">
        <v>5164</v>
      </c>
      <c r="R2160" s="2" t="s">
        <v>45</v>
      </c>
      <c r="S2160" s="1" t="s">
        <v>4414</v>
      </c>
      <c r="T2160" s="1" t="s">
        <v>5165</v>
      </c>
    </row>
    <row r="2161" spans="1:20" ht="12.75" customHeight="1" x14ac:dyDescent="0.2">
      <c r="A2161" s="1">
        <v>34362</v>
      </c>
      <c r="B2161" s="1" t="s">
        <v>112</v>
      </c>
      <c r="C2161" s="1" t="s">
        <v>43</v>
      </c>
      <c r="D2161" s="1" t="s">
        <v>1636</v>
      </c>
      <c r="E2161" s="1" t="s">
        <v>5393</v>
      </c>
      <c r="F2161" s="1" t="s">
        <v>5296</v>
      </c>
      <c r="G2161" s="1" t="s">
        <v>5349</v>
      </c>
      <c r="H2161" s="1">
        <v>2008</v>
      </c>
      <c r="I2161" s="1">
        <v>0</v>
      </c>
      <c r="J2161" s="1">
        <v>0</v>
      </c>
      <c r="K2161" s="1">
        <v>5</v>
      </c>
      <c r="L2161" s="1" t="s">
        <v>5394</v>
      </c>
      <c r="M2161" t="s">
        <v>1752</v>
      </c>
      <c r="N2161">
        <v>35.937496000000003</v>
      </c>
      <c r="O2161">
        <v>14.375416</v>
      </c>
      <c r="P2161" s="1" t="s">
        <v>516</v>
      </c>
      <c r="Q2161" s="1" t="s">
        <v>5395</v>
      </c>
      <c r="R2161" s="2" t="s">
        <v>862</v>
      </c>
      <c r="S2161" s="1" t="s">
        <v>880</v>
      </c>
      <c r="T2161" s="1" t="s">
        <v>5396</v>
      </c>
    </row>
    <row r="2162" spans="1:20" ht="12.75" customHeight="1" x14ac:dyDescent="0.2">
      <c r="A2162" s="1">
        <v>34365</v>
      </c>
      <c r="B2162" s="1" t="s">
        <v>1534</v>
      </c>
      <c r="C2162" s="14" t="s">
        <v>38</v>
      </c>
      <c r="D2162" s="1" t="s">
        <v>2008</v>
      </c>
      <c r="E2162" s="1" t="s">
        <v>5401</v>
      </c>
      <c r="F2162" s="1" t="s">
        <v>5296</v>
      </c>
      <c r="G2162" s="1" t="s">
        <v>5349</v>
      </c>
      <c r="H2162" s="1">
        <v>2008</v>
      </c>
      <c r="I2162" s="1">
        <v>0</v>
      </c>
      <c r="J2162" s="1">
        <v>0</v>
      </c>
      <c r="K2162" s="1">
        <v>5</v>
      </c>
      <c r="L2162" s="1" t="s">
        <v>5402</v>
      </c>
      <c r="M2162" t="s">
        <v>4556</v>
      </c>
      <c r="N2162">
        <v>28.103304000000001</v>
      </c>
      <c r="O2162">
        <v>-17.219358</v>
      </c>
      <c r="P2162" s="1" t="s">
        <v>153</v>
      </c>
      <c r="Q2162" s="1" t="s">
        <v>5403</v>
      </c>
      <c r="R2162" s="1" t="s">
        <v>44</v>
      </c>
      <c r="S2162" s="1" t="s">
        <v>5404</v>
      </c>
      <c r="T2162" s="1"/>
    </row>
    <row r="2163" spans="1:20" ht="12.75" customHeight="1" x14ac:dyDescent="0.2">
      <c r="A2163" s="1">
        <v>34378</v>
      </c>
      <c r="B2163" s="1" t="s">
        <v>112</v>
      </c>
      <c r="C2163" s="1" t="s">
        <v>43</v>
      </c>
      <c r="D2163" s="1" t="s">
        <v>1636</v>
      </c>
      <c r="E2163" s="1" t="s">
        <v>5451</v>
      </c>
      <c r="F2163" s="1" t="s">
        <v>5296</v>
      </c>
      <c r="G2163" s="1" t="s">
        <v>5408</v>
      </c>
      <c r="H2163" s="1">
        <v>2008</v>
      </c>
      <c r="I2163" s="1">
        <v>0</v>
      </c>
      <c r="J2163" s="1">
        <v>0</v>
      </c>
      <c r="K2163" s="1">
        <v>5</v>
      </c>
      <c r="L2163" s="1" t="s">
        <v>5452</v>
      </c>
      <c r="M2163" t="s">
        <v>5453</v>
      </c>
      <c r="N2163">
        <v>39.727176999999998</v>
      </c>
      <c r="O2163">
        <v>20.059854999999999</v>
      </c>
      <c r="P2163" s="1" t="s">
        <v>1122</v>
      </c>
      <c r="Q2163" s="1" t="s">
        <v>5454</v>
      </c>
      <c r="R2163" s="1"/>
      <c r="S2163" s="1" t="s">
        <v>1170</v>
      </c>
      <c r="T2163" s="1" t="s">
        <v>5455</v>
      </c>
    </row>
    <row r="2164" spans="1:20" ht="12.75" customHeight="1" x14ac:dyDescent="0.2">
      <c r="A2164" s="1">
        <v>34718</v>
      </c>
      <c r="B2164" s="1" t="s">
        <v>112</v>
      </c>
      <c r="C2164" s="1" t="s">
        <v>43</v>
      </c>
      <c r="D2164" s="1" t="s">
        <v>1636</v>
      </c>
      <c r="E2164" s="1" t="s">
        <v>5751</v>
      </c>
      <c r="F2164" s="1" t="s">
        <v>5704</v>
      </c>
      <c r="G2164" s="1" t="s">
        <v>5705</v>
      </c>
      <c r="H2164" s="1">
        <v>2007</v>
      </c>
      <c r="I2164" s="1">
        <v>0</v>
      </c>
      <c r="J2164" s="1">
        <v>0</v>
      </c>
      <c r="K2164" s="1">
        <v>5</v>
      </c>
      <c r="L2164" s="1" t="s">
        <v>5752</v>
      </c>
      <c r="M2164" t="s">
        <v>4061</v>
      </c>
      <c r="N2164">
        <v>38.774740000000001</v>
      </c>
      <c r="O2164">
        <v>8.5190000000000002E-2</v>
      </c>
      <c r="P2164" s="1" t="s">
        <v>995</v>
      </c>
      <c r="Q2164" s="1" t="s">
        <v>5753</v>
      </c>
      <c r="R2164" s="2" t="s">
        <v>45</v>
      </c>
      <c r="S2164" s="1" t="s">
        <v>1900</v>
      </c>
      <c r="T2164" s="1" t="s">
        <v>5754</v>
      </c>
    </row>
    <row r="2165" spans="1:20" ht="12.75" customHeight="1" x14ac:dyDescent="0.2">
      <c r="A2165" s="1">
        <v>34729</v>
      </c>
      <c r="B2165" s="1" t="s">
        <v>112</v>
      </c>
      <c r="C2165" s="1" t="s">
        <v>43</v>
      </c>
      <c r="D2165" s="1" t="s">
        <v>2008</v>
      </c>
      <c r="E2165" s="1" t="s">
        <v>5792</v>
      </c>
      <c r="F2165" s="1" t="s">
        <v>5704</v>
      </c>
      <c r="G2165" s="1" t="s">
        <v>5705</v>
      </c>
      <c r="H2165" s="1">
        <v>2007</v>
      </c>
      <c r="I2165" s="1">
        <v>0</v>
      </c>
      <c r="J2165" s="1">
        <v>0</v>
      </c>
      <c r="K2165" s="1">
        <v>5</v>
      </c>
      <c r="L2165" s="1" t="s">
        <v>5797</v>
      </c>
      <c r="M2165" t="s">
        <v>4115</v>
      </c>
      <c r="N2165">
        <v>20.942518</v>
      </c>
      <c r="O2165">
        <v>-17.036227</v>
      </c>
      <c r="P2165" s="1" t="s">
        <v>102</v>
      </c>
      <c r="Q2165" s="1" t="s">
        <v>5798</v>
      </c>
      <c r="R2165" s="1" t="s">
        <v>44</v>
      </c>
      <c r="S2165" s="1" t="s">
        <v>5799</v>
      </c>
      <c r="T2165" s="1"/>
    </row>
    <row r="2166" spans="1:20" ht="12.75" customHeight="1" x14ac:dyDescent="0.2">
      <c r="A2166" s="1">
        <v>34654</v>
      </c>
      <c r="B2166" s="1" t="s">
        <v>112</v>
      </c>
      <c r="C2166" s="1" t="s">
        <v>43</v>
      </c>
      <c r="D2166" s="1" t="s">
        <v>1636</v>
      </c>
      <c r="E2166" s="1" t="s">
        <v>6481</v>
      </c>
      <c r="F2166" s="1" t="s">
        <v>6460</v>
      </c>
      <c r="G2166" s="1" t="s">
        <v>6461</v>
      </c>
      <c r="H2166" s="1">
        <v>2007</v>
      </c>
      <c r="I2166" s="1">
        <v>0</v>
      </c>
      <c r="J2166" s="1">
        <v>0</v>
      </c>
      <c r="K2166" s="1">
        <v>5</v>
      </c>
      <c r="L2166" s="1" t="s">
        <v>6482</v>
      </c>
      <c r="M2166" t="s">
        <v>4971</v>
      </c>
      <c r="N2166">
        <v>34.745159000000001</v>
      </c>
      <c r="O2166">
        <v>10.7613</v>
      </c>
      <c r="P2166" s="1" t="s">
        <v>366</v>
      </c>
      <c r="Q2166" s="1" t="s">
        <v>6483</v>
      </c>
      <c r="R2166" s="2" t="s">
        <v>862</v>
      </c>
      <c r="S2166" s="1" t="s">
        <v>6484</v>
      </c>
      <c r="T2166" s="1" t="s">
        <v>6485</v>
      </c>
    </row>
    <row r="2167" spans="1:20" ht="12.75" customHeight="1" x14ac:dyDescent="0.2">
      <c r="A2167" s="1">
        <v>34683</v>
      </c>
      <c r="B2167" s="1" t="s">
        <v>112</v>
      </c>
      <c r="C2167" s="1" t="s">
        <v>43</v>
      </c>
      <c r="D2167" s="1" t="s">
        <v>1636</v>
      </c>
      <c r="E2167" s="1" t="s">
        <v>6596</v>
      </c>
      <c r="F2167" s="1" t="s">
        <v>6460</v>
      </c>
      <c r="G2167" s="1" t="s">
        <v>6557</v>
      </c>
      <c r="H2167" s="1">
        <v>2007</v>
      </c>
      <c r="I2167" s="1">
        <v>0</v>
      </c>
      <c r="J2167" s="1">
        <v>0</v>
      </c>
      <c r="K2167" s="1">
        <v>5</v>
      </c>
      <c r="L2167" s="1" t="s">
        <v>6597</v>
      </c>
      <c r="M2167" t="s">
        <v>6435</v>
      </c>
      <c r="N2167">
        <v>20.942518</v>
      </c>
      <c r="O2167">
        <v>-17.036227</v>
      </c>
      <c r="P2167" s="1" t="s">
        <v>102</v>
      </c>
      <c r="Q2167" s="1" t="s">
        <v>6598</v>
      </c>
      <c r="R2167" s="1" t="s">
        <v>44</v>
      </c>
      <c r="S2167" s="1" t="s">
        <v>1666</v>
      </c>
      <c r="T2167" s="1" t="s">
        <v>6599</v>
      </c>
    </row>
    <row r="2168" spans="1:20" ht="12.75" customHeight="1" x14ac:dyDescent="0.2">
      <c r="A2168" s="1">
        <v>35073</v>
      </c>
      <c r="B2168" s="1" t="s">
        <v>78</v>
      </c>
      <c r="C2168" s="14" t="s">
        <v>38</v>
      </c>
      <c r="D2168" s="1" t="s">
        <v>2008</v>
      </c>
      <c r="E2168" s="1" t="s">
        <v>7154</v>
      </c>
      <c r="F2168" s="1" t="s">
        <v>7135</v>
      </c>
      <c r="G2168" s="1" t="s">
        <v>7136</v>
      </c>
      <c r="H2168" s="1">
        <v>2006</v>
      </c>
      <c r="I2168" s="1">
        <v>0</v>
      </c>
      <c r="J2168" s="1">
        <v>0</v>
      </c>
      <c r="K2168" s="1">
        <v>5</v>
      </c>
      <c r="L2168" s="1" t="s">
        <v>7155</v>
      </c>
      <c r="M2168" t="s">
        <v>5732</v>
      </c>
      <c r="N2168">
        <v>43.355524000000003</v>
      </c>
      <c r="O2168">
        <v>-8.2557379999999991</v>
      </c>
      <c r="P2168" s="1" t="s">
        <v>1374</v>
      </c>
      <c r="Q2168" s="1" t="s">
        <v>7156</v>
      </c>
      <c r="R2168" s="1"/>
      <c r="S2168" s="1" t="s">
        <v>7157</v>
      </c>
      <c r="T2168" s="1" t="s">
        <v>7158</v>
      </c>
    </row>
    <row r="2169" spans="1:20" ht="12.75" customHeight="1" x14ac:dyDescent="0.2">
      <c r="A2169" s="1">
        <v>35147</v>
      </c>
      <c r="B2169" s="1" t="s">
        <v>143</v>
      </c>
      <c r="C2169" s="1" t="s">
        <v>34</v>
      </c>
      <c r="D2169" s="1" t="s">
        <v>2008</v>
      </c>
      <c r="E2169" s="1" t="s">
        <v>7444</v>
      </c>
      <c r="F2169" s="1" t="s">
        <v>7314</v>
      </c>
      <c r="G2169" s="1" t="s">
        <v>7385</v>
      </c>
      <c r="H2169" s="1">
        <v>2006</v>
      </c>
      <c r="I2169" s="1">
        <v>0</v>
      </c>
      <c r="J2169" s="1">
        <v>0</v>
      </c>
      <c r="K2169" s="1">
        <v>5</v>
      </c>
      <c r="L2169" s="1" t="s">
        <v>7445</v>
      </c>
      <c r="M2169" t="s">
        <v>7446</v>
      </c>
      <c r="N2169">
        <v>50.414585000000002</v>
      </c>
      <c r="O2169">
        <v>13.007813000000001</v>
      </c>
      <c r="P2169" s="1" t="s">
        <v>1760</v>
      </c>
      <c r="Q2169" s="1" t="s">
        <v>7447</v>
      </c>
      <c r="R2169" s="1"/>
      <c r="S2169" s="1" t="s">
        <v>7448</v>
      </c>
      <c r="T2169" s="1"/>
    </row>
    <row r="2170" spans="1:20" ht="12.75" customHeight="1" x14ac:dyDescent="0.2">
      <c r="A2170" s="1">
        <v>34943</v>
      </c>
      <c r="B2170" s="1" t="s">
        <v>112</v>
      </c>
      <c r="C2170" s="1" t="s">
        <v>43</v>
      </c>
      <c r="D2170" s="1" t="s">
        <v>2008</v>
      </c>
      <c r="E2170" s="1" t="s">
        <v>7502</v>
      </c>
      <c r="F2170" s="1" t="s">
        <v>7457</v>
      </c>
      <c r="G2170" s="1" t="s">
        <v>7458</v>
      </c>
      <c r="H2170" s="1">
        <v>2006</v>
      </c>
      <c r="I2170" s="1">
        <v>0</v>
      </c>
      <c r="J2170" s="1">
        <v>0</v>
      </c>
      <c r="K2170" s="1">
        <v>5</v>
      </c>
      <c r="L2170" s="1" t="s">
        <v>7503</v>
      </c>
      <c r="M2170" t="s">
        <v>4242</v>
      </c>
      <c r="N2170">
        <v>28.291564000000001</v>
      </c>
      <c r="O2170">
        <v>-16.62913</v>
      </c>
      <c r="P2170" s="1" t="s">
        <v>157</v>
      </c>
      <c r="Q2170" s="1" t="s">
        <v>7504</v>
      </c>
      <c r="R2170" s="1" t="s">
        <v>44</v>
      </c>
      <c r="S2170" s="1" t="s">
        <v>6815</v>
      </c>
      <c r="T2170" s="1"/>
    </row>
    <row r="2171" spans="1:20" ht="12.75" customHeight="1" x14ac:dyDescent="0.2">
      <c r="A2171" s="1">
        <v>34952</v>
      </c>
      <c r="B2171" s="1" t="s">
        <v>2309</v>
      </c>
      <c r="C2171" s="14" t="s">
        <v>38</v>
      </c>
      <c r="D2171" s="1" t="s">
        <v>2008</v>
      </c>
      <c r="E2171" s="1" t="s">
        <v>7533</v>
      </c>
      <c r="F2171" s="1" t="s">
        <v>7457</v>
      </c>
      <c r="G2171" s="1" t="s">
        <v>7458</v>
      </c>
      <c r="H2171" s="1">
        <v>2006</v>
      </c>
      <c r="I2171" s="1">
        <v>0</v>
      </c>
      <c r="J2171" s="1">
        <v>0</v>
      </c>
      <c r="K2171" s="1">
        <v>5</v>
      </c>
      <c r="L2171" s="1" t="s">
        <v>7541</v>
      </c>
      <c r="M2171" t="s">
        <v>3354</v>
      </c>
      <c r="N2171">
        <v>35.964373000000002</v>
      </c>
      <c r="O2171">
        <v>-5.1965329999999996</v>
      </c>
      <c r="P2171" s="1" t="s">
        <v>522</v>
      </c>
      <c r="Q2171" s="1" t="s">
        <v>7542</v>
      </c>
      <c r="R2171" s="2" t="s">
        <v>45</v>
      </c>
      <c r="S2171" s="1" t="s">
        <v>6815</v>
      </c>
      <c r="T2171" s="1"/>
    </row>
    <row r="2172" spans="1:20" ht="12.75" customHeight="1" x14ac:dyDescent="0.2">
      <c r="A2172" s="1">
        <v>35242</v>
      </c>
      <c r="B2172" s="1" t="s">
        <v>22</v>
      </c>
      <c r="C2172" s="1" t="s">
        <v>23</v>
      </c>
      <c r="D2172" s="1" t="s">
        <v>2008</v>
      </c>
      <c r="E2172" s="1" t="s">
        <v>7787</v>
      </c>
      <c r="F2172" s="1" t="s">
        <v>7775</v>
      </c>
      <c r="G2172" s="1" t="s">
        <v>7776</v>
      </c>
      <c r="H2172" s="1">
        <v>2005</v>
      </c>
      <c r="I2172" s="1">
        <v>0</v>
      </c>
      <c r="J2172" s="1">
        <v>0</v>
      </c>
      <c r="K2172" s="1">
        <v>5</v>
      </c>
      <c r="L2172" s="1" t="s">
        <v>7791</v>
      </c>
      <c r="M2172" t="s">
        <v>1670</v>
      </c>
      <c r="N2172">
        <v>35.888384000000002</v>
      </c>
      <c r="O2172">
        <v>-5.3246359999999999</v>
      </c>
      <c r="P2172" s="1" t="s">
        <v>499</v>
      </c>
      <c r="Q2172" s="1" t="s">
        <v>7792</v>
      </c>
      <c r="R2172" s="2" t="s">
        <v>45</v>
      </c>
      <c r="S2172" s="1" t="s">
        <v>7793</v>
      </c>
      <c r="T2172" s="1" t="s">
        <v>7794</v>
      </c>
    </row>
    <row r="2173" spans="1:20" ht="12.75" customHeight="1" x14ac:dyDescent="0.2">
      <c r="A2173" s="1">
        <v>35323</v>
      </c>
      <c r="B2173" s="1" t="s">
        <v>78</v>
      </c>
      <c r="C2173" s="14" t="s">
        <v>38</v>
      </c>
      <c r="D2173" s="1" t="s">
        <v>2008</v>
      </c>
      <c r="E2173" s="1" t="s">
        <v>8132</v>
      </c>
      <c r="F2173" s="1" t="s">
        <v>8127</v>
      </c>
      <c r="G2173" s="1" t="s">
        <v>8128</v>
      </c>
      <c r="H2173" s="1">
        <v>2005</v>
      </c>
      <c r="I2173" s="1">
        <v>0</v>
      </c>
      <c r="J2173" s="1">
        <v>0</v>
      </c>
      <c r="K2173" s="1">
        <v>5</v>
      </c>
      <c r="L2173" s="1" t="s">
        <v>8136</v>
      </c>
      <c r="M2173" t="s">
        <v>1663</v>
      </c>
      <c r="N2173">
        <v>28.569022</v>
      </c>
      <c r="O2173">
        <v>-16.324539000000001</v>
      </c>
      <c r="P2173" s="1" t="s">
        <v>173</v>
      </c>
      <c r="Q2173" s="1" t="s">
        <v>8134</v>
      </c>
      <c r="R2173" s="1" t="s">
        <v>44</v>
      </c>
      <c r="S2173" s="1" t="s">
        <v>8135</v>
      </c>
      <c r="T2173" s="1"/>
    </row>
    <row r="2174" spans="1:20" ht="12.75" customHeight="1" x14ac:dyDescent="0.2">
      <c r="A2174" s="1">
        <v>35438</v>
      </c>
      <c r="B2174" s="1" t="s">
        <v>78</v>
      </c>
      <c r="C2174" s="14" t="s">
        <v>38</v>
      </c>
      <c r="D2174" s="1" t="s">
        <v>2008</v>
      </c>
      <c r="E2174" s="1" t="s">
        <v>8506</v>
      </c>
      <c r="F2174" s="1" t="s">
        <v>8507</v>
      </c>
      <c r="G2174" s="1" t="s">
        <v>8508</v>
      </c>
      <c r="H2174" s="1">
        <v>2004</v>
      </c>
      <c r="I2174" s="1">
        <v>0</v>
      </c>
      <c r="J2174" s="1">
        <v>0</v>
      </c>
      <c r="K2174" s="1">
        <v>5</v>
      </c>
      <c r="L2174" s="1" t="s">
        <v>8509</v>
      </c>
      <c r="M2174" t="s">
        <v>8510</v>
      </c>
      <c r="N2174">
        <v>40.471882000000001</v>
      </c>
      <c r="O2174">
        <v>19.490219</v>
      </c>
      <c r="P2174" s="1" t="s">
        <v>1190</v>
      </c>
      <c r="Q2174" s="1" t="s">
        <v>8511</v>
      </c>
      <c r="R2174" s="2" t="s">
        <v>40</v>
      </c>
      <c r="S2174" s="1" t="s">
        <v>8512</v>
      </c>
      <c r="T2174" s="1"/>
    </row>
    <row r="2175" spans="1:20" ht="12.75" customHeight="1" x14ac:dyDescent="0.2">
      <c r="A2175" s="1">
        <v>35444</v>
      </c>
      <c r="B2175" s="1" t="s">
        <v>112</v>
      </c>
      <c r="C2175" s="1" t="s">
        <v>43</v>
      </c>
      <c r="D2175" s="1" t="s">
        <v>1636</v>
      </c>
      <c r="E2175" s="1" t="s">
        <v>8534</v>
      </c>
      <c r="F2175" s="1" t="s">
        <v>8507</v>
      </c>
      <c r="G2175" s="1" t="s">
        <v>8508</v>
      </c>
      <c r="H2175" s="1">
        <v>2004</v>
      </c>
      <c r="I2175" s="1">
        <v>0</v>
      </c>
      <c r="J2175" s="1">
        <v>0</v>
      </c>
      <c r="K2175" s="1">
        <v>5</v>
      </c>
      <c r="L2175" s="1" t="s">
        <v>8535</v>
      </c>
      <c r="M2175" t="s">
        <v>2824</v>
      </c>
      <c r="N2175">
        <v>36.818809999999999</v>
      </c>
      <c r="O2175">
        <v>10.16596</v>
      </c>
      <c r="P2175" s="1" t="s">
        <v>651</v>
      </c>
      <c r="Q2175" s="1" t="s">
        <v>8536</v>
      </c>
      <c r="R2175" s="2" t="s">
        <v>862</v>
      </c>
      <c r="S2175" s="1" t="s">
        <v>8537</v>
      </c>
      <c r="T2175" s="1" t="s">
        <v>8538</v>
      </c>
    </row>
    <row r="2176" spans="1:20" ht="12.75" customHeight="1" x14ac:dyDescent="0.2">
      <c r="A2176" s="1">
        <v>35445</v>
      </c>
      <c r="B2176" s="1" t="s">
        <v>112</v>
      </c>
      <c r="C2176" s="1" t="s">
        <v>43</v>
      </c>
      <c r="D2176" s="1" t="s">
        <v>1636</v>
      </c>
      <c r="E2176" s="1" t="s">
        <v>8539</v>
      </c>
      <c r="F2176" s="1" t="s">
        <v>8507</v>
      </c>
      <c r="G2176" s="1" t="s">
        <v>8508</v>
      </c>
      <c r="H2176" s="1">
        <v>2004</v>
      </c>
      <c r="I2176" s="1">
        <v>0</v>
      </c>
      <c r="J2176" s="1">
        <v>0</v>
      </c>
      <c r="K2176" s="1">
        <v>5</v>
      </c>
      <c r="L2176" s="1" t="s">
        <v>8543</v>
      </c>
      <c r="M2176" t="s">
        <v>8544</v>
      </c>
      <c r="N2176">
        <v>36.85</v>
      </c>
      <c r="O2176">
        <v>11.1</v>
      </c>
      <c r="P2176" s="1" t="s">
        <v>667</v>
      </c>
      <c r="Q2176" s="1" t="s">
        <v>8545</v>
      </c>
      <c r="R2176" s="2" t="s">
        <v>862</v>
      </c>
      <c r="S2176" s="1" t="s">
        <v>8546</v>
      </c>
      <c r="T2176" s="1" t="s">
        <v>8547</v>
      </c>
    </row>
    <row r="2177" spans="1:20" ht="12.75" customHeight="1" x14ac:dyDescent="0.2">
      <c r="A2177" s="1">
        <v>35447</v>
      </c>
      <c r="B2177" s="1" t="s">
        <v>78</v>
      </c>
      <c r="C2177" s="14" t="s">
        <v>38</v>
      </c>
      <c r="D2177" s="1" t="s">
        <v>2008</v>
      </c>
      <c r="E2177" s="1" t="s">
        <v>8548</v>
      </c>
      <c r="F2177" s="1" t="s">
        <v>8507</v>
      </c>
      <c r="G2177" s="1" t="s">
        <v>8508</v>
      </c>
      <c r="H2177" s="1">
        <v>2004</v>
      </c>
      <c r="I2177" s="1">
        <v>0</v>
      </c>
      <c r="J2177" s="1">
        <v>0</v>
      </c>
      <c r="K2177" s="1">
        <v>5</v>
      </c>
      <c r="L2177" s="1" t="s">
        <v>8549</v>
      </c>
      <c r="M2177" t="s">
        <v>2640</v>
      </c>
      <c r="N2177">
        <v>37.743214999999999</v>
      </c>
      <c r="O2177">
        <v>26.820350999999999</v>
      </c>
      <c r="P2177" s="1" t="s">
        <v>813</v>
      </c>
      <c r="Q2177" s="1" t="s">
        <v>8550</v>
      </c>
      <c r="R2177" s="2" t="s">
        <v>41</v>
      </c>
      <c r="S2177" s="1" t="s">
        <v>2043</v>
      </c>
      <c r="T2177" s="1" t="s">
        <v>8551</v>
      </c>
    </row>
    <row r="2178" spans="1:20" ht="12.75" customHeight="1" x14ac:dyDescent="0.2">
      <c r="A2178" s="1">
        <v>35451</v>
      </c>
      <c r="B2178" s="1" t="s">
        <v>78</v>
      </c>
      <c r="C2178" s="14" t="s">
        <v>38</v>
      </c>
      <c r="D2178" s="1" t="s">
        <v>2008</v>
      </c>
      <c r="E2178" s="1" t="s">
        <v>8560</v>
      </c>
      <c r="F2178" s="1" t="s">
        <v>8507</v>
      </c>
      <c r="G2178" s="1" t="s">
        <v>8508</v>
      </c>
      <c r="H2178" s="1">
        <v>2004</v>
      </c>
      <c r="I2178" s="1">
        <v>0</v>
      </c>
      <c r="J2178" s="1">
        <v>0</v>
      </c>
      <c r="K2178" s="1">
        <v>5</v>
      </c>
      <c r="L2178" s="1" t="s">
        <v>8561</v>
      </c>
      <c r="M2178" t="s">
        <v>5115</v>
      </c>
      <c r="N2178">
        <v>28.358744000000002</v>
      </c>
      <c r="O2178">
        <v>-14.053675999999999</v>
      </c>
      <c r="P2178" s="1" t="s">
        <v>165</v>
      </c>
      <c r="Q2178" s="1" t="s">
        <v>8562</v>
      </c>
      <c r="R2178" s="1" t="s">
        <v>44</v>
      </c>
      <c r="S2178" s="1" t="s">
        <v>8563</v>
      </c>
      <c r="T2178" s="1" t="s">
        <v>8564</v>
      </c>
    </row>
    <row r="2179" spans="1:20" ht="12.75" customHeight="1" x14ac:dyDescent="0.2">
      <c r="A2179" s="1">
        <v>35463</v>
      </c>
      <c r="B2179" s="1" t="s">
        <v>78</v>
      </c>
      <c r="C2179" s="14" t="s">
        <v>38</v>
      </c>
      <c r="D2179" s="1" t="s">
        <v>2008</v>
      </c>
      <c r="E2179" s="1" t="s">
        <v>8613</v>
      </c>
      <c r="F2179" s="1" t="s">
        <v>8507</v>
      </c>
      <c r="G2179" s="1" t="s">
        <v>8587</v>
      </c>
      <c r="H2179" s="1">
        <v>2004</v>
      </c>
      <c r="I2179" s="1">
        <v>0</v>
      </c>
      <c r="J2179" s="1">
        <v>0</v>
      </c>
      <c r="K2179" s="1">
        <v>5</v>
      </c>
      <c r="L2179" s="1" t="s">
        <v>8614</v>
      </c>
      <c r="M2179" t="s">
        <v>8615</v>
      </c>
      <c r="N2179">
        <v>39.164079999999998</v>
      </c>
      <c r="O2179">
        <v>26.372171000000002</v>
      </c>
      <c r="P2179" s="1" t="s">
        <v>1055</v>
      </c>
      <c r="Q2179" s="1" t="s">
        <v>8616</v>
      </c>
      <c r="R2179" s="2" t="s">
        <v>41</v>
      </c>
      <c r="S2179" s="1" t="s">
        <v>7216</v>
      </c>
      <c r="T2179" s="1" t="s">
        <v>8617</v>
      </c>
    </row>
    <row r="2180" spans="1:20" ht="12.75" customHeight="1" x14ac:dyDescent="0.2">
      <c r="A2180" s="1">
        <v>35523</v>
      </c>
      <c r="B2180" s="1" t="s">
        <v>112</v>
      </c>
      <c r="C2180" s="1" t="s">
        <v>43</v>
      </c>
      <c r="D2180" s="1" t="s">
        <v>1636</v>
      </c>
      <c r="E2180" s="1" t="s">
        <v>8823</v>
      </c>
      <c r="F2180" s="1" t="s">
        <v>8762</v>
      </c>
      <c r="G2180" s="1" t="s">
        <v>8801</v>
      </c>
      <c r="H2180" s="1">
        <v>2004</v>
      </c>
      <c r="I2180" s="1">
        <v>0</v>
      </c>
      <c r="J2180" s="1">
        <v>0</v>
      </c>
      <c r="K2180" s="1">
        <v>5</v>
      </c>
      <c r="L2180" s="1" t="s">
        <v>8824</v>
      </c>
      <c r="M2180" t="s">
        <v>4242</v>
      </c>
      <c r="N2180">
        <v>28.291564000000001</v>
      </c>
      <c r="O2180">
        <v>-16.62913</v>
      </c>
      <c r="P2180" s="1" t="s">
        <v>157</v>
      </c>
      <c r="Q2180" s="1" t="s">
        <v>8825</v>
      </c>
      <c r="R2180" s="1" t="s">
        <v>44</v>
      </c>
      <c r="S2180" s="1" t="s">
        <v>1900</v>
      </c>
      <c r="T2180" s="1" t="s">
        <v>8826</v>
      </c>
    </row>
    <row r="2181" spans="1:20" ht="12.75" customHeight="1" x14ac:dyDescent="0.2">
      <c r="A2181" s="1">
        <v>35527</v>
      </c>
      <c r="B2181" s="1" t="s">
        <v>453</v>
      </c>
      <c r="C2181" s="14" t="s">
        <v>38</v>
      </c>
      <c r="D2181" s="1" t="s">
        <v>2008</v>
      </c>
      <c r="E2181" s="1" t="s">
        <v>8841</v>
      </c>
      <c r="F2181" s="1" t="s">
        <v>8762</v>
      </c>
      <c r="G2181" s="1" t="s">
        <v>8801</v>
      </c>
      <c r="H2181" s="1">
        <v>2004</v>
      </c>
      <c r="I2181" s="1">
        <v>0</v>
      </c>
      <c r="J2181" s="1">
        <v>0</v>
      </c>
      <c r="K2181" s="1">
        <v>5</v>
      </c>
      <c r="L2181" s="1" t="s">
        <v>8842</v>
      </c>
      <c r="M2181" t="s">
        <v>8843</v>
      </c>
      <c r="N2181">
        <v>28.113154999999999</v>
      </c>
      <c r="O2181">
        <v>-15.440882999999999</v>
      </c>
      <c r="P2181" s="1" t="s">
        <v>154</v>
      </c>
      <c r="Q2181" s="1" t="s">
        <v>8844</v>
      </c>
      <c r="R2181" s="1" t="s">
        <v>44</v>
      </c>
      <c r="S2181" s="1" t="s">
        <v>2425</v>
      </c>
      <c r="T2181" s="1"/>
    </row>
    <row r="2182" spans="1:20" ht="12.75" customHeight="1" x14ac:dyDescent="0.2">
      <c r="A2182" s="1">
        <v>35533</v>
      </c>
      <c r="B2182" s="1" t="s">
        <v>78</v>
      </c>
      <c r="C2182" s="14" t="s">
        <v>38</v>
      </c>
      <c r="D2182" s="1" t="s">
        <v>2008</v>
      </c>
      <c r="E2182" s="1" t="s">
        <v>8860</v>
      </c>
      <c r="F2182" s="1" t="s">
        <v>8762</v>
      </c>
      <c r="G2182" s="1" t="s">
        <v>8801</v>
      </c>
      <c r="H2182" s="1">
        <v>2004</v>
      </c>
      <c r="I2182" s="1">
        <v>0</v>
      </c>
      <c r="J2182" s="1">
        <v>0</v>
      </c>
      <c r="K2182" s="1">
        <v>5</v>
      </c>
      <c r="L2182" s="1" t="s">
        <v>8861</v>
      </c>
      <c r="M2182" t="s">
        <v>2103</v>
      </c>
      <c r="N2182">
        <v>32.876173999999999</v>
      </c>
      <c r="O2182">
        <v>13.187507</v>
      </c>
      <c r="P2182" s="1" t="s">
        <v>249</v>
      </c>
      <c r="Q2182" s="1" t="s">
        <v>8862</v>
      </c>
      <c r="R2182" s="2" t="s">
        <v>862</v>
      </c>
      <c r="S2182" s="1" t="s">
        <v>7529</v>
      </c>
      <c r="T2182" s="1"/>
    </row>
    <row r="2183" spans="1:20" ht="12.75" customHeight="1" x14ac:dyDescent="0.2">
      <c r="A2183" s="1">
        <v>35571</v>
      </c>
      <c r="B2183" s="1" t="s">
        <v>78</v>
      </c>
      <c r="C2183" s="14" t="s">
        <v>38</v>
      </c>
      <c r="D2183" s="1" t="s">
        <v>2008</v>
      </c>
      <c r="E2183" s="1" t="s">
        <v>8994</v>
      </c>
      <c r="F2183" s="1" t="s">
        <v>8932</v>
      </c>
      <c r="G2183" s="1" t="s">
        <v>8956</v>
      </c>
      <c r="H2183" s="1">
        <v>2004</v>
      </c>
      <c r="I2183" s="1">
        <v>0</v>
      </c>
      <c r="J2183" s="1">
        <v>0</v>
      </c>
      <c r="K2183" s="1">
        <v>5</v>
      </c>
      <c r="L2183" s="1" t="s">
        <v>8995</v>
      </c>
      <c r="M2183" t="s">
        <v>2014</v>
      </c>
      <c r="N2183">
        <v>36.527061000000003</v>
      </c>
      <c r="O2183">
        <v>-6.2885960000000001</v>
      </c>
      <c r="P2183" s="1" t="s">
        <v>595</v>
      </c>
      <c r="Q2183" s="1" t="s">
        <v>8996</v>
      </c>
      <c r="R2183" s="2" t="s">
        <v>45</v>
      </c>
      <c r="S2183" s="1" t="s">
        <v>8599</v>
      </c>
      <c r="T2183" s="1"/>
    </row>
    <row r="2184" spans="1:20" ht="12.75" customHeight="1" x14ac:dyDescent="0.2">
      <c r="A2184" s="1">
        <v>35395</v>
      </c>
      <c r="B2184" s="1" t="s">
        <v>78</v>
      </c>
      <c r="C2184" s="14" t="s">
        <v>38</v>
      </c>
      <c r="D2184" s="1" t="s">
        <v>2008</v>
      </c>
      <c r="E2184" s="1" t="s">
        <v>9101</v>
      </c>
      <c r="F2184" s="1" t="s">
        <v>9010</v>
      </c>
      <c r="G2184" s="1" t="s">
        <v>9011</v>
      </c>
      <c r="H2184" s="1">
        <v>2004</v>
      </c>
      <c r="I2184" s="1">
        <v>0</v>
      </c>
      <c r="J2184" s="1">
        <v>0</v>
      </c>
      <c r="K2184" s="1">
        <v>5</v>
      </c>
      <c r="L2184" s="1" t="s">
        <v>9102</v>
      </c>
      <c r="M2184" t="s">
        <v>5115</v>
      </c>
      <c r="N2184">
        <v>28.358744000000002</v>
      </c>
      <c r="O2184">
        <v>-14.053675999999999</v>
      </c>
      <c r="P2184" s="1" t="s">
        <v>165</v>
      </c>
      <c r="Q2184" s="1" t="s">
        <v>9103</v>
      </c>
      <c r="R2184" s="1" t="s">
        <v>44</v>
      </c>
      <c r="S2184" s="1" t="s">
        <v>9104</v>
      </c>
      <c r="T2184" s="1"/>
    </row>
    <row r="2185" spans="1:20" ht="12.75" customHeight="1" x14ac:dyDescent="0.2">
      <c r="A2185" s="1">
        <v>35575</v>
      </c>
      <c r="B2185" s="1" t="s">
        <v>78</v>
      </c>
      <c r="C2185" s="14" t="s">
        <v>38</v>
      </c>
      <c r="D2185" s="1" t="s">
        <v>2008</v>
      </c>
      <c r="E2185" s="1" t="s">
        <v>9255</v>
      </c>
      <c r="F2185" s="1" t="s">
        <v>8932</v>
      </c>
      <c r="G2185" s="1" t="s">
        <v>9256</v>
      </c>
      <c r="H2185" s="1">
        <v>2004</v>
      </c>
      <c r="I2185" s="1">
        <v>0</v>
      </c>
      <c r="J2185" s="1">
        <v>0</v>
      </c>
      <c r="K2185" s="1">
        <v>5</v>
      </c>
      <c r="L2185" s="1" t="s">
        <v>9260</v>
      </c>
      <c r="M2185" t="s">
        <v>9258</v>
      </c>
      <c r="N2185">
        <v>38.023446</v>
      </c>
      <c r="O2185">
        <v>24.005924</v>
      </c>
      <c r="P2185" s="1" t="s">
        <v>912</v>
      </c>
      <c r="Q2185" s="1" t="s">
        <v>9259</v>
      </c>
      <c r="R2185" s="2" t="s">
        <v>41</v>
      </c>
      <c r="S2185" s="1" t="s">
        <v>2425</v>
      </c>
      <c r="T2185" s="1"/>
    </row>
    <row r="2186" spans="1:20" ht="12.75" customHeight="1" x14ac:dyDescent="0.2">
      <c r="A2186" s="1">
        <v>35576</v>
      </c>
      <c r="B2186" s="1" t="s">
        <v>78</v>
      </c>
      <c r="C2186" s="14" t="s">
        <v>38</v>
      </c>
      <c r="D2186" s="1" t="s">
        <v>2008</v>
      </c>
      <c r="E2186" s="1" t="s">
        <v>9255</v>
      </c>
      <c r="F2186" s="1" t="s">
        <v>8932</v>
      </c>
      <c r="G2186" s="1" t="s">
        <v>9256</v>
      </c>
      <c r="H2186" s="1">
        <v>2004</v>
      </c>
      <c r="I2186" s="1">
        <v>0</v>
      </c>
      <c r="J2186" s="1">
        <v>0</v>
      </c>
      <c r="K2186" s="1">
        <v>5</v>
      </c>
      <c r="L2186" s="1" t="s">
        <v>9261</v>
      </c>
      <c r="M2186" t="s">
        <v>1977</v>
      </c>
      <c r="N2186">
        <v>41.244376000000003</v>
      </c>
      <c r="O2186">
        <v>26.135943000000001</v>
      </c>
      <c r="P2186" s="1" t="s">
        <v>1285</v>
      </c>
      <c r="Q2186" s="1" t="s">
        <v>9262</v>
      </c>
      <c r="R2186" s="2" t="s">
        <v>41</v>
      </c>
      <c r="S2186" s="1" t="s">
        <v>2425</v>
      </c>
      <c r="T2186" s="1"/>
    </row>
    <row r="2187" spans="1:20" ht="12.75" customHeight="1" x14ac:dyDescent="0.2">
      <c r="A2187" s="1">
        <v>35577</v>
      </c>
      <c r="B2187" s="1" t="s">
        <v>946</v>
      </c>
      <c r="C2187" s="14" t="s">
        <v>38</v>
      </c>
      <c r="D2187" s="1" t="s">
        <v>2008</v>
      </c>
      <c r="E2187" s="1" t="s">
        <v>9255</v>
      </c>
      <c r="F2187" s="1" t="s">
        <v>8932</v>
      </c>
      <c r="G2187" s="1" t="s">
        <v>9256</v>
      </c>
      <c r="H2187" s="1">
        <v>2004</v>
      </c>
      <c r="I2187" s="1">
        <v>0</v>
      </c>
      <c r="J2187" s="1">
        <v>0</v>
      </c>
      <c r="K2187" s="1">
        <v>5</v>
      </c>
      <c r="L2187" s="1" t="s">
        <v>9263</v>
      </c>
      <c r="M2187" t="s">
        <v>9264</v>
      </c>
      <c r="N2187">
        <v>42</v>
      </c>
      <c r="O2187">
        <v>26</v>
      </c>
      <c r="P2187" s="1" t="s">
        <v>1336</v>
      </c>
      <c r="Q2187" s="1" t="s">
        <v>9265</v>
      </c>
      <c r="R2187" s="2" t="s">
        <v>41</v>
      </c>
      <c r="S2187" s="1" t="s">
        <v>9266</v>
      </c>
      <c r="T2187" s="1" t="s">
        <v>9267</v>
      </c>
    </row>
    <row r="2188" spans="1:20" ht="12.75" customHeight="1" x14ac:dyDescent="0.2">
      <c r="A2188" s="1">
        <v>35579</v>
      </c>
      <c r="B2188" s="1" t="s">
        <v>78</v>
      </c>
      <c r="C2188" s="14" t="s">
        <v>38</v>
      </c>
      <c r="D2188" s="1" t="s">
        <v>2008</v>
      </c>
      <c r="E2188" s="1" t="s">
        <v>9268</v>
      </c>
      <c r="F2188" s="1" t="s">
        <v>8932</v>
      </c>
      <c r="G2188" s="1" t="s">
        <v>9256</v>
      </c>
      <c r="H2188" s="1">
        <v>2004</v>
      </c>
      <c r="I2188" s="1">
        <v>0</v>
      </c>
      <c r="J2188" s="1">
        <v>0</v>
      </c>
      <c r="K2188" s="1">
        <v>5</v>
      </c>
      <c r="L2188" s="1" t="s">
        <v>9269</v>
      </c>
      <c r="M2188" t="s">
        <v>9270</v>
      </c>
      <c r="N2188">
        <v>38.013998999999998</v>
      </c>
      <c r="O2188">
        <v>24.419899000000001</v>
      </c>
      <c r="P2188" s="1" t="s">
        <v>898</v>
      </c>
      <c r="Q2188" s="1" t="s">
        <v>9271</v>
      </c>
      <c r="R2188" s="2" t="s">
        <v>41</v>
      </c>
      <c r="S2188" s="1" t="s">
        <v>4597</v>
      </c>
      <c r="T2188" s="1"/>
    </row>
    <row r="2189" spans="1:20" ht="12.75" customHeight="1" x14ac:dyDescent="0.2">
      <c r="A2189" s="1">
        <v>35597</v>
      </c>
      <c r="B2189" s="1" t="s">
        <v>78</v>
      </c>
      <c r="C2189" s="14" t="s">
        <v>38</v>
      </c>
      <c r="D2189" s="1" t="s">
        <v>2008</v>
      </c>
      <c r="E2189" s="1" t="s">
        <v>9318</v>
      </c>
      <c r="F2189" s="1" t="s">
        <v>8932</v>
      </c>
      <c r="G2189" s="1" t="s">
        <v>9256</v>
      </c>
      <c r="H2189" s="1">
        <v>2004</v>
      </c>
      <c r="I2189" s="1">
        <v>0</v>
      </c>
      <c r="J2189" s="1">
        <v>0</v>
      </c>
      <c r="K2189" s="1">
        <v>5</v>
      </c>
      <c r="L2189" s="1" t="s">
        <v>9319</v>
      </c>
      <c r="M2189" t="s">
        <v>2121</v>
      </c>
      <c r="N2189">
        <v>26.335100000000001</v>
      </c>
      <c r="O2189">
        <v>17.228331000000001</v>
      </c>
      <c r="P2189" s="1" t="s">
        <v>124</v>
      </c>
      <c r="Q2189" s="1" t="s">
        <v>9320</v>
      </c>
      <c r="R2189" s="2" t="s">
        <v>862</v>
      </c>
      <c r="S2189" s="1" t="s">
        <v>9321</v>
      </c>
      <c r="T2189" s="1"/>
    </row>
    <row r="2190" spans="1:20" ht="12.75" customHeight="1" x14ac:dyDescent="0.2">
      <c r="A2190" s="1">
        <v>35682</v>
      </c>
      <c r="B2190" s="1" t="s">
        <v>78</v>
      </c>
      <c r="C2190" s="14" t="s">
        <v>38</v>
      </c>
      <c r="D2190" s="1" t="s">
        <v>2008</v>
      </c>
      <c r="E2190" s="1" t="s">
        <v>9464</v>
      </c>
      <c r="F2190" s="1" t="s">
        <v>9372</v>
      </c>
      <c r="G2190" s="1" t="s">
        <v>9423</v>
      </c>
      <c r="H2190" s="1">
        <v>2003</v>
      </c>
      <c r="I2190" s="1">
        <v>0</v>
      </c>
      <c r="J2190" s="1">
        <v>0</v>
      </c>
      <c r="K2190" s="1">
        <v>5</v>
      </c>
      <c r="L2190" s="1" t="s">
        <v>9465</v>
      </c>
      <c r="M2190" t="s">
        <v>8615</v>
      </c>
      <c r="N2190">
        <v>39.164079999999998</v>
      </c>
      <c r="O2190">
        <v>26.372171000000002</v>
      </c>
      <c r="P2190" s="1" t="s">
        <v>1055</v>
      </c>
      <c r="Q2190" s="1" t="s">
        <v>9466</v>
      </c>
      <c r="R2190" s="2" t="s">
        <v>41</v>
      </c>
      <c r="S2190" s="1" t="s">
        <v>9467</v>
      </c>
      <c r="T2190" s="1" t="s">
        <v>8974</v>
      </c>
    </row>
    <row r="2191" spans="1:20" ht="12.75" customHeight="1" x14ac:dyDescent="0.2">
      <c r="A2191" s="1">
        <v>35683</v>
      </c>
      <c r="B2191" s="1" t="s">
        <v>78</v>
      </c>
      <c r="C2191" s="14" t="s">
        <v>38</v>
      </c>
      <c r="D2191" s="1" t="s">
        <v>2008</v>
      </c>
      <c r="E2191" s="1" t="s">
        <v>9468</v>
      </c>
      <c r="F2191" s="1" t="s">
        <v>9372</v>
      </c>
      <c r="G2191" s="1" t="s">
        <v>9423</v>
      </c>
      <c r="H2191" s="1">
        <v>2003</v>
      </c>
      <c r="I2191" s="1">
        <v>0</v>
      </c>
      <c r="J2191" s="1">
        <v>0</v>
      </c>
      <c r="K2191" s="1">
        <v>5</v>
      </c>
      <c r="L2191" s="1" t="s">
        <v>9469</v>
      </c>
      <c r="M2191" t="s">
        <v>9470</v>
      </c>
      <c r="N2191">
        <v>38.42</v>
      </c>
      <c r="O2191">
        <v>43.25</v>
      </c>
      <c r="P2191" s="1" t="s">
        <v>971</v>
      </c>
      <c r="Q2191" s="1" t="s">
        <v>9471</v>
      </c>
      <c r="R2191" s="1"/>
      <c r="S2191" s="1" t="s">
        <v>9472</v>
      </c>
      <c r="T2191" s="1"/>
    </row>
    <row r="2192" spans="1:20" ht="12.75" customHeight="1" x14ac:dyDescent="0.2">
      <c r="A2192" s="1">
        <v>35696</v>
      </c>
      <c r="B2192" s="1" t="s">
        <v>78</v>
      </c>
      <c r="C2192" s="14" t="s">
        <v>38</v>
      </c>
      <c r="D2192" s="1" t="s">
        <v>2008</v>
      </c>
      <c r="E2192" s="1" t="s">
        <v>9524</v>
      </c>
      <c r="F2192" s="1" t="s">
        <v>9372</v>
      </c>
      <c r="G2192" s="1" t="s">
        <v>9477</v>
      </c>
      <c r="H2192" s="1">
        <v>2003</v>
      </c>
      <c r="I2192" s="1">
        <v>0</v>
      </c>
      <c r="J2192" s="1">
        <v>0</v>
      </c>
      <c r="K2192" s="1">
        <v>5</v>
      </c>
      <c r="L2192" s="1" t="s">
        <v>9527</v>
      </c>
      <c r="M2192" t="s">
        <v>1737</v>
      </c>
      <c r="N2192">
        <v>36.018776000000003</v>
      </c>
      <c r="O2192">
        <v>-5.6008190000000004</v>
      </c>
      <c r="P2192" s="1" t="s">
        <v>542</v>
      </c>
      <c r="Q2192" s="1" t="s">
        <v>9526</v>
      </c>
      <c r="R2192" s="2" t="s">
        <v>45</v>
      </c>
      <c r="S2192" s="1" t="s">
        <v>9528</v>
      </c>
      <c r="T2192" s="1" t="s">
        <v>9529</v>
      </c>
    </row>
    <row r="2193" spans="1:20" ht="12.75" customHeight="1" x14ac:dyDescent="0.2">
      <c r="A2193" s="1">
        <v>35720</v>
      </c>
      <c r="B2193" s="1" t="s">
        <v>78</v>
      </c>
      <c r="C2193" s="14" t="s">
        <v>38</v>
      </c>
      <c r="D2193" s="1" t="s">
        <v>2008</v>
      </c>
      <c r="E2193" s="1" t="s">
        <v>9608</v>
      </c>
      <c r="F2193" s="1" t="s">
        <v>9547</v>
      </c>
      <c r="G2193" s="1" t="s">
        <v>9548</v>
      </c>
      <c r="H2193" s="1">
        <v>2003</v>
      </c>
      <c r="I2193" s="1">
        <v>0</v>
      </c>
      <c r="J2193" s="1">
        <v>0</v>
      </c>
      <c r="K2193" s="1">
        <v>5</v>
      </c>
      <c r="L2193" s="1" t="s">
        <v>9609</v>
      </c>
      <c r="M2193" t="s">
        <v>9610</v>
      </c>
      <c r="N2193">
        <v>35.693271000000003</v>
      </c>
      <c r="O2193">
        <v>-0.64762200000000003</v>
      </c>
      <c r="P2193" s="1" t="s">
        <v>460</v>
      </c>
      <c r="Q2193" s="1" t="s">
        <v>9611</v>
      </c>
      <c r="R2193" s="2" t="s">
        <v>45</v>
      </c>
      <c r="S2193" s="1" t="s">
        <v>8578</v>
      </c>
      <c r="T2193" s="1"/>
    </row>
    <row r="2194" spans="1:20" ht="12.75" customHeight="1" x14ac:dyDescent="0.2">
      <c r="A2194" s="1">
        <v>35740</v>
      </c>
      <c r="B2194" s="1" t="s">
        <v>78</v>
      </c>
      <c r="C2194" s="14" t="s">
        <v>38</v>
      </c>
      <c r="D2194" s="1" t="s">
        <v>2008</v>
      </c>
      <c r="E2194" s="1" t="s">
        <v>9679</v>
      </c>
      <c r="F2194" s="1" t="s">
        <v>9657</v>
      </c>
      <c r="G2194" s="1" t="s">
        <v>9658</v>
      </c>
      <c r="H2194" s="1">
        <v>2003</v>
      </c>
      <c r="I2194" s="1">
        <v>0</v>
      </c>
      <c r="J2194" s="1">
        <v>0</v>
      </c>
      <c r="K2194" s="1">
        <v>5</v>
      </c>
      <c r="L2194" s="1" t="s">
        <v>9685</v>
      </c>
      <c r="M2194" t="s">
        <v>7681</v>
      </c>
      <c r="N2194">
        <v>38.523603999999999</v>
      </c>
      <c r="O2194">
        <v>23.858474000000001</v>
      </c>
      <c r="P2194" s="1" t="s">
        <v>983</v>
      </c>
      <c r="Q2194" s="1" t="s">
        <v>9686</v>
      </c>
      <c r="R2194" s="2" t="s">
        <v>41</v>
      </c>
      <c r="S2194" s="1" t="s">
        <v>9687</v>
      </c>
      <c r="T2194" s="1"/>
    </row>
    <row r="2195" spans="1:20" ht="12.75" customHeight="1" x14ac:dyDescent="0.2">
      <c r="A2195" s="1">
        <v>35625</v>
      </c>
      <c r="B2195" s="1" t="s">
        <v>78</v>
      </c>
      <c r="C2195" s="14" t="s">
        <v>38</v>
      </c>
      <c r="D2195" s="1" t="s">
        <v>2008</v>
      </c>
      <c r="E2195" s="1" t="s">
        <v>9801</v>
      </c>
      <c r="F2195" s="1" t="s">
        <v>9756</v>
      </c>
      <c r="G2195" s="1" t="s">
        <v>9802</v>
      </c>
      <c r="H2195" s="1">
        <v>2003</v>
      </c>
      <c r="I2195" s="1">
        <v>0</v>
      </c>
      <c r="J2195" s="1">
        <v>0</v>
      </c>
      <c r="K2195" s="1">
        <v>5</v>
      </c>
      <c r="L2195" s="1" t="s">
        <v>9803</v>
      </c>
      <c r="M2195" t="s">
        <v>5115</v>
      </c>
      <c r="N2195">
        <v>28.358744000000002</v>
      </c>
      <c r="O2195">
        <v>-14.053675999999999</v>
      </c>
      <c r="P2195" s="1" t="s">
        <v>165</v>
      </c>
      <c r="Q2195" s="1" t="s">
        <v>9804</v>
      </c>
      <c r="R2195" s="1" t="s">
        <v>44</v>
      </c>
      <c r="S2195" s="1" t="s">
        <v>4597</v>
      </c>
      <c r="T2195" s="1"/>
    </row>
    <row r="2196" spans="1:20" ht="12.75" customHeight="1" x14ac:dyDescent="0.2">
      <c r="A2196" s="1">
        <v>35639</v>
      </c>
      <c r="B2196" s="1" t="s">
        <v>78</v>
      </c>
      <c r="C2196" s="14" t="s">
        <v>38</v>
      </c>
      <c r="D2196" s="1" t="s">
        <v>2008</v>
      </c>
      <c r="E2196" s="1" t="s">
        <v>9852</v>
      </c>
      <c r="F2196" s="1" t="s">
        <v>9756</v>
      </c>
      <c r="G2196" s="1" t="s">
        <v>9831</v>
      </c>
      <c r="H2196" s="1">
        <v>2003</v>
      </c>
      <c r="I2196" s="1">
        <v>0</v>
      </c>
      <c r="J2196" s="1">
        <v>0</v>
      </c>
      <c r="K2196" s="1">
        <v>5</v>
      </c>
      <c r="L2196" s="1" t="s">
        <v>9857</v>
      </c>
      <c r="M2196" t="s">
        <v>2824</v>
      </c>
      <c r="N2196">
        <v>36.818809999999999</v>
      </c>
      <c r="O2196">
        <v>10.16596</v>
      </c>
      <c r="P2196" s="1" t="s">
        <v>651</v>
      </c>
      <c r="Q2196" s="1" t="s">
        <v>9854</v>
      </c>
      <c r="R2196" s="2" t="s">
        <v>862</v>
      </c>
      <c r="S2196" s="1" t="s">
        <v>9858</v>
      </c>
      <c r="T2196" s="1"/>
    </row>
    <row r="2197" spans="1:20" ht="12.75" customHeight="1" x14ac:dyDescent="0.2">
      <c r="A2197" s="1">
        <v>35658</v>
      </c>
      <c r="B2197" s="1" t="s">
        <v>78</v>
      </c>
      <c r="C2197" s="14" t="s">
        <v>38</v>
      </c>
      <c r="D2197" s="1" t="s">
        <v>1636</v>
      </c>
      <c r="E2197" s="1" t="s">
        <v>9911</v>
      </c>
      <c r="F2197" s="1" t="s">
        <v>9756</v>
      </c>
      <c r="G2197" s="1" t="s">
        <v>9831</v>
      </c>
      <c r="H2197" s="1">
        <v>2003</v>
      </c>
      <c r="I2197" s="1">
        <v>0</v>
      </c>
      <c r="J2197" s="1">
        <v>0</v>
      </c>
      <c r="K2197" s="1">
        <v>5</v>
      </c>
      <c r="L2197" s="1" t="s">
        <v>9917</v>
      </c>
      <c r="M2197" t="s">
        <v>7681</v>
      </c>
      <c r="N2197">
        <v>38.523603999999999</v>
      </c>
      <c r="O2197">
        <v>23.858474000000001</v>
      </c>
      <c r="P2197" s="1" t="s">
        <v>983</v>
      </c>
      <c r="Q2197" s="1" t="s">
        <v>9918</v>
      </c>
      <c r="R2197" s="2" t="s">
        <v>41</v>
      </c>
      <c r="S2197" s="1" t="s">
        <v>1170</v>
      </c>
      <c r="T2197" s="1" t="s">
        <v>6882</v>
      </c>
    </row>
    <row r="2198" spans="1:20" ht="12.75" customHeight="1" x14ac:dyDescent="0.2">
      <c r="A2198" s="1">
        <v>35792</v>
      </c>
      <c r="B2198" s="1" t="s">
        <v>453</v>
      </c>
      <c r="C2198" s="14" t="s">
        <v>38</v>
      </c>
      <c r="D2198" s="1" t="s">
        <v>2008</v>
      </c>
      <c r="E2198" s="1" t="s">
        <v>10010</v>
      </c>
      <c r="F2198" s="1" t="s">
        <v>9657</v>
      </c>
      <c r="G2198" s="1" t="s">
        <v>9920</v>
      </c>
      <c r="H2198" s="1">
        <v>2003</v>
      </c>
      <c r="I2198" s="1">
        <v>0</v>
      </c>
      <c r="J2198" s="1">
        <v>0</v>
      </c>
      <c r="K2198" s="1">
        <v>5</v>
      </c>
      <c r="L2198" s="1" t="s">
        <v>10011</v>
      </c>
      <c r="M2198" t="s">
        <v>8601</v>
      </c>
      <c r="N2198">
        <v>36.105114</v>
      </c>
      <c r="O2198">
        <v>-5.4882679999999997</v>
      </c>
      <c r="P2198" s="1" t="s">
        <v>553</v>
      </c>
      <c r="Q2198" s="1" t="s">
        <v>10012</v>
      </c>
      <c r="R2198" s="2" t="s">
        <v>45</v>
      </c>
      <c r="S2198" s="1" t="s">
        <v>10005</v>
      </c>
      <c r="T2198" s="1"/>
    </row>
    <row r="2199" spans="1:20" ht="12.75" customHeight="1" x14ac:dyDescent="0.2">
      <c r="A2199" s="1">
        <v>35895</v>
      </c>
      <c r="B2199" s="1" t="s">
        <v>453</v>
      </c>
      <c r="C2199" s="14" t="s">
        <v>38</v>
      </c>
      <c r="D2199" s="1" t="s">
        <v>2008</v>
      </c>
      <c r="E2199" s="1" t="s">
        <v>10151</v>
      </c>
      <c r="F2199" s="1" t="s">
        <v>10092</v>
      </c>
      <c r="G2199" s="1" t="s">
        <v>10147</v>
      </c>
      <c r="H2199" s="1">
        <v>2002</v>
      </c>
      <c r="I2199" s="1">
        <v>0</v>
      </c>
      <c r="J2199" s="1">
        <v>0</v>
      </c>
      <c r="K2199" s="1">
        <v>5</v>
      </c>
      <c r="L2199" s="1" t="s">
        <v>10152</v>
      </c>
      <c r="M2199" t="s">
        <v>10153</v>
      </c>
      <c r="N2199">
        <v>40.851775000000004</v>
      </c>
      <c r="O2199">
        <v>14.268124</v>
      </c>
      <c r="P2199" s="1" t="s">
        <v>1232</v>
      </c>
      <c r="Q2199" s="1" t="s">
        <v>10154</v>
      </c>
      <c r="R2199" s="1"/>
      <c r="S2199" s="1" t="s">
        <v>10155</v>
      </c>
      <c r="T2199" s="1" t="s">
        <v>8673</v>
      </c>
    </row>
    <row r="2200" spans="1:20" ht="12.75" customHeight="1" x14ac:dyDescent="0.2">
      <c r="A2200" s="1">
        <v>35913</v>
      </c>
      <c r="B2200" s="1" t="s">
        <v>112</v>
      </c>
      <c r="C2200" s="1" t="s">
        <v>43</v>
      </c>
      <c r="D2200" s="1" t="s">
        <v>1636</v>
      </c>
      <c r="E2200" s="1" t="s">
        <v>10209</v>
      </c>
      <c r="F2200" s="1" t="s">
        <v>10092</v>
      </c>
      <c r="G2200" s="1" t="s">
        <v>10195</v>
      </c>
      <c r="H2200" s="1">
        <v>2002</v>
      </c>
      <c r="I2200" s="1">
        <v>0</v>
      </c>
      <c r="J2200" s="1">
        <v>0</v>
      </c>
      <c r="K2200" s="1">
        <v>5</v>
      </c>
      <c r="L2200" s="1" t="s">
        <v>10210</v>
      </c>
      <c r="M2200" t="s">
        <v>5115</v>
      </c>
      <c r="N2200">
        <v>28.358744000000002</v>
      </c>
      <c r="O2200">
        <v>-14.053675999999999</v>
      </c>
      <c r="P2200" s="1" t="s">
        <v>165</v>
      </c>
      <c r="Q2200" s="1" t="s">
        <v>10211</v>
      </c>
      <c r="R2200" s="1" t="s">
        <v>44</v>
      </c>
      <c r="S2200" s="1" t="s">
        <v>1900</v>
      </c>
      <c r="T2200" s="1" t="s">
        <v>10212</v>
      </c>
    </row>
    <row r="2201" spans="1:20" ht="12.75" customHeight="1" x14ac:dyDescent="0.2">
      <c r="A2201" s="1">
        <v>35923</v>
      </c>
      <c r="B2201" s="1" t="s">
        <v>78</v>
      </c>
      <c r="C2201" s="14" t="s">
        <v>38</v>
      </c>
      <c r="D2201" s="1" t="s">
        <v>2008</v>
      </c>
      <c r="E2201" s="1" t="s">
        <v>10247</v>
      </c>
      <c r="F2201" s="1" t="s">
        <v>10242</v>
      </c>
      <c r="G2201" s="1" t="s">
        <v>10243</v>
      </c>
      <c r="H2201" s="1">
        <v>2002</v>
      </c>
      <c r="I2201" s="1">
        <v>0</v>
      </c>
      <c r="J2201" s="1">
        <v>0</v>
      </c>
      <c r="K2201" s="1">
        <v>5</v>
      </c>
      <c r="L2201" s="1" t="s">
        <v>10251</v>
      </c>
      <c r="M2201" t="s">
        <v>1776</v>
      </c>
      <c r="N2201">
        <v>36.799850999999997</v>
      </c>
      <c r="O2201">
        <v>27.102943</v>
      </c>
      <c r="P2201" s="1" t="s">
        <v>644</v>
      </c>
      <c r="Q2201" s="1" t="s">
        <v>10249</v>
      </c>
      <c r="R2201" s="2" t="s">
        <v>41</v>
      </c>
      <c r="S2201" s="1" t="s">
        <v>10250</v>
      </c>
      <c r="T2201" s="1"/>
    </row>
    <row r="2202" spans="1:20" ht="12.75" customHeight="1" x14ac:dyDescent="0.2">
      <c r="A2202" s="1">
        <v>35938</v>
      </c>
      <c r="B2202" s="1" t="s">
        <v>78</v>
      </c>
      <c r="C2202" s="14" t="s">
        <v>38</v>
      </c>
      <c r="D2202" s="1" t="s">
        <v>1636</v>
      </c>
      <c r="E2202" s="1" t="s">
        <v>10294</v>
      </c>
      <c r="F2202" s="1" t="s">
        <v>10242</v>
      </c>
      <c r="G2202" s="1" t="s">
        <v>10295</v>
      </c>
      <c r="H2202" s="1">
        <v>2002</v>
      </c>
      <c r="I2202" s="1">
        <v>0</v>
      </c>
      <c r="J2202" s="1">
        <v>0</v>
      </c>
      <c r="K2202" s="1">
        <v>5</v>
      </c>
      <c r="L2202" s="1" t="s">
        <v>10299</v>
      </c>
      <c r="M2202" t="s">
        <v>2261</v>
      </c>
      <c r="N2202">
        <v>38.418849999999999</v>
      </c>
      <c r="O2202">
        <v>27.128720000000001</v>
      </c>
      <c r="P2202" s="1" t="s">
        <v>969</v>
      </c>
      <c r="Q2202" s="1" t="s">
        <v>10300</v>
      </c>
      <c r="R2202" s="2" t="s">
        <v>41</v>
      </c>
      <c r="S2202" s="1" t="s">
        <v>4963</v>
      </c>
      <c r="T2202" s="1" t="s">
        <v>10301</v>
      </c>
    </row>
    <row r="2203" spans="1:20" ht="12.75" customHeight="1" x14ac:dyDescent="0.2">
      <c r="A2203" s="1">
        <v>35939</v>
      </c>
      <c r="B2203" s="1" t="s">
        <v>112</v>
      </c>
      <c r="C2203" s="1" t="s">
        <v>43</v>
      </c>
      <c r="D2203" s="1" t="s">
        <v>2008</v>
      </c>
      <c r="E2203" s="1" t="s">
        <v>10302</v>
      </c>
      <c r="F2203" s="1" t="s">
        <v>10242</v>
      </c>
      <c r="G2203" s="1" t="s">
        <v>10295</v>
      </c>
      <c r="H2203" s="1">
        <v>2002</v>
      </c>
      <c r="I2203" s="1">
        <v>0</v>
      </c>
      <c r="J2203" s="1">
        <v>0</v>
      </c>
      <c r="K2203" s="1">
        <v>5</v>
      </c>
      <c r="L2203" s="1" t="s">
        <v>10303</v>
      </c>
      <c r="M2203" t="s">
        <v>2261</v>
      </c>
      <c r="N2203">
        <v>38.418849999999999</v>
      </c>
      <c r="O2203">
        <v>27.128720000000001</v>
      </c>
      <c r="P2203" s="1" t="s">
        <v>969</v>
      </c>
      <c r="Q2203" s="1" t="s">
        <v>10304</v>
      </c>
      <c r="R2203" s="2" t="s">
        <v>41</v>
      </c>
      <c r="S2203" s="1" t="s">
        <v>10305</v>
      </c>
      <c r="T2203" s="1"/>
    </row>
    <row r="2204" spans="1:20" ht="12.75" customHeight="1" x14ac:dyDescent="0.2">
      <c r="A2204" s="1">
        <v>35963</v>
      </c>
      <c r="B2204" s="1" t="s">
        <v>2309</v>
      </c>
      <c r="C2204" s="14" t="s">
        <v>38</v>
      </c>
      <c r="D2204" s="1" t="s">
        <v>1636</v>
      </c>
      <c r="E2204" s="1" t="s">
        <v>10395</v>
      </c>
      <c r="F2204" s="1" t="s">
        <v>10385</v>
      </c>
      <c r="G2204" s="1" t="s">
        <v>10386</v>
      </c>
      <c r="H2204" s="1">
        <v>2002</v>
      </c>
      <c r="I2204" s="1">
        <v>0</v>
      </c>
      <c r="J2204" s="1">
        <v>0</v>
      </c>
      <c r="K2204" s="1">
        <v>5</v>
      </c>
      <c r="L2204" s="1" t="s">
        <v>10396</v>
      </c>
      <c r="M2204" t="s">
        <v>2121</v>
      </c>
      <c r="N2204">
        <v>26.335100000000001</v>
      </c>
      <c r="O2204">
        <v>17.228331000000001</v>
      </c>
      <c r="P2204" s="1" t="s">
        <v>124</v>
      </c>
      <c r="Q2204" s="1" t="s">
        <v>10397</v>
      </c>
      <c r="R2204" s="1"/>
      <c r="S2204" s="1" t="s">
        <v>1170</v>
      </c>
      <c r="T2204" s="1" t="s">
        <v>6882</v>
      </c>
    </row>
    <row r="2205" spans="1:20" ht="12.75" customHeight="1" x14ac:dyDescent="0.2">
      <c r="A2205" s="1">
        <v>35821</v>
      </c>
      <c r="B2205" s="1" t="s">
        <v>78</v>
      </c>
      <c r="C2205" s="14" t="s">
        <v>38</v>
      </c>
      <c r="D2205" s="1" t="s">
        <v>2008</v>
      </c>
      <c r="E2205" s="1" t="s">
        <v>10473</v>
      </c>
      <c r="F2205" s="1" t="s">
        <v>10474</v>
      </c>
      <c r="G2205" s="1" t="s">
        <v>10475</v>
      </c>
      <c r="H2205" s="1">
        <v>2002</v>
      </c>
      <c r="I2205" s="1">
        <v>0</v>
      </c>
      <c r="J2205" s="1">
        <v>0</v>
      </c>
      <c r="K2205" s="1">
        <v>5</v>
      </c>
      <c r="L2205" s="1" t="s">
        <v>10481</v>
      </c>
      <c r="M2205" t="s">
        <v>10042</v>
      </c>
      <c r="N2205">
        <v>36.585571999999999</v>
      </c>
      <c r="O2205">
        <v>27.842865</v>
      </c>
      <c r="P2205" s="1" t="s">
        <v>599</v>
      </c>
      <c r="Q2205" s="1" t="s">
        <v>10479</v>
      </c>
      <c r="R2205" s="2" t="s">
        <v>41</v>
      </c>
      <c r="S2205" s="1" t="s">
        <v>10480</v>
      </c>
      <c r="T2205" s="1"/>
    </row>
    <row r="2206" spans="1:20" ht="12.75" customHeight="1" x14ac:dyDescent="0.2">
      <c r="A2206" s="1">
        <v>35859</v>
      </c>
      <c r="B2206" s="1" t="s">
        <v>453</v>
      </c>
      <c r="C2206" s="14" t="s">
        <v>38</v>
      </c>
      <c r="D2206" s="1" t="s">
        <v>2008</v>
      </c>
      <c r="E2206" s="1" t="s">
        <v>10606</v>
      </c>
      <c r="F2206" s="1" t="s">
        <v>10474</v>
      </c>
      <c r="G2206" s="1" t="s">
        <v>10567</v>
      </c>
      <c r="H2206" s="1">
        <v>2002</v>
      </c>
      <c r="I2206" s="1">
        <v>0</v>
      </c>
      <c r="J2206" s="1">
        <v>0</v>
      </c>
      <c r="K2206" s="1">
        <v>5</v>
      </c>
      <c r="L2206" s="1" t="s">
        <v>10607</v>
      </c>
      <c r="M2206" t="s">
        <v>10608</v>
      </c>
      <c r="N2206">
        <v>37.388095999999997</v>
      </c>
      <c r="O2206">
        <v>-5.9823300000000001</v>
      </c>
      <c r="P2206" s="1" t="s">
        <v>762</v>
      </c>
      <c r="Q2206" s="1" t="s">
        <v>10609</v>
      </c>
      <c r="R2206" s="2" t="s">
        <v>45</v>
      </c>
      <c r="S2206" s="1" t="s">
        <v>10610</v>
      </c>
      <c r="T2206" s="1"/>
    </row>
    <row r="2207" spans="1:20" ht="12.75" customHeight="1" x14ac:dyDescent="0.2">
      <c r="A2207" s="1">
        <v>35870</v>
      </c>
      <c r="B2207" s="1" t="s">
        <v>112</v>
      </c>
      <c r="C2207" s="1" t="s">
        <v>43</v>
      </c>
      <c r="D2207" s="1" t="s">
        <v>1636</v>
      </c>
      <c r="E2207" s="1" t="s">
        <v>10647</v>
      </c>
      <c r="F2207" s="1" t="s">
        <v>10474</v>
      </c>
      <c r="G2207" s="1" t="s">
        <v>10634</v>
      </c>
      <c r="H2207" s="1">
        <v>2002</v>
      </c>
      <c r="I2207" s="1">
        <v>0</v>
      </c>
      <c r="J2207" s="1">
        <v>0</v>
      </c>
      <c r="K2207" s="1">
        <v>5</v>
      </c>
      <c r="L2207" s="1" t="s">
        <v>10648</v>
      </c>
      <c r="M2207" t="s">
        <v>5284</v>
      </c>
      <c r="N2207">
        <v>36.132976999999997</v>
      </c>
      <c r="O2207">
        <v>-5.4539090000000003</v>
      </c>
      <c r="P2207" s="1" t="s">
        <v>555</v>
      </c>
      <c r="Q2207" s="1" t="s">
        <v>10649</v>
      </c>
      <c r="R2207" s="2" t="s">
        <v>45</v>
      </c>
      <c r="S2207" s="1" t="s">
        <v>10650</v>
      </c>
      <c r="T2207" s="1" t="s">
        <v>10651</v>
      </c>
    </row>
    <row r="2208" spans="1:20" ht="12.75" customHeight="1" x14ac:dyDescent="0.2">
      <c r="A2208" s="1">
        <v>35871</v>
      </c>
      <c r="B2208" s="1" t="s">
        <v>453</v>
      </c>
      <c r="C2208" s="14" t="s">
        <v>38</v>
      </c>
      <c r="D2208" s="1" t="s">
        <v>1636</v>
      </c>
      <c r="E2208" s="1" t="s">
        <v>10652</v>
      </c>
      <c r="F2208" s="1" t="s">
        <v>10474</v>
      </c>
      <c r="G2208" s="1" t="s">
        <v>10634</v>
      </c>
      <c r="H2208" s="1">
        <v>2002</v>
      </c>
      <c r="I2208" s="1">
        <v>0</v>
      </c>
      <c r="J2208" s="1">
        <v>0</v>
      </c>
      <c r="K2208" s="1">
        <v>5</v>
      </c>
      <c r="L2208" s="1" t="s">
        <v>10653</v>
      </c>
      <c r="M2208" t="s">
        <v>5284</v>
      </c>
      <c r="N2208">
        <v>36.132976999999997</v>
      </c>
      <c r="O2208">
        <v>-5.4539090000000003</v>
      </c>
      <c r="P2208" s="1" t="s">
        <v>555</v>
      </c>
      <c r="Q2208" s="1" t="s">
        <v>10654</v>
      </c>
      <c r="R2208" s="2" t="s">
        <v>45</v>
      </c>
      <c r="S2208" s="1" t="s">
        <v>1900</v>
      </c>
      <c r="T2208" s="1" t="s">
        <v>10655</v>
      </c>
    </row>
    <row r="2209" spans="1:20" ht="12.75" customHeight="1" x14ac:dyDescent="0.2">
      <c r="A2209" s="1">
        <v>35876</v>
      </c>
      <c r="B2209" s="1" t="s">
        <v>78</v>
      </c>
      <c r="C2209" s="14" t="s">
        <v>38</v>
      </c>
      <c r="D2209" s="1" t="s">
        <v>2008</v>
      </c>
      <c r="E2209" s="1" t="s">
        <v>10666</v>
      </c>
      <c r="F2209" s="1" t="s">
        <v>10474</v>
      </c>
      <c r="G2209" s="1" t="s">
        <v>10634</v>
      </c>
      <c r="H2209" s="1">
        <v>2002</v>
      </c>
      <c r="I2209" s="1">
        <v>0</v>
      </c>
      <c r="J2209" s="1">
        <v>0</v>
      </c>
      <c r="K2209" s="1">
        <v>5</v>
      </c>
      <c r="L2209" s="1" t="s">
        <v>10667</v>
      </c>
      <c r="M2209" t="s">
        <v>4242</v>
      </c>
      <c r="N2209">
        <v>28.291564000000001</v>
      </c>
      <c r="O2209">
        <v>-16.62913</v>
      </c>
      <c r="P2209" s="1" t="s">
        <v>157</v>
      </c>
      <c r="Q2209" s="1" t="s">
        <v>10668</v>
      </c>
      <c r="R2209" s="1" t="s">
        <v>44</v>
      </c>
      <c r="S2209" s="1" t="s">
        <v>2425</v>
      </c>
      <c r="T2209" s="1"/>
    </row>
    <row r="2210" spans="1:20" ht="12.75" customHeight="1" x14ac:dyDescent="0.2">
      <c r="A2210" s="1">
        <v>36000</v>
      </c>
      <c r="B2210" s="1" t="s">
        <v>112</v>
      </c>
      <c r="C2210" s="1" t="s">
        <v>43</v>
      </c>
      <c r="D2210" s="1" t="s">
        <v>2008</v>
      </c>
      <c r="E2210" s="1" t="s">
        <v>10714</v>
      </c>
      <c r="F2210" s="1" t="s">
        <v>10385</v>
      </c>
      <c r="G2210" s="1" t="s">
        <v>10680</v>
      </c>
      <c r="H2210" s="1">
        <v>2002</v>
      </c>
      <c r="I2210" s="1">
        <v>0</v>
      </c>
      <c r="J2210" s="1">
        <v>0</v>
      </c>
      <c r="K2210" s="1">
        <v>5</v>
      </c>
      <c r="L2210" s="1" t="s">
        <v>10718</v>
      </c>
      <c r="M2210" t="s">
        <v>3963</v>
      </c>
      <c r="N2210">
        <v>36.190019999999997</v>
      </c>
      <c r="O2210">
        <v>-5.9224800000000002</v>
      </c>
      <c r="P2210" s="1" t="s">
        <v>567</v>
      </c>
      <c r="Q2210" s="1" t="s">
        <v>10719</v>
      </c>
      <c r="R2210" s="2" t="s">
        <v>45</v>
      </c>
      <c r="S2210" s="1" t="s">
        <v>2518</v>
      </c>
      <c r="T2210" s="1"/>
    </row>
    <row r="2211" spans="1:20" ht="12.75" customHeight="1" x14ac:dyDescent="0.2">
      <c r="A2211" s="1">
        <v>36009</v>
      </c>
      <c r="B2211" s="1" t="s">
        <v>112</v>
      </c>
      <c r="C2211" s="1" t="s">
        <v>43</v>
      </c>
      <c r="D2211" s="1" t="s">
        <v>2008</v>
      </c>
      <c r="E2211" s="1" t="s">
        <v>10733</v>
      </c>
      <c r="F2211" s="1" t="s">
        <v>10385</v>
      </c>
      <c r="G2211" s="1" t="s">
        <v>10680</v>
      </c>
      <c r="H2211" s="1">
        <v>2002</v>
      </c>
      <c r="I2211" s="1">
        <v>0</v>
      </c>
      <c r="J2211" s="1">
        <v>0</v>
      </c>
      <c r="K2211" s="1">
        <v>5</v>
      </c>
      <c r="L2211" s="1" t="s">
        <v>10740</v>
      </c>
      <c r="M2211" t="s">
        <v>7214</v>
      </c>
      <c r="N2211">
        <v>38.652771000000001</v>
      </c>
      <c r="O2211">
        <v>26.613007</v>
      </c>
      <c r="P2211" s="1" t="s">
        <v>990</v>
      </c>
      <c r="Q2211" s="1" t="s">
        <v>10741</v>
      </c>
      <c r="R2211" s="2" t="s">
        <v>41</v>
      </c>
      <c r="S2211" s="1" t="s">
        <v>9483</v>
      </c>
      <c r="T2211" s="1"/>
    </row>
    <row r="2212" spans="1:20" ht="12.75" customHeight="1" x14ac:dyDescent="0.2">
      <c r="A2212" s="1">
        <v>36013</v>
      </c>
      <c r="B2212" s="1" t="s">
        <v>453</v>
      </c>
      <c r="C2212" s="14" t="s">
        <v>38</v>
      </c>
      <c r="D2212" s="1" t="s">
        <v>2008</v>
      </c>
      <c r="E2212" s="1" t="s">
        <v>10746</v>
      </c>
      <c r="F2212" s="1" t="s">
        <v>10385</v>
      </c>
      <c r="G2212" s="1" t="s">
        <v>10680</v>
      </c>
      <c r="H2212" s="1">
        <v>2002</v>
      </c>
      <c r="I2212" s="1">
        <v>0</v>
      </c>
      <c r="J2212" s="1">
        <v>0</v>
      </c>
      <c r="K2212" s="1">
        <v>5</v>
      </c>
      <c r="L2212" s="1" t="s">
        <v>10753</v>
      </c>
      <c r="M2212" t="s">
        <v>10754</v>
      </c>
      <c r="N2212">
        <v>40.914383999999998</v>
      </c>
      <c r="O2212">
        <v>14.790279999999999</v>
      </c>
      <c r="P2212" s="1" t="s">
        <v>1238</v>
      </c>
      <c r="Q2212" s="1" t="s">
        <v>10755</v>
      </c>
      <c r="R2212" s="1"/>
      <c r="S2212" s="1" t="s">
        <v>10756</v>
      </c>
      <c r="T2212" s="1"/>
    </row>
    <row r="2213" spans="1:20" ht="12.75" customHeight="1" x14ac:dyDescent="0.2">
      <c r="A2213" s="1">
        <v>36022</v>
      </c>
      <c r="B2213" s="1" t="s">
        <v>946</v>
      </c>
      <c r="C2213" s="14" t="s">
        <v>38</v>
      </c>
      <c r="D2213" s="1" t="s">
        <v>2008</v>
      </c>
      <c r="E2213" s="1" t="s">
        <v>10771</v>
      </c>
      <c r="F2213" s="1" t="s">
        <v>10385</v>
      </c>
      <c r="G2213" s="1" t="s">
        <v>10680</v>
      </c>
      <c r="H2213" s="1">
        <v>2002</v>
      </c>
      <c r="I2213" s="1">
        <v>0</v>
      </c>
      <c r="J2213" s="1">
        <v>0</v>
      </c>
      <c r="K2213" s="1">
        <v>5</v>
      </c>
      <c r="L2213" s="1" t="s">
        <v>10780</v>
      </c>
      <c r="M2213" t="s">
        <v>10781</v>
      </c>
      <c r="N2213">
        <v>38.244853999999997</v>
      </c>
      <c r="O2213">
        <v>27.13824</v>
      </c>
      <c r="P2213" s="1" t="s">
        <v>942</v>
      </c>
      <c r="Q2213" s="1" t="s">
        <v>10782</v>
      </c>
      <c r="R2213" s="2" t="s">
        <v>41</v>
      </c>
      <c r="S2213" s="1" t="s">
        <v>2518</v>
      </c>
      <c r="T2213" s="1"/>
    </row>
    <row r="2214" spans="1:20" ht="12.75" customHeight="1" x14ac:dyDescent="0.2">
      <c r="A2214" s="1">
        <v>36093</v>
      </c>
      <c r="B2214" s="1" t="s">
        <v>112</v>
      </c>
      <c r="C2214" s="1" t="s">
        <v>43</v>
      </c>
      <c r="D2214" s="1" t="s">
        <v>1636</v>
      </c>
      <c r="E2214" s="1" t="s">
        <v>10830</v>
      </c>
      <c r="F2214" s="1" t="s">
        <v>10806</v>
      </c>
      <c r="G2214" s="1" t="s">
        <v>10807</v>
      </c>
      <c r="H2214" s="1">
        <v>2001</v>
      </c>
      <c r="I2214" s="1">
        <v>0</v>
      </c>
      <c r="J2214" s="1">
        <v>0</v>
      </c>
      <c r="K2214" s="1">
        <v>5</v>
      </c>
      <c r="L2214" s="1" t="s">
        <v>10833</v>
      </c>
      <c r="M2214" t="s">
        <v>7486</v>
      </c>
      <c r="N2214">
        <v>34.015048999999998</v>
      </c>
      <c r="O2214">
        <v>-6.8327200000000001</v>
      </c>
      <c r="P2214" s="1" t="s">
        <v>336</v>
      </c>
      <c r="Q2214" s="1" t="s">
        <v>10834</v>
      </c>
      <c r="R2214" s="1"/>
      <c r="S2214" s="1" t="s">
        <v>910</v>
      </c>
      <c r="T2214" s="1" t="s">
        <v>10835</v>
      </c>
    </row>
    <row r="2215" spans="1:20" ht="12.75" customHeight="1" x14ac:dyDescent="0.2">
      <c r="A2215" s="1">
        <v>36103</v>
      </c>
      <c r="B2215" s="1" t="s">
        <v>112</v>
      </c>
      <c r="C2215" s="1" t="s">
        <v>43</v>
      </c>
      <c r="D2215" s="1" t="s">
        <v>1636</v>
      </c>
      <c r="E2215" s="1" t="s">
        <v>10861</v>
      </c>
      <c r="F2215" s="1" t="s">
        <v>10806</v>
      </c>
      <c r="G2215" s="1" t="s">
        <v>10807</v>
      </c>
      <c r="H2215" s="1">
        <v>2001</v>
      </c>
      <c r="I2215" s="1">
        <v>0</v>
      </c>
      <c r="J2215" s="1">
        <v>0</v>
      </c>
      <c r="K2215" s="1">
        <v>5</v>
      </c>
      <c r="L2215" s="1" t="s">
        <v>10866</v>
      </c>
      <c r="M2215" t="s">
        <v>7681</v>
      </c>
      <c r="N2215">
        <v>38.523603999999999</v>
      </c>
      <c r="O2215">
        <v>23.858474000000001</v>
      </c>
      <c r="P2215" s="1" t="s">
        <v>983</v>
      </c>
      <c r="Q2215" s="1" t="s">
        <v>10867</v>
      </c>
      <c r="R2215" s="2" t="s">
        <v>41</v>
      </c>
      <c r="S2215" s="1" t="s">
        <v>10868</v>
      </c>
      <c r="T2215" s="1" t="s">
        <v>10869</v>
      </c>
    </row>
    <row r="2216" spans="1:20" ht="12.75" customHeight="1" x14ac:dyDescent="0.2">
      <c r="A2216" s="1">
        <v>36154</v>
      </c>
      <c r="B2216" s="1" t="s">
        <v>78</v>
      </c>
      <c r="C2216" s="14" t="s">
        <v>38</v>
      </c>
      <c r="D2216" s="1" t="s">
        <v>2008</v>
      </c>
      <c r="E2216" s="1" t="s">
        <v>11024</v>
      </c>
      <c r="F2216" s="1" t="s">
        <v>10985</v>
      </c>
      <c r="G2216" s="1" t="s">
        <v>10986</v>
      </c>
      <c r="H2216" s="1">
        <v>2001</v>
      </c>
      <c r="I2216" s="1">
        <v>0</v>
      </c>
      <c r="J2216" s="1">
        <v>0</v>
      </c>
      <c r="K2216" s="1">
        <v>5</v>
      </c>
      <c r="L2216" s="1" t="s">
        <v>11028</v>
      </c>
      <c r="M2216" t="s">
        <v>7214</v>
      </c>
      <c r="N2216">
        <v>38.652771000000001</v>
      </c>
      <c r="O2216">
        <v>26.613007</v>
      </c>
      <c r="P2216" s="1" t="s">
        <v>990</v>
      </c>
      <c r="Q2216" s="1" t="s">
        <v>11029</v>
      </c>
      <c r="R2216" s="2" t="s">
        <v>41</v>
      </c>
      <c r="S2216" s="1" t="s">
        <v>11030</v>
      </c>
      <c r="T2216" s="1"/>
    </row>
    <row r="2217" spans="1:20" ht="12.75" customHeight="1" x14ac:dyDescent="0.2">
      <c r="A2217" s="1">
        <v>36172</v>
      </c>
      <c r="B2217" s="1" t="s">
        <v>78</v>
      </c>
      <c r="C2217" s="14" t="s">
        <v>38</v>
      </c>
      <c r="D2217" s="1" t="s">
        <v>2008</v>
      </c>
      <c r="E2217" s="1" t="s">
        <v>11096</v>
      </c>
      <c r="F2217" s="1" t="s">
        <v>10985</v>
      </c>
      <c r="G2217" s="1" t="s">
        <v>11048</v>
      </c>
      <c r="H2217" s="1">
        <v>2001</v>
      </c>
      <c r="I2217" s="1">
        <v>0</v>
      </c>
      <c r="J2217" s="1">
        <v>0</v>
      </c>
      <c r="K2217" s="1">
        <v>5</v>
      </c>
      <c r="L2217" s="1" t="s">
        <v>11097</v>
      </c>
      <c r="M2217" t="s">
        <v>7681</v>
      </c>
      <c r="N2217">
        <v>38.523603999999999</v>
      </c>
      <c r="O2217">
        <v>23.858474000000001</v>
      </c>
      <c r="P2217" s="1" t="s">
        <v>983</v>
      </c>
      <c r="Q2217" s="1" t="s">
        <v>11098</v>
      </c>
      <c r="R2217" s="2" t="s">
        <v>41</v>
      </c>
      <c r="S2217" s="1" t="s">
        <v>6034</v>
      </c>
      <c r="T2217" s="1"/>
    </row>
    <row r="2218" spans="1:20" ht="12.75" customHeight="1" x14ac:dyDescent="0.2">
      <c r="A2218" s="1">
        <v>36068</v>
      </c>
      <c r="B2218" s="1" t="s">
        <v>112</v>
      </c>
      <c r="C2218" s="1" t="s">
        <v>43</v>
      </c>
      <c r="D2218" s="1" t="s">
        <v>1636</v>
      </c>
      <c r="E2218" s="1" t="s">
        <v>11338</v>
      </c>
      <c r="F2218" s="1" t="s">
        <v>11224</v>
      </c>
      <c r="G2218" s="1" t="s">
        <v>11302</v>
      </c>
      <c r="H2218" s="1">
        <v>2001</v>
      </c>
      <c r="I2218" s="1">
        <v>0</v>
      </c>
      <c r="J2218" s="1">
        <v>0</v>
      </c>
      <c r="K2218" s="1">
        <v>5</v>
      </c>
      <c r="L2218" s="1" t="s">
        <v>11342</v>
      </c>
      <c r="M2218" t="s">
        <v>2551</v>
      </c>
      <c r="N2218">
        <v>39.074207999999999</v>
      </c>
      <c r="O2218">
        <v>21.824311999999999</v>
      </c>
      <c r="P2218" s="1" t="s">
        <v>1041</v>
      </c>
      <c r="Q2218" s="1" t="s">
        <v>11343</v>
      </c>
      <c r="R2218" s="1"/>
      <c r="S2218" s="1" t="s">
        <v>127</v>
      </c>
      <c r="T2218" s="1" t="s">
        <v>6552</v>
      </c>
    </row>
    <row r="2219" spans="1:20" ht="12.75" customHeight="1" x14ac:dyDescent="0.2">
      <c r="A2219" s="1">
        <v>36070</v>
      </c>
      <c r="B2219" s="1" t="s">
        <v>78</v>
      </c>
      <c r="C2219" s="14" t="s">
        <v>38</v>
      </c>
      <c r="D2219" s="1" t="s">
        <v>2008</v>
      </c>
      <c r="E2219" s="1" t="s">
        <v>11338</v>
      </c>
      <c r="F2219" s="1" t="s">
        <v>11224</v>
      </c>
      <c r="G2219" s="1" t="s">
        <v>11302</v>
      </c>
      <c r="H2219" s="1">
        <v>2001</v>
      </c>
      <c r="I2219" s="1">
        <v>0</v>
      </c>
      <c r="J2219" s="1">
        <v>0</v>
      </c>
      <c r="K2219" s="1">
        <v>5</v>
      </c>
      <c r="L2219" s="1" t="s">
        <v>11344</v>
      </c>
      <c r="M2219" t="s">
        <v>2998</v>
      </c>
      <c r="N2219">
        <v>40.792839000000001</v>
      </c>
      <c r="O2219">
        <v>17.101192999999999</v>
      </c>
      <c r="P2219" s="1" t="s">
        <v>1225</v>
      </c>
      <c r="Q2219" s="1" t="s">
        <v>11345</v>
      </c>
      <c r="R2219" s="2" t="s">
        <v>40</v>
      </c>
      <c r="S2219" s="1" t="s">
        <v>2425</v>
      </c>
      <c r="T2219" s="1"/>
    </row>
    <row r="2220" spans="1:20" ht="12.75" customHeight="1" x14ac:dyDescent="0.2">
      <c r="A2220" s="1">
        <v>36221</v>
      </c>
      <c r="B2220" s="1" t="s">
        <v>112</v>
      </c>
      <c r="C2220" s="1" t="s">
        <v>43</v>
      </c>
      <c r="D2220" s="1" t="s">
        <v>2008</v>
      </c>
      <c r="E2220" s="1" t="s">
        <v>11432</v>
      </c>
      <c r="F2220" s="1" t="s">
        <v>11143</v>
      </c>
      <c r="G2220" s="1" t="s">
        <v>11401</v>
      </c>
      <c r="H2220" s="1">
        <v>2001</v>
      </c>
      <c r="I2220" s="1">
        <v>0</v>
      </c>
      <c r="J2220" s="1">
        <v>0</v>
      </c>
      <c r="K2220" s="1">
        <v>5</v>
      </c>
      <c r="L2220" s="1" t="s">
        <v>11433</v>
      </c>
      <c r="M2220" t="s">
        <v>7214</v>
      </c>
      <c r="N2220">
        <v>38.652771000000001</v>
      </c>
      <c r="O2220">
        <v>26.613007</v>
      </c>
      <c r="P2220" s="1" t="s">
        <v>990</v>
      </c>
      <c r="Q2220" s="1" t="s">
        <v>11434</v>
      </c>
      <c r="R2220" s="2" t="s">
        <v>41</v>
      </c>
      <c r="S2220" s="1" t="s">
        <v>6034</v>
      </c>
      <c r="T2220" s="1"/>
    </row>
    <row r="2221" spans="1:20" ht="12.75" customHeight="1" x14ac:dyDescent="0.2">
      <c r="A2221" s="1">
        <v>36318</v>
      </c>
      <c r="B2221" s="1" t="s">
        <v>78</v>
      </c>
      <c r="C2221" s="14" t="s">
        <v>38</v>
      </c>
      <c r="D2221" s="1" t="s">
        <v>2008</v>
      </c>
      <c r="E2221" s="1" t="s">
        <v>11527</v>
      </c>
      <c r="F2221" s="1" t="s">
        <v>11468</v>
      </c>
      <c r="G2221" s="1" t="s">
        <v>11511</v>
      </c>
      <c r="H2221" s="1">
        <v>2000</v>
      </c>
      <c r="I2221" s="1">
        <v>0</v>
      </c>
      <c r="J2221" s="1">
        <v>0</v>
      </c>
      <c r="K2221" s="1">
        <v>5</v>
      </c>
      <c r="L2221" s="1" t="s">
        <v>11528</v>
      </c>
      <c r="M2221" t="s">
        <v>3590</v>
      </c>
      <c r="N2221">
        <v>38.158524</v>
      </c>
      <c r="O2221">
        <v>14.742692999999999</v>
      </c>
      <c r="P2221" s="1" t="s">
        <v>932</v>
      </c>
      <c r="Q2221" s="1" t="s">
        <v>11529</v>
      </c>
      <c r="R2221" s="2" t="s">
        <v>862</v>
      </c>
      <c r="S2221" s="1" t="s">
        <v>2518</v>
      </c>
      <c r="T2221" s="1"/>
    </row>
    <row r="2222" spans="1:20" ht="12.75" customHeight="1" x14ac:dyDescent="0.2">
      <c r="A2222" s="1">
        <v>36414</v>
      </c>
      <c r="B2222" s="1" t="s">
        <v>78</v>
      </c>
      <c r="C2222" s="14" t="s">
        <v>38</v>
      </c>
      <c r="D2222" s="1" t="s">
        <v>2008</v>
      </c>
      <c r="E2222" s="1" t="s">
        <v>11820</v>
      </c>
      <c r="F2222" s="1" t="s">
        <v>11654</v>
      </c>
      <c r="G2222" s="1" t="s">
        <v>11774</v>
      </c>
      <c r="H2222" s="1">
        <v>2000</v>
      </c>
      <c r="I2222" s="1">
        <v>0</v>
      </c>
      <c r="J2222" s="1">
        <v>0</v>
      </c>
      <c r="K2222" s="1">
        <v>5</v>
      </c>
      <c r="L2222" s="1" t="s">
        <v>11821</v>
      </c>
      <c r="M2222" t="s">
        <v>4242</v>
      </c>
      <c r="N2222">
        <v>28.291564000000001</v>
      </c>
      <c r="O2222">
        <v>-16.62913</v>
      </c>
      <c r="P2222" s="1" t="s">
        <v>157</v>
      </c>
      <c r="Q2222" s="1" t="s">
        <v>11822</v>
      </c>
      <c r="R2222" s="1" t="s">
        <v>44</v>
      </c>
      <c r="S2222" s="1" t="s">
        <v>11823</v>
      </c>
      <c r="T2222" s="1"/>
    </row>
    <row r="2223" spans="1:20" ht="12.75" customHeight="1" x14ac:dyDescent="0.2">
      <c r="A2223" s="1">
        <v>36432</v>
      </c>
      <c r="B2223" s="1" t="s">
        <v>78</v>
      </c>
      <c r="C2223" s="14" t="s">
        <v>38</v>
      </c>
      <c r="D2223" s="1" t="s">
        <v>2008</v>
      </c>
      <c r="E2223" s="1" t="s">
        <v>11890</v>
      </c>
      <c r="F2223" s="1" t="s">
        <v>11880</v>
      </c>
      <c r="G2223" s="1" t="s">
        <v>11881</v>
      </c>
      <c r="H2223" s="1">
        <v>2000</v>
      </c>
      <c r="I2223" s="1">
        <v>0</v>
      </c>
      <c r="J2223" s="1">
        <v>0</v>
      </c>
      <c r="K2223" s="1">
        <v>5</v>
      </c>
      <c r="L2223" s="1" t="s">
        <v>11891</v>
      </c>
      <c r="M2223" t="s">
        <v>2014</v>
      </c>
      <c r="N2223">
        <v>36.527061000000003</v>
      </c>
      <c r="O2223">
        <v>-6.2885960000000001</v>
      </c>
      <c r="P2223" s="1" t="s">
        <v>595</v>
      </c>
      <c r="Q2223" s="1" t="s">
        <v>11892</v>
      </c>
      <c r="R2223" s="2" t="s">
        <v>45</v>
      </c>
      <c r="S2223" s="1" t="s">
        <v>4759</v>
      </c>
      <c r="T2223" s="1"/>
    </row>
    <row r="2224" spans="1:20" ht="12.75" customHeight="1" x14ac:dyDescent="0.2">
      <c r="A2224" s="1">
        <v>36235</v>
      </c>
      <c r="B2224" s="1" t="s">
        <v>78</v>
      </c>
      <c r="C2224" s="14" t="s">
        <v>38</v>
      </c>
      <c r="D2224" s="1" t="s">
        <v>2008</v>
      </c>
      <c r="E2224" s="1" t="s">
        <v>11984</v>
      </c>
      <c r="F2224" s="1" t="s">
        <v>11985</v>
      </c>
      <c r="G2224" s="1" t="s">
        <v>11986</v>
      </c>
      <c r="H2224" s="1">
        <v>2000</v>
      </c>
      <c r="I2224" s="1">
        <v>0</v>
      </c>
      <c r="J2224" s="1">
        <v>0</v>
      </c>
      <c r="K2224" s="1">
        <v>5</v>
      </c>
      <c r="L2224" s="1" t="s">
        <v>11994</v>
      </c>
      <c r="M2224" t="s">
        <v>8615</v>
      </c>
      <c r="N2224">
        <v>39.164079999999998</v>
      </c>
      <c r="O2224">
        <v>26.372171000000002</v>
      </c>
      <c r="P2224" s="1" t="s">
        <v>1055</v>
      </c>
      <c r="Q2224" s="1" t="s">
        <v>11995</v>
      </c>
      <c r="R2224" s="2" t="s">
        <v>41</v>
      </c>
      <c r="S2224" s="1" t="s">
        <v>11996</v>
      </c>
      <c r="T2224" s="1"/>
    </row>
    <row r="2225" spans="1:20" ht="12.75" customHeight="1" x14ac:dyDescent="0.2">
      <c r="A2225" s="1">
        <v>36299</v>
      </c>
      <c r="B2225" s="1" t="s">
        <v>453</v>
      </c>
      <c r="C2225" s="14" t="s">
        <v>38</v>
      </c>
      <c r="D2225" s="1" t="s">
        <v>2008</v>
      </c>
      <c r="E2225" s="1" t="s">
        <v>12183</v>
      </c>
      <c r="F2225" s="1" t="s">
        <v>11985</v>
      </c>
      <c r="G2225" s="1" t="s">
        <v>12153</v>
      </c>
      <c r="H2225" s="1">
        <v>2000</v>
      </c>
      <c r="I2225" s="1">
        <v>0</v>
      </c>
      <c r="J2225" s="1">
        <v>0</v>
      </c>
      <c r="K2225" s="1">
        <v>5</v>
      </c>
      <c r="L2225" s="1" t="s">
        <v>12184</v>
      </c>
      <c r="M2225" t="s">
        <v>3314</v>
      </c>
      <c r="N2225">
        <v>41.462198000000001</v>
      </c>
      <c r="O2225">
        <v>15.54463</v>
      </c>
      <c r="P2225" s="1" t="s">
        <v>1299</v>
      </c>
      <c r="Q2225" s="1" t="s">
        <v>12185</v>
      </c>
      <c r="R2225" s="1"/>
      <c r="S2225" s="1" t="s">
        <v>5252</v>
      </c>
      <c r="T2225" s="1" t="s">
        <v>8673</v>
      </c>
    </row>
    <row r="2226" spans="1:20" ht="12.75" customHeight="1" x14ac:dyDescent="0.2">
      <c r="A2226" s="1">
        <v>36496</v>
      </c>
      <c r="B2226" s="1" t="s">
        <v>167</v>
      </c>
      <c r="C2226" s="1" t="s">
        <v>34</v>
      </c>
      <c r="D2226" s="1" t="s">
        <v>2008</v>
      </c>
      <c r="E2226" s="1" t="s">
        <v>12314</v>
      </c>
      <c r="F2226" s="1" t="s">
        <v>11880</v>
      </c>
      <c r="G2226" s="1" t="s">
        <v>12211</v>
      </c>
      <c r="H2226" s="1">
        <v>2000</v>
      </c>
      <c r="I2226" s="1">
        <v>0</v>
      </c>
      <c r="J2226" s="1">
        <v>0</v>
      </c>
      <c r="K2226" s="1">
        <v>5</v>
      </c>
      <c r="L2226" s="1" t="s">
        <v>12319</v>
      </c>
      <c r="M2226" t="s">
        <v>12320</v>
      </c>
      <c r="N2226">
        <v>45.59834</v>
      </c>
      <c r="O2226">
        <v>8.9142480000000006</v>
      </c>
      <c r="P2226" s="1" t="s">
        <v>1468</v>
      </c>
      <c r="Q2226" s="1" t="s">
        <v>12321</v>
      </c>
      <c r="R2226" s="1"/>
      <c r="S2226" s="1" t="s">
        <v>2518</v>
      </c>
      <c r="T2226" s="1"/>
    </row>
    <row r="2227" spans="1:20" ht="12.75" customHeight="1" x14ac:dyDescent="0.2">
      <c r="A2227" s="1">
        <v>33795</v>
      </c>
      <c r="B2227" s="1" t="s">
        <v>78</v>
      </c>
      <c r="C2227" s="14" t="s">
        <v>38</v>
      </c>
      <c r="D2227" s="1" t="s">
        <v>1636</v>
      </c>
      <c r="E2227" s="1" t="s">
        <v>1709</v>
      </c>
      <c r="F2227" s="1" t="s">
        <v>1626</v>
      </c>
      <c r="G2227" s="1" t="s">
        <v>1710</v>
      </c>
      <c r="H2227" s="1">
        <v>2013</v>
      </c>
      <c r="I2227" s="1">
        <v>0</v>
      </c>
      <c r="J2227" s="1">
        <v>0</v>
      </c>
      <c r="K2227" s="1">
        <v>6</v>
      </c>
      <c r="L2227" s="1" t="s">
        <v>1712</v>
      </c>
      <c r="M2227" t="s">
        <v>1640</v>
      </c>
      <c r="N2227">
        <v>37.508038999999997</v>
      </c>
      <c r="O2227">
        <v>15.082851</v>
      </c>
      <c r="P2227" s="1" t="s">
        <v>786</v>
      </c>
      <c r="Q2227" s="1" t="s">
        <v>1713</v>
      </c>
      <c r="R2227" s="2" t="s">
        <v>36</v>
      </c>
      <c r="S2227" s="1" t="s">
        <v>1643</v>
      </c>
      <c r="T2227" s="1" t="s">
        <v>1715</v>
      </c>
    </row>
    <row r="2228" spans="1:20" ht="12.75" customHeight="1" x14ac:dyDescent="0.2">
      <c r="A2228" s="1">
        <v>33845</v>
      </c>
      <c r="B2228" s="1" t="s">
        <v>78</v>
      </c>
      <c r="C2228" s="14" t="s">
        <v>38</v>
      </c>
      <c r="D2228" s="1" t="s">
        <v>2008</v>
      </c>
      <c r="E2228" s="1" t="s">
        <v>2137</v>
      </c>
      <c r="F2228" s="1" t="s">
        <v>2010</v>
      </c>
      <c r="G2228" s="1" t="s">
        <v>2093</v>
      </c>
      <c r="H2228" s="1">
        <v>2012</v>
      </c>
      <c r="I2228" s="1">
        <v>0</v>
      </c>
      <c r="J2228" s="1">
        <v>0</v>
      </c>
      <c r="K2228" s="1">
        <v>6</v>
      </c>
      <c r="L2228" s="1" t="s">
        <v>2146</v>
      </c>
      <c r="M2228" t="s">
        <v>2140</v>
      </c>
      <c r="N2228">
        <v>-12.827500000000001</v>
      </c>
      <c r="O2228">
        <v>45.166243999999999</v>
      </c>
      <c r="P2228" s="1" t="s">
        <v>51</v>
      </c>
      <c r="Q2228" s="1" t="s">
        <v>2142</v>
      </c>
      <c r="R2228" s="1"/>
      <c r="S2228" s="1" t="s">
        <v>2143</v>
      </c>
      <c r="T2228" s="1"/>
    </row>
    <row r="2229" spans="1:20" ht="12.75" customHeight="1" x14ac:dyDescent="0.2">
      <c r="A2229" s="1">
        <v>33848</v>
      </c>
      <c r="B2229" s="1" t="s">
        <v>78</v>
      </c>
      <c r="C2229" s="14" t="s">
        <v>38</v>
      </c>
      <c r="D2229" s="1" t="s">
        <v>2008</v>
      </c>
      <c r="E2229" s="1" t="s">
        <v>2154</v>
      </c>
      <c r="F2229" s="1" t="s">
        <v>2010</v>
      </c>
      <c r="G2229" s="1" t="s">
        <v>2093</v>
      </c>
      <c r="H2229" s="1">
        <v>2012</v>
      </c>
      <c r="I2229" s="1">
        <v>0</v>
      </c>
      <c r="J2229" s="1">
        <v>0</v>
      </c>
      <c r="K2229" s="1">
        <v>6</v>
      </c>
      <c r="L2229" s="1" t="s">
        <v>2162</v>
      </c>
      <c r="M2229" t="s">
        <v>2140</v>
      </c>
      <c r="N2229">
        <v>-12.827500000000001</v>
      </c>
      <c r="O2229">
        <v>45.166243999999999</v>
      </c>
      <c r="P2229" s="1" t="s">
        <v>51</v>
      </c>
      <c r="Q2229" s="1" t="s">
        <v>2158</v>
      </c>
      <c r="R2229" s="1"/>
      <c r="S2229" s="1" t="s">
        <v>2164</v>
      </c>
      <c r="T2229" s="1"/>
    </row>
    <row r="2230" spans="1:20" ht="12.75" customHeight="1" x14ac:dyDescent="0.2">
      <c r="A2230" s="1">
        <v>33858</v>
      </c>
      <c r="B2230" s="1" t="s">
        <v>78</v>
      </c>
      <c r="C2230" s="14" t="s">
        <v>38</v>
      </c>
      <c r="D2230" s="1" t="s">
        <v>2008</v>
      </c>
      <c r="E2230" s="1" t="s">
        <v>2236</v>
      </c>
      <c r="F2230" s="1" t="s">
        <v>2200</v>
      </c>
      <c r="G2230" s="1" t="s">
        <v>2201</v>
      </c>
      <c r="H2230" s="1">
        <v>2012</v>
      </c>
      <c r="I2230" s="1">
        <v>0</v>
      </c>
      <c r="J2230" s="1">
        <v>0</v>
      </c>
      <c r="K2230" s="1">
        <v>6</v>
      </c>
      <c r="L2230" s="1" t="s">
        <v>2238</v>
      </c>
      <c r="M2230" t="s">
        <v>2224</v>
      </c>
      <c r="N2230">
        <v>39.801000000000002</v>
      </c>
      <c r="O2230">
        <v>18.356943999999999</v>
      </c>
      <c r="P2230" s="1" t="s">
        <v>1129</v>
      </c>
      <c r="Q2230" s="1" t="s">
        <v>2239</v>
      </c>
      <c r="R2230" s="2" t="s">
        <v>40</v>
      </c>
      <c r="S2230" s="1" t="s">
        <v>2241</v>
      </c>
      <c r="T2230" s="1"/>
    </row>
    <row r="2231" spans="1:20" ht="12.75" customHeight="1" x14ac:dyDescent="0.2">
      <c r="A2231" s="1">
        <v>33909</v>
      </c>
      <c r="B2231" s="1" t="s">
        <v>78</v>
      </c>
      <c r="C2231" s="14" t="s">
        <v>38</v>
      </c>
      <c r="D2231" s="1" t="s">
        <v>2008</v>
      </c>
      <c r="E2231" s="1" t="s">
        <v>2609</v>
      </c>
      <c r="F2231" s="1" t="s">
        <v>2378</v>
      </c>
      <c r="G2231" s="1" t="s">
        <v>2549</v>
      </c>
      <c r="H2231" s="1">
        <v>2012</v>
      </c>
      <c r="I2231" s="1">
        <v>0</v>
      </c>
      <c r="J2231" s="1">
        <v>0</v>
      </c>
      <c r="K2231" s="1">
        <v>6</v>
      </c>
      <c r="L2231" s="1" t="s">
        <v>2613</v>
      </c>
      <c r="M2231" t="s">
        <v>2614</v>
      </c>
      <c r="N2231">
        <v>37.599994000000002</v>
      </c>
      <c r="O2231">
        <v>14.015356000000001</v>
      </c>
      <c r="P2231" s="1" t="s">
        <v>795</v>
      </c>
      <c r="Q2231" s="1" t="s">
        <v>2615</v>
      </c>
      <c r="R2231" s="2" t="s">
        <v>862</v>
      </c>
      <c r="S2231" s="1" t="s">
        <v>707</v>
      </c>
      <c r="T2231" s="1"/>
    </row>
    <row r="2232" spans="1:20" ht="12.75" customHeight="1" x14ac:dyDescent="0.2">
      <c r="A2232" s="1">
        <v>34041</v>
      </c>
      <c r="B2232" s="1" t="s">
        <v>78</v>
      </c>
      <c r="C2232" s="14" t="s">
        <v>38</v>
      </c>
      <c r="D2232" s="1" t="s">
        <v>1636</v>
      </c>
      <c r="E2232" s="1" t="s">
        <v>3053</v>
      </c>
      <c r="F2232" s="1" t="s">
        <v>2954</v>
      </c>
      <c r="G2232" s="1" t="s">
        <v>3041</v>
      </c>
      <c r="H2232" s="1">
        <v>2011</v>
      </c>
      <c r="I2232" s="1">
        <v>0</v>
      </c>
      <c r="J2232" s="1">
        <v>0</v>
      </c>
      <c r="K2232" s="1">
        <v>6</v>
      </c>
      <c r="L2232" s="1" t="s">
        <v>3054</v>
      </c>
      <c r="M2232" t="s">
        <v>3055</v>
      </c>
      <c r="N2232">
        <v>36.623381000000002</v>
      </c>
      <c r="O2232">
        <v>2.6548289999999999</v>
      </c>
      <c r="P2232" s="1" t="s">
        <v>606</v>
      </c>
      <c r="Q2232" s="1" t="s">
        <v>3056</v>
      </c>
      <c r="R2232" s="2" t="s">
        <v>45</v>
      </c>
      <c r="S2232" s="1" t="s">
        <v>2660</v>
      </c>
      <c r="T2232" s="1" t="s">
        <v>2661</v>
      </c>
    </row>
    <row r="2233" spans="1:20" ht="12.75" customHeight="1" x14ac:dyDescent="0.2">
      <c r="A2233" s="1">
        <v>34111</v>
      </c>
      <c r="B2233" s="1" t="s">
        <v>2309</v>
      </c>
      <c r="C2233" s="14" t="s">
        <v>38</v>
      </c>
      <c r="D2233" s="1" t="s">
        <v>2008</v>
      </c>
      <c r="E2233" s="1" t="s">
        <v>3366</v>
      </c>
      <c r="F2233" s="1" t="s">
        <v>3307</v>
      </c>
      <c r="G2233" s="1" t="s">
        <v>3338</v>
      </c>
      <c r="H2233" s="1">
        <v>2010</v>
      </c>
      <c r="I2233" s="1">
        <v>0</v>
      </c>
      <c r="J2233" s="1">
        <v>0</v>
      </c>
      <c r="K2233" s="1">
        <v>6</v>
      </c>
      <c r="L2233" s="1" t="s">
        <v>3367</v>
      </c>
      <c r="M2233" t="s">
        <v>3368</v>
      </c>
      <c r="N2233">
        <v>22.785</v>
      </c>
      <c r="O2233">
        <v>5.5227779999999997</v>
      </c>
      <c r="P2233" s="1" t="s">
        <v>110</v>
      </c>
      <c r="Q2233" s="1" t="s">
        <v>3369</v>
      </c>
      <c r="R2233" s="1"/>
      <c r="S2233" s="1" t="s">
        <v>3370</v>
      </c>
      <c r="T2233" s="1" t="s">
        <v>3371</v>
      </c>
    </row>
    <row r="2234" spans="1:20" ht="12.75" customHeight="1" x14ac:dyDescent="0.2">
      <c r="A2234" s="1">
        <v>34112</v>
      </c>
      <c r="B2234" s="1" t="s">
        <v>22</v>
      </c>
      <c r="C2234" s="1" t="s">
        <v>23</v>
      </c>
      <c r="D2234" s="1" t="s">
        <v>1636</v>
      </c>
      <c r="E2234" s="1" t="s">
        <v>3376</v>
      </c>
      <c r="F2234" s="1" t="s">
        <v>3307</v>
      </c>
      <c r="G2234" s="1" t="s">
        <v>3338</v>
      </c>
      <c r="H2234" s="1">
        <v>2010</v>
      </c>
      <c r="I2234" s="1">
        <v>0</v>
      </c>
      <c r="J2234" s="1">
        <v>0</v>
      </c>
      <c r="K2234" s="1">
        <v>6</v>
      </c>
      <c r="L2234" s="1" t="s">
        <v>3377</v>
      </c>
      <c r="M2234" t="s">
        <v>2064</v>
      </c>
      <c r="N2234">
        <v>24.088937999999999</v>
      </c>
      <c r="O2234">
        <v>32.899828999999997</v>
      </c>
      <c r="P2234" s="1" t="s">
        <v>117</v>
      </c>
      <c r="Q2234" s="1" t="s">
        <v>3378</v>
      </c>
      <c r="R2234" s="1"/>
      <c r="S2234" s="1" t="s">
        <v>127</v>
      </c>
      <c r="T2234" s="1" t="s">
        <v>3379</v>
      </c>
    </row>
    <row r="2235" spans="1:20" ht="12.75" customHeight="1" x14ac:dyDescent="0.2">
      <c r="A2235" s="1">
        <v>34076</v>
      </c>
      <c r="B2235" s="1" t="s">
        <v>432</v>
      </c>
      <c r="C2235" s="1" t="s">
        <v>30</v>
      </c>
      <c r="D2235" s="1" t="s">
        <v>1636</v>
      </c>
      <c r="E2235" s="1" t="s">
        <v>3650</v>
      </c>
      <c r="F2235" s="1" t="s">
        <v>3612</v>
      </c>
      <c r="G2235" s="1" t="s">
        <v>3651</v>
      </c>
      <c r="H2235" s="1">
        <v>2010</v>
      </c>
      <c r="I2235" s="1">
        <v>0</v>
      </c>
      <c r="J2235" s="1">
        <v>0</v>
      </c>
      <c r="K2235" s="1">
        <v>6</v>
      </c>
      <c r="L2235" s="1" t="s">
        <v>3652</v>
      </c>
      <c r="M2235" t="s">
        <v>2064</v>
      </c>
      <c r="N2235">
        <v>24.088937999999999</v>
      </c>
      <c r="O2235">
        <v>32.899828999999997</v>
      </c>
      <c r="P2235" s="1" t="s">
        <v>117</v>
      </c>
      <c r="Q2235" s="1" t="s">
        <v>3653</v>
      </c>
      <c r="R2235" s="1"/>
      <c r="S2235" s="1" t="s">
        <v>1643</v>
      </c>
      <c r="T2235" s="1" t="s">
        <v>3654</v>
      </c>
    </row>
    <row r="2236" spans="1:20" ht="12.75" customHeight="1" x14ac:dyDescent="0.2">
      <c r="A2236" s="1">
        <v>34164</v>
      </c>
      <c r="B2236" s="1" t="s">
        <v>1154</v>
      </c>
      <c r="C2236" s="1" t="s">
        <v>30</v>
      </c>
      <c r="D2236" s="1" t="s">
        <v>2008</v>
      </c>
      <c r="E2236" s="1" t="s">
        <v>3758</v>
      </c>
      <c r="F2236" s="1" t="s">
        <v>3535</v>
      </c>
      <c r="G2236" s="1" t="s">
        <v>3748</v>
      </c>
      <c r="H2236" s="1">
        <v>2010</v>
      </c>
      <c r="I2236" s="1">
        <v>0</v>
      </c>
      <c r="J2236" s="1">
        <v>0</v>
      </c>
      <c r="K2236" s="1">
        <v>6</v>
      </c>
      <c r="L2236" s="1" t="s">
        <v>3762</v>
      </c>
      <c r="M2236" t="s">
        <v>2064</v>
      </c>
      <c r="N2236">
        <v>24.088937999999999</v>
      </c>
      <c r="O2236">
        <v>32.899828999999997</v>
      </c>
      <c r="P2236" s="1" t="s">
        <v>117</v>
      </c>
      <c r="Q2236" s="1" t="s">
        <v>3760</v>
      </c>
      <c r="R2236" s="1"/>
      <c r="S2236" s="1" t="s">
        <v>3763</v>
      </c>
      <c r="T2236" s="1"/>
    </row>
    <row r="2237" spans="1:20" ht="12.75" customHeight="1" x14ac:dyDescent="0.2">
      <c r="A2237" s="1">
        <v>34221</v>
      </c>
      <c r="B2237" s="1" t="s">
        <v>1260</v>
      </c>
      <c r="C2237" s="1" t="s">
        <v>23</v>
      </c>
      <c r="D2237" s="1" t="s">
        <v>2008</v>
      </c>
      <c r="E2237" s="1" t="s">
        <v>3833</v>
      </c>
      <c r="F2237" s="1" t="s">
        <v>3799</v>
      </c>
      <c r="G2237" s="1" t="s">
        <v>3800</v>
      </c>
      <c r="H2237" s="1">
        <v>2009</v>
      </c>
      <c r="I2237" s="1">
        <v>0</v>
      </c>
      <c r="J2237" s="1">
        <v>0</v>
      </c>
      <c r="K2237" s="1">
        <v>6</v>
      </c>
      <c r="L2237" s="1" t="s">
        <v>3838</v>
      </c>
      <c r="M2237" t="s">
        <v>3835</v>
      </c>
      <c r="N2237">
        <v>32.116667</v>
      </c>
      <c r="O2237">
        <v>20.066666999999999</v>
      </c>
      <c r="P2237" s="1" t="s">
        <v>227</v>
      </c>
      <c r="Q2237" s="1" t="s">
        <v>3836</v>
      </c>
      <c r="R2237" s="1"/>
      <c r="S2237" s="1" t="s">
        <v>3837</v>
      </c>
      <c r="T2237" s="1"/>
    </row>
    <row r="2238" spans="1:20" ht="12.75" customHeight="1" x14ac:dyDescent="0.2">
      <c r="A2238" s="1">
        <v>34265</v>
      </c>
      <c r="B2238" s="1" t="s">
        <v>78</v>
      </c>
      <c r="C2238" s="14" t="s">
        <v>38</v>
      </c>
      <c r="D2238" s="1" t="s">
        <v>2008</v>
      </c>
      <c r="E2238" s="1" t="s">
        <v>4029</v>
      </c>
      <c r="F2238" s="1" t="s">
        <v>3990</v>
      </c>
      <c r="G2238" s="1" t="s">
        <v>3991</v>
      </c>
      <c r="H2238" s="1">
        <v>2009</v>
      </c>
      <c r="I2238" s="1">
        <v>0</v>
      </c>
      <c r="J2238" s="1">
        <v>0</v>
      </c>
      <c r="K2238" s="1">
        <v>6</v>
      </c>
      <c r="L2238" s="1" t="s">
        <v>4030</v>
      </c>
      <c r="M2238" t="s">
        <v>4031</v>
      </c>
      <c r="N2238">
        <v>37.035339</v>
      </c>
      <c r="O2238">
        <v>27.430289999999999</v>
      </c>
      <c r="P2238" s="1" t="s">
        <v>701</v>
      </c>
      <c r="Q2238" s="1" t="s">
        <v>4032</v>
      </c>
      <c r="R2238" s="2" t="s">
        <v>41</v>
      </c>
      <c r="S2238" s="1" t="s">
        <v>4033</v>
      </c>
      <c r="T2238" s="1"/>
    </row>
    <row r="2239" spans="1:20" ht="12.75" customHeight="1" x14ac:dyDescent="0.2">
      <c r="A2239" s="1">
        <v>34213</v>
      </c>
      <c r="B2239" s="1" t="s">
        <v>112</v>
      </c>
      <c r="C2239" s="1" t="s">
        <v>43</v>
      </c>
      <c r="D2239" s="1" t="s">
        <v>1636</v>
      </c>
      <c r="E2239" s="1" t="s">
        <v>4394</v>
      </c>
      <c r="F2239" s="1" t="s">
        <v>4247</v>
      </c>
      <c r="G2239" s="1" t="s">
        <v>4348</v>
      </c>
      <c r="H2239" s="1">
        <v>2009</v>
      </c>
      <c r="I2239" s="1">
        <v>0</v>
      </c>
      <c r="J2239" s="1">
        <v>0</v>
      </c>
      <c r="K2239" s="1">
        <v>6</v>
      </c>
      <c r="L2239" s="1" t="s">
        <v>4395</v>
      </c>
      <c r="M2239" t="s">
        <v>4040</v>
      </c>
      <c r="N2239">
        <v>37.074153000000003</v>
      </c>
      <c r="O2239">
        <v>14.240354</v>
      </c>
      <c r="P2239" s="1" t="s">
        <v>709</v>
      </c>
      <c r="Q2239" s="1" t="s">
        <v>4396</v>
      </c>
      <c r="R2239" s="2" t="s">
        <v>862</v>
      </c>
      <c r="S2239" s="1" t="s">
        <v>1170</v>
      </c>
      <c r="T2239" s="1" t="s">
        <v>4397</v>
      </c>
    </row>
    <row r="2240" spans="1:20" ht="12.75" customHeight="1" x14ac:dyDescent="0.2">
      <c r="A2240" s="1">
        <v>34422</v>
      </c>
      <c r="B2240" s="1" t="s">
        <v>2309</v>
      </c>
      <c r="C2240" s="14" t="s">
        <v>38</v>
      </c>
      <c r="D2240" s="1" t="s">
        <v>1636</v>
      </c>
      <c r="E2240" s="1" t="s">
        <v>4590</v>
      </c>
      <c r="F2240" s="1" t="s">
        <v>4490</v>
      </c>
      <c r="G2240" s="1" t="s">
        <v>4581</v>
      </c>
      <c r="H2240" s="1">
        <v>2008</v>
      </c>
      <c r="I2240" s="1">
        <v>0</v>
      </c>
      <c r="J2240" s="1">
        <v>0</v>
      </c>
      <c r="K2240" s="1">
        <v>6</v>
      </c>
      <c r="L2240" s="1" t="s">
        <v>4591</v>
      </c>
      <c r="M2240" t="s">
        <v>4592</v>
      </c>
      <c r="N2240">
        <v>23.697510000000001</v>
      </c>
      <c r="O2240">
        <v>-15.93698</v>
      </c>
      <c r="P2240" s="1" t="s">
        <v>114</v>
      </c>
      <c r="Q2240" s="1" t="s">
        <v>4593</v>
      </c>
      <c r="R2240" s="1" t="s">
        <v>44</v>
      </c>
      <c r="S2240" s="1" t="s">
        <v>550</v>
      </c>
      <c r="T2240" s="1" t="s">
        <v>4141</v>
      </c>
    </row>
    <row r="2241" spans="1:20" ht="12.75" customHeight="1" x14ac:dyDescent="0.2">
      <c r="A2241" s="1">
        <v>34490</v>
      </c>
      <c r="B2241" s="1" t="s">
        <v>78</v>
      </c>
      <c r="C2241" s="14" t="s">
        <v>38</v>
      </c>
      <c r="D2241" s="1" t="s">
        <v>2008</v>
      </c>
      <c r="E2241" s="1" t="s">
        <v>4870</v>
      </c>
      <c r="F2241" s="1" t="s">
        <v>4807</v>
      </c>
      <c r="G2241" s="1" t="s">
        <v>4808</v>
      </c>
      <c r="H2241" s="1">
        <v>2008</v>
      </c>
      <c r="I2241" s="1">
        <v>0</v>
      </c>
      <c r="J2241" s="1">
        <v>0</v>
      </c>
      <c r="K2241" s="1">
        <v>6</v>
      </c>
      <c r="L2241" s="1" t="s">
        <v>4871</v>
      </c>
      <c r="M2241" t="s">
        <v>2133</v>
      </c>
      <c r="N2241">
        <v>35.937496000000003</v>
      </c>
      <c r="O2241">
        <v>14.375416</v>
      </c>
      <c r="P2241" s="1" t="s">
        <v>516</v>
      </c>
      <c r="Q2241" s="1" t="s">
        <v>4872</v>
      </c>
      <c r="R2241" s="2" t="s">
        <v>862</v>
      </c>
      <c r="S2241" s="1" t="s">
        <v>4198</v>
      </c>
      <c r="T2241" s="1" t="s">
        <v>4873</v>
      </c>
    </row>
    <row r="2242" spans="1:20" ht="12.75" customHeight="1" x14ac:dyDescent="0.2">
      <c r="A2242" s="1">
        <v>34572</v>
      </c>
      <c r="B2242" s="1" t="s">
        <v>112</v>
      </c>
      <c r="C2242" s="1" t="s">
        <v>43</v>
      </c>
      <c r="D2242" s="1" t="s">
        <v>1636</v>
      </c>
      <c r="E2242" s="1" t="s">
        <v>5185</v>
      </c>
      <c r="F2242" s="1" t="s">
        <v>5154</v>
      </c>
      <c r="G2242" s="1" t="s">
        <v>5155</v>
      </c>
      <c r="H2242" s="1">
        <v>2008</v>
      </c>
      <c r="I2242" s="1">
        <v>0</v>
      </c>
      <c r="J2242" s="1">
        <v>0</v>
      </c>
      <c r="K2242" s="1">
        <v>6</v>
      </c>
      <c r="L2242" s="1" t="s">
        <v>5186</v>
      </c>
      <c r="M2242" t="s">
        <v>4635</v>
      </c>
      <c r="N2242">
        <v>37.369342000000003</v>
      </c>
      <c r="O2242">
        <v>27.273489999999999</v>
      </c>
      <c r="P2242" s="1" t="s">
        <v>758</v>
      </c>
      <c r="Q2242" s="1" t="s">
        <v>5187</v>
      </c>
      <c r="R2242" s="2" t="s">
        <v>41</v>
      </c>
      <c r="S2242" s="1" t="s">
        <v>5188</v>
      </c>
      <c r="T2242" s="1" t="s">
        <v>5189</v>
      </c>
    </row>
    <row r="2243" spans="1:20" ht="12.75" customHeight="1" x14ac:dyDescent="0.2">
      <c r="A2243" s="1">
        <v>34343</v>
      </c>
      <c r="B2243" s="1" t="s">
        <v>2309</v>
      </c>
      <c r="C2243" s="14" t="s">
        <v>38</v>
      </c>
      <c r="D2243" s="1" t="s">
        <v>2008</v>
      </c>
      <c r="E2243" s="1" t="s">
        <v>5317</v>
      </c>
      <c r="F2243" s="1" t="s">
        <v>5296</v>
      </c>
      <c r="G2243" s="1" t="s">
        <v>5297</v>
      </c>
      <c r="H2243" s="1">
        <v>2008</v>
      </c>
      <c r="I2243" s="1">
        <v>0</v>
      </c>
      <c r="J2243" s="1">
        <v>0</v>
      </c>
      <c r="K2243" s="1">
        <v>6</v>
      </c>
      <c r="L2243" s="1" t="s">
        <v>5318</v>
      </c>
      <c r="M2243" t="s">
        <v>4561</v>
      </c>
      <c r="N2243">
        <v>23.803497</v>
      </c>
      <c r="O2243">
        <v>11.291888999999999</v>
      </c>
      <c r="P2243" s="1" t="s">
        <v>115</v>
      </c>
      <c r="Q2243" s="1" t="s">
        <v>5319</v>
      </c>
      <c r="R2243" s="1"/>
      <c r="S2243" s="1" t="s">
        <v>5320</v>
      </c>
      <c r="T2243" s="1"/>
    </row>
    <row r="2244" spans="1:20" ht="12.75" customHeight="1" x14ac:dyDescent="0.2">
      <c r="A2244" s="1">
        <v>34357</v>
      </c>
      <c r="B2244" s="1" t="s">
        <v>112</v>
      </c>
      <c r="C2244" s="1" t="s">
        <v>43</v>
      </c>
      <c r="D2244" s="1" t="s">
        <v>1636</v>
      </c>
      <c r="E2244" s="1" t="s">
        <v>5370</v>
      </c>
      <c r="F2244" s="1" t="s">
        <v>5296</v>
      </c>
      <c r="G2244" s="1" t="s">
        <v>5349</v>
      </c>
      <c r="H2244" s="1">
        <v>2008</v>
      </c>
      <c r="I2244" s="1">
        <v>0</v>
      </c>
      <c r="J2244" s="1">
        <v>0</v>
      </c>
      <c r="K2244" s="1">
        <v>6</v>
      </c>
      <c r="L2244" s="1" t="s">
        <v>5371</v>
      </c>
      <c r="M2244" t="s">
        <v>3098</v>
      </c>
      <c r="N2244">
        <v>28.033885999999999</v>
      </c>
      <c r="O2244">
        <v>1.659626</v>
      </c>
      <c r="P2244" s="1" t="s">
        <v>149</v>
      </c>
      <c r="Q2244" s="1" t="s">
        <v>5372</v>
      </c>
      <c r="R2244" s="1"/>
      <c r="S2244" s="1" t="s">
        <v>5373</v>
      </c>
      <c r="T2244" s="1" t="s">
        <v>5374</v>
      </c>
    </row>
    <row r="2245" spans="1:20" ht="12.75" customHeight="1" x14ac:dyDescent="0.2">
      <c r="A2245" s="1">
        <v>34599</v>
      </c>
      <c r="B2245" s="1" t="s">
        <v>112</v>
      </c>
      <c r="C2245" s="1" t="s">
        <v>43</v>
      </c>
      <c r="D2245" s="1" t="s">
        <v>1636</v>
      </c>
      <c r="E2245" s="1" t="s">
        <v>5531</v>
      </c>
      <c r="F2245" s="1" t="s">
        <v>5154</v>
      </c>
      <c r="G2245" s="1" t="s">
        <v>5532</v>
      </c>
      <c r="H2245" s="1">
        <v>2008</v>
      </c>
      <c r="I2245" s="1">
        <v>0</v>
      </c>
      <c r="J2245" s="1">
        <v>0</v>
      </c>
      <c r="K2245" s="1">
        <v>6</v>
      </c>
      <c r="L2245" s="1" t="s">
        <v>5533</v>
      </c>
      <c r="M2245" t="s">
        <v>3344</v>
      </c>
      <c r="N2245">
        <v>40.120874999999998</v>
      </c>
      <c r="O2245">
        <v>9.012893</v>
      </c>
      <c r="P2245" s="1" t="s">
        <v>1145</v>
      </c>
      <c r="Q2245" s="1" t="s">
        <v>5534</v>
      </c>
      <c r="R2245" s="2" t="s">
        <v>862</v>
      </c>
      <c r="S2245" s="1" t="s">
        <v>5221</v>
      </c>
      <c r="T2245" s="1" t="s">
        <v>5535</v>
      </c>
    </row>
    <row r="2246" spans="1:20" ht="12.75" customHeight="1" x14ac:dyDescent="0.2">
      <c r="A2246" s="1">
        <v>34631</v>
      </c>
      <c r="B2246" s="1" t="s">
        <v>78</v>
      </c>
      <c r="C2246" s="14" t="s">
        <v>38</v>
      </c>
      <c r="D2246" s="1" t="s">
        <v>2008</v>
      </c>
      <c r="E2246" s="1" t="s">
        <v>5641</v>
      </c>
      <c r="F2246" s="1" t="s">
        <v>5154</v>
      </c>
      <c r="G2246" s="1" t="s">
        <v>5532</v>
      </c>
      <c r="H2246" s="1">
        <v>2008</v>
      </c>
      <c r="I2246" s="1">
        <v>0</v>
      </c>
      <c r="J2246" s="1">
        <v>0</v>
      </c>
      <c r="K2246" s="1">
        <v>6</v>
      </c>
      <c r="L2246" s="1" t="s">
        <v>5645</v>
      </c>
      <c r="M2246" t="s">
        <v>2133</v>
      </c>
      <c r="N2246">
        <v>35.937496000000003</v>
      </c>
      <c r="O2246">
        <v>14.375416</v>
      </c>
      <c r="P2246" s="1" t="s">
        <v>516</v>
      </c>
      <c r="Q2246" s="1" t="s">
        <v>5646</v>
      </c>
      <c r="R2246" s="2" t="s">
        <v>862</v>
      </c>
      <c r="S2246" s="1" t="s">
        <v>5647</v>
      </c>
      <c r="T2246" s="1"/>
    </row>
    <row r="2247" spans="1:20" ht="12.75" customHeight="1" x14ac:dyDescent="0.2">
      <c r="A2247" s="1">
        <v>34629</v>
      </c>
      <c r="B2247" s="1" t="s">
        <v>78</v>
      </c>
      <c r="C2247" s="14" t="s">
        <v>38</v>
      </c>
      <c r="D2247" s="1" t="s">
        <v>1636</v>
      </c>
      <c r="E2247" s="1" t="s">
        <v>5641</v>
      </c>
      <c r="F2247" s="1" t="s">
        <v>5154</v>
      </c>
      <c r="G2247" s="1" t="s">
        <v>5532</v>
      </c>
      <c r="H2247" s="1">
        <v>2008</v>
      </c>
      <c r="I2247" s="1">
        <v>0</v>
      </c>
      <c r="J2247" s="1">
        <v>0</v>
      </c>
      <c r="K2247" s="1">
        <v>6</v>
      </c>
      <c r="L2247" s="1" t="s">
        <v>5648</v>
      </c>
      <c r="M2247" t="s">
        <v>3963</v>
      </c>
      <c r="N2247">
        <v>36.190019999999997</v>
      </c>
      <c r="O2247">
        <v>-5.9224800000000002</v>
      </c>
      <c r="P2247" s="1" t="s">
        <v>567</v>
      </c>
      <c r="Q2247" s="1" t="s">
        <v>5649</v>
      </c>
      <c r="R2247" s="2" t="s">
        <v>45</v>
      </c>
      <c r="S2247" s="1" t="s">
        <v>1900</v>
      </c>
      <c r="T2247" s="1" t="s">
        <v>5650</v>
      </c>
    </row>
    <row r="2248" spans="1:20" ht="12.75" customHeight="1" x14ac:dyDescent="0.2">
      <c r="A2248" s="1">
        <v>34640</v>
      </c>
      <c r="B2248" s="1" t="s">
        <v>78</v>
      </c>
      <c r="C2248" s="14" t="s">
        <v>38</v>
      </c>
      <c r="D2248" s="1" t="s">
        <v>2008</v>
      </c>
      <c r="E2248" s="1" t="s">
        <v>5678</v>
      </c>
      <c r="F2248" s="1" t="s">
        <v>5154</v>
      </c>
      <c r="G2248" s="1" t="s">
        <v>5532</v>
      </c>
      <c r="H2248" s="1">
        <v>2008</v>
      </c>
      <c r="I2248" s="1">
        <v>0</v>
      </c>
      <c r="J2248" s="1">
        <v>0</v>
      </c>
      <c r="K2248" s="1">
        <v>6</v>
      </c>
      <c r="L2248" s="1" t="s">
        <v>5694</v>
      </c>
      <c r="M2248" t="s">
        <v>4635</v>
      </c>
      <c r="N2248">
        <v>37.369342000000003</v>
      </c>
      <c r="O2248">
        <v>27.273489999999999</v>
      </c>
      <c r="P2248" s="1" t="s">
        <v>758</v>
      </c>
      <c r="Q2248" s="1" t="s">
        <v>5695</v>
      </c>
      <c r="R2248" s="2" t="s">
        <v>41</v>
      </c>
      <c r="S2248" s="1" t="s">
        <v>5696</v>
      </c>
      <c r="T2248" s="1"/>
    </row>
    <row r="2249" spans="1:20" ht="12.75" customHeight="1" x14ac:dyDescent="0.2">
      <c r="A2249" s="1">
        <v>34721</v>
      </c>
      <c r="B2249" s="1" t="s">
        <v>78</v>
      </c>
      <c r="C2249" s="14" t="s">
        <v>38</v>
      </c>
      <c r="D2249" s="1" t="s">
        <v>2008</v>
      </c>
      <c r="E2249" s="1" t="s">
        <v>5759</v>
      </c>
      <c r="F2249" s="1" t="s">
        <v>5704</v>
      </c>
      <c r="G2249" s="1" t="s">
        <v>5705</v>
      </c>
      <c r="H2249" s="1">
        <v>2007</v>
      </c>
      <c r="I2249" s="1">
        <v>0</v>
      </c>
      <c r="J2249" s="1">
        <v>0</v>
      </c>
      <c r="K2249" s="1">
        <v>6</v>
      </c>
      <c r="L2249" s="1" t="s">
        <v>5760</v>
      </c>
      <c r="M2249" t="s">
        <v>4061</v>
      </c>
      <c r="N2249">
        <v>38.774740000000001</v>
      </c>
      <c r="O2249">
        <v>8.5190000000000002E-2</v>
      </c>
      <c r="P2249" s="1" t="s">
        <v>995</v>
      </c>
      <c r="Q2249" s="1" t="s">
        <v>5761</v>
      </c>
      <c r="R2249" s="2" t="s">
        <v>45</v>
      </c>
      <c r="S2249" s="1" t="s">
        <v>5762</v>
      </c>
      <c r="T2249" s="1"/>
    </row>
    <row r="2250" spans="1:20" ht="12.75" customHeight="1" x14ac:dyDescent="0.2">
      <c r="A2250" s="1">
        <v>34743</v>
      </c>
      <c r="B2250" s="1" t="s">
        <v>112</v>
      </c>
      <c r="C2250" s="1" t="s">
        <v>43</v>
      </c>
      <c r="D2250" s="1" t="s">
        <v>1636</v>
      </c>
      <c r="E2250" s="1" t="s">
        <v>5851</v>
      </c>
      <c r="F2250" s="1" t="s">
        <v>5704</v>
      </c>
      <c r="G2250" s="1" t="s">
        <v>5829</v>
      </c>
      <c r="H2250" s="1">
        <v>2007</v>
      </c>
      <c r="I2250" s="1">
        <v>0</v>
      </c>
      <c r="J2250" s="1">
        <v>0</v>
      </c>
      <c r="K2250" s="1">
        <v>6</v>
      </c>
      <c r="L2250" s="1" t="s">
        <v>5856</v>
      </c>
      <c r="M2250" t="s">
        <v>1768</v>
      </c>
      <c r="N2250">
        <v>35.508622000000003</v>
      </c>
      <c r="O2250">
        <v>12.592919999999999</v>
      </c>
      <c r="P2250" s="1" t="s">
        <v>443</v>
      </c>
      <c r="Q2250" s="1" t="s">
        <v>5853</v>
      </c>
      <c r="R2250" s="2" t="s">
        <v>862</v>
      </c>
      <c r="S2250" s="1" t="s">
        <v>1170</v>
      </c>
      <c r="T2250" s="1" t="s">
        <v>5857</v>
      </c>
    </row>
    <row r="2251" spans="1:20" ht="12.75" customHeight="1" x14ac:dyDescent="0.2">
      <c r="A2251" s="1">
        <v>34752</v>
      </c>
      <c r="B2251" s="1" t="s">
        <v>2309</v>
      </c>
      <c r="C2251" s="14" t="s">
        <v>38</v>
      </c>
      <c r="D2251" s="1" t="s">
        <v>2008</v>
      </c>
      <c r="E2251" s="1" t="s">
        <v>5876</v>
      </c>
      <c r="F2251" s="1" t="s">
        <v>5704</v>
      </c>
      <c r="G2251" s="1" t="s">
        <v>5829</v>
      </c>
      <c r="H2251" s="1">
        <v>2007</v>
      </c>
      <c r="I2251" s="1">
        <v>0</v>
      </c>
      <c r="J2251" s="1">
        <v>0</v>
      </c>
      <c r="K2251" s="1">
        <v>6</v>
      </c>
      <c r="L2251" s="1" t="s">
        <v>5885</v>
      </c>
      <c r="M2251" t="s">
        <v>1768</v>
      </c>
      <c r="N2251">
        <v>35.508622000000003</v>
      </c>
      <c r="O2251">
        <v>12.592919999999999</v>
      </c>
      <c r="P2251" s="1" t="s">
        <v>443</v>
      </c>
      <c r="Q2251" s="1" t="s">
        <v>5886</v>
      </c>
      <c r="R2251" s="2" t="s">
        <v>862</v>
      </c>
      <c r="S2251" s="1" t="s">
        <v>5887</v>
      </c>
      <c r="T2251" s="1" t="s">
        <v>5888</v>
      </c>
    </row>
    <row r="2252" spans="1:20" ht="12.75" customHeight="1" x14ac:dyDescent="0.2">
      <c r="A2252" s="1">
        <v>35039</v>
      </c>
      <c r="B2252" s="1" t="s">
        <v>112</v>
      </c>
      <c r="C2252" s="1" t="s">
        <v>43</v>
      </c>
      <c r="D2252" s="1" t="s">
        <v>1636</v>
      </c>
      <c r="E2252" s="1" t="s">
        <v>7016</v>
      </c>
      <c r="F2252" s="1" t="s">
        <v>6796</v>
      </c>
      <c r="G2252" s="1" t="s">
        <v>6894</v>
      </c>
      <c r="H2252" s="1">
        <v>2006</v>
      </c>
      <c r="I2252" s="1">
        <v>0</v>
      </c>
      <c r="J2252" s="1">
        <v>0</v>
      </c>
      <c r="K2252" s="1">
        <v>6</v>
      </c>
      <c r="L2252" s="1" t="s">
        <v>7017</v>
      </c>
      <c r="M2252" t="s">
        <v>7018</v>
      </c>
      <c r="N2252">
        <v>52.295890999999997</v>
      </c>
      <c r="O2252">
        <v>13.622838</v>
      </c>
      <c r="P2252" s="1" t="s">
        <v>2120</v>
      </c>
      <c r="Q2252" s="1" t="s">
        <v>7019</v>
      </c>
      <c r="R2252" s="1"/>
      <c r="S2252" s="1" t="s">
        <v>1170</v>
      </c>
      <c r="T2252" s="1" t="s">
        <v>7020</v>
      </c>
    </row>
    <row r="2253" spans="1:20" ht="12.75" customHeight="1" x14ac:dyDescent="0.2">
      <c r="A2253" s="1">
        <v>34972</v>
      </c>
      <c r="B2253" s="1" t="s">
        <v>78</v>
      </c>
      <c r="C2253" s="14" t="s">
        <v>38</v>
      </c>
      <c r="D2253" s="1" t="s">
        <v>2008</v>
      </c>
      <c r="E2253" s="1" t="s">
        <v>7611</v>
      </c>
      <c r="F2253" s="1" t="s">
        <v>7457</v>
      </c>
      <c r="G2253" s="1" t="s">
        <v>7608</v>
      </c>
      <c r="H2253" s="1">
        <v>2006</v>
      </c>
      <c r="I2253" s="1">
        <v>0</v>
      </c>
      <c r="J2253" s="1">
        <v>0</v>
      </c>
      <c r="K2253" s="1">
        <v>6</v>
      </c>
      <c r="L2253" s="1" t="s">
        <v>7612</v>
      </c>
      <c r="M2253" t="s">
        <v>3098</v>
      </c>
      <c r="N2253">
        <v>28.033885999999999</v>
      </c>
      <c r="O2253">
        <v>1.659626</v>
      </c>
      <c r="P2253" s="1" t="s">
        <v>149</v>
      </c>
      <c r="Q2253" s="1" t="s">
        <v>7613</v>
      </c>
      <c r="R2253" s="2" t="s">
        <v>45</v>
      </c>
      <c r="S2253" s="1" t="s">
        <v>7614</v>
      </c>
      <c r="T2253" s="1"/>
    </row>
    <row r="2254" spans="1:20" ht="12.75" customHeight="1" x14ac:dyDescent="0.2">
      <c r="A2254" s="1">
        <v>35245</v>
      </c>
      <c r="B2254" s="1" t="s">
        <v>112</v>
      </c>
      <c r="C2254" s="1" t="s">
        <v>43</v>
      </c>
      <c r="D2254" s="1" t="s">
        <v>1636</v>
      </c>
      <c r="E2254" s="1" t="s">
        <v>7802</v>
      </c>
      <c r="F2254" s="1" t="s">
        <v>7775</v>
      </c>
      <c r="G2254" s="1" t="s">
        <v>7776</v>
      </c>
      <c r="H2254" s="1">
        <v>2005</v>
      </c>
      <c r="I2254" s="1">
        <v>0</v>
      </c>
      <c r="J2254" s="1">
        <v>0</v>
      </c>
      <c r="K2254" s="1">
        <v>6</v>
      </c>
      <c r="L2254" s="1" t="s">
        <v>7803</v>
      </c>
      <c r="M2254" t="s">
        <v>1768</v>
      </c>
      <c r="N2254">
        <v>35.508622000000003</v>
      </c>
      <c r="O2254">
        <v>12.592919999999999</v>
      </c>
      <c r="P2254" s="1" t="s">
        <v>443</v>
      </c>
      <c r="Q2254" s="1" t="s">
        <v>7804</v>
      </c>
      <c r="R2254" s="2" t="s">
        <v>862</v>
      </c>
      <c r="S2254" s="1" t="s">
        <v>7805</v>
      </c>
      <c r="T2254" s="1" t="s">
        <v>7806</v>
      </c>
    </row>
    <row r="2255" spans="1:20" ht="12.75" customHeight="1" x14ac:dyDescent="0.2">
      <c r="A2255" s="1">
        <v>35246</v>
      </c>
      <c r="B2255" s="1" t="s">
        <v>143</v>
      </c>
      <c r="C2255" s="1" t="s">
        <v>34</v>
      </c>
      <c r="D2255" s="1" t="s">
        <v>1636</v>
      </c>
      <c r="E2255" s="1" t="s">
        <v>7807</v>
      </c>
      <c r="F2255" s="1" t="s">
        <v>7775</v>
      </c>
      <c r="G2255" s="1" t="s">
        <v>7776</v>
      </c>
      <c r="H2255" s="1">
        <v>2005</v>
      </c>
      <c r="I2255" s="1">
        <v>0</v>
      </c>
      <c r="J2255" s="1">
        <v>0</v>
      </c>
      <c r="K2255" s="1">
        <v>6</v>
      </c>
      <c r="L2255" s="1" t="s">
        <v>7808</v>
      </c>
      <c r="M2255" t="s">
        <v>7809</v>
      </c>
      <c r="N2255">
        <v>39.9</v>
      </c>
      <c r="O2255">
        <v>41.27</v>
      </c>
      <c r="P2255" s="1" t="s">
        <v>1136</v>
      </c>
      <c r="Q2255" s="1" t="s">
        <v>7810</v>
      </c>
      <c r="R2255" s="1"/>
      <c r="S2255" s="1" t="s">
        <v>6862</v>
      </c>
      <c r="T2255" s="1" t="s">
        <v>7811</v>
      </c>
    </row>
    <row r="2256" spans="1:20" ht="12.75" customHeight="1" x14ac:dyDescent="0.2">
      <c r="A2256" s="1">
        <v>35298</v>
      </c>
      <c r="B2256" s="1" t="s">
        <v>112</v>
      </c>
      <c r="C2256" s="1" t="s">
        <v>43</v>
      </c>
      <c r="D2256" s="1" t="s">
        <v>2008</v>
      </c>
      <c r="E2256" s="1" t="s">
        <v>8029</v>
      </c>
      <c r="F2256" s="1" t="s">
        <v>7959</v>
      </c>
      <c r="G2256" s="1" t="s">
        <v>7960</v>
      </c>
      <c r="H2256" s="1">
        <v>2005</v>
      </c>
      <c r="I2256" s="1">
        <v>0</v>
      </c>
      <c r="J2256" s="1">
        <v>0</v>
      </c>
      <c r="K2256" s="1">
        <v>6</v>
      </c>
      <c r="L2256" s="1" t="s">
        <v>8030</v>
      </c>
      <c r="M2256" t="s">
        <v>1800</v>
      </c>
      <c r="N2256">
        <v>35.292278000000003</v>
      </c>
      <c r="O2256">
        <v>-2.938097</v>
      </c>
      <c r="P2256" s="1" t="s">
        <v>418</v>
      </c>
      <c r="Q2256" s="1" t="s">
        <v>8031</v>
      </c>
      <c r="R2256" s="2" t="s">
        <v>45</v>
      </c>
      <c r="S2256" s="1" t="s">
        <v>8032</v>
      </c>
      <c r="T2256" s="1"/>
    </row>
    <row r="2257" spans="1:20" ht="12.75" customHeight="1" x14ac:dyDescent="0.2">
      <c r="A2257" s="1">
        <v>35327</v>
      </c>
      <c r="B2257" s="1" t="s">
        <v>78</v>
      </c>
      <c r="C2257" s="14" t="s">
        <v>38</v>
      </c>
      <c r="D2257" s="1" t="s">
        <v>2008</v>
      </c>
      <c r="E2257" s="1" t="s">
        <v>8138</v>
      </c>
      <c r="F2257" s="1" t="s">
        <v>8127</v>
      </c>
      <c r="G2257" s="1" t="s">
        <v>8128</v>
      </c>
      <c r="H2257" s="1">
        <v>2005</v>
      </c>
      <c r="I2257" s="1">
        <v>0</v>
      </c>
      <c r="J2257" s="1">
        <v>0</v>
      </c>
      <c r="K2257" s="1">
        <v>6</v>
      </c>
      <c r="L2257" s="1" t="s">
        <v>8142</v>
      </c>
      <c r="M2257" t="s">
        <v>2614</v>
      </c>
      <c r="N2257">
        <v>37.599994000000002</v>
      </c>
      <c r="O2257">
        <v>14.015356000000001</v>
      </c>
      <c r="P2257" s="1" t="s">
        <v>795</v>
      </c>
      <c r="Q2257" s="1" t="s">
        <v>8143</v>
      </c>
      <c r="R2257" s="2" t="s">
        <v>862</v>
      </c>
      <c r="S2257" s="1" t="s">
        <v>8144</v>
      </c>
      <c r="T2257" s="1"/>
    </row>
    <row r="2258" spans="1:20" ht="12.75" customHeight="1" x14ac:dyDescent="0.2">
      <c r="A2258" s="1">
        <v>35235</v>
      </c>
      <c r="B2258" s="1" t="s">
        <v>1177</v>
      </c>
      <c r="C2258" s="1" t="s">
        <v>34</v>
      </c>
      <c r="D2258" s="1" t="s">
        <v>1636</v>
      </c>
      <c r="E2258" s="1" t="s">
        <v>8420</v>
      </c>
      <c r="F2258" s="1" t="s">
        <v>8219</v>
      </c>
      <c r="G2258" s="1" t="s">
        <v>8355</v>
      </c>
      <c r="H2258" s="1">
        <v>2005</v>
      </c>
      <c r="I2258" s="1">
        <v>0</v>
      </c>
      <c r="J2258" s="1">
        <v>0</v>
      </c>
      <c r="K2258" s="1">
        <v>6</v>
      </c>
      <c r="L2258" s="1" t="s">
        <v>8421</v>
      </c>
      <c r="M2258" t="s">
        <v>1800</v>
      </c>
      <c r="N2258">
        <v>35.292278000000003</v>
      </c>
      <c r="O2258">
        <v>-2.938097</v>
      </c>
      <c r="P2258" s="1" t="s">
        <v>418</v>
      </c>
      <c r="Q2258" s="1" t="s">
        <v>8422</v>
      </c>
      <c r="R2258" s="2" t="s">
        <v>45</v>
      </c>
      <c r="S2258" s="1" t="s">
        <v>7805</v>
      </c>
      <c r="T2258" s="1" t="s">
        <v>8423</v>
      </c>
    </row>
    <row r="2259" spans="1:20" ht="12.75" customHeight="1" x14ac:dyDescent="0.2">
      <c r="A2259" s="1">
        <v>35509</v>
      </c>
      <c r="B2259" s="1" t="s">
        <v>78</v>
      </c>
      <c r="C2259" s="14" t="s">
        <v>38</v>
      </c>
      <c r="D2259" s="1" t="s">
        <v>2008</v>
      </c>
      <c r="E2259" s="1" t="s">
        <v>8761</v>
      </c>
      <c r="F2259" s="1" t="s">
        <v>8762</v>
      </c>
      <c r="G2259" s="1" t="s">
        <v>8763</v>
      </c>
      <c r="H2259" s="1">
        <v>2004</v>
      </c>
      <c r="I2259" s="1">
        <v>0</v>
      </c>
      <c r="J2259" s="1">
        <v>0</v>
      </c>
      <c r="K2259" s="1">
        <v>6</v>
      </c>
      <c r="L2259" s="1" t="s">
        <v>8764</v>
      </c>
      <c r="M2259" t="s">
        <v>3590</v>
      </c>
      <c r="N2259">
        <v>38.158524</v>
      </c>
      <c r="O2259">
        <v>14.742692999999999</v>
      </c>
      <c r="P2259" s="1" t="s">
        <v>932</v>
      </c>
      <c r="Q2259" s="1" t="s">
        <v>8765</v>
      </c>
      <c r="R2259" s="2" t="s">
        <v>862</v>
      </c>
      <c r="S2259" s="1" t="s">
        <v>2790</v>
      </c>
      <c r="T2259" s="1"/>
    </row>
    <row r="2260" spans="1:20" ht="12.75" customHeight="1" x14ac:dyDescent="0.2">
      <c r="A2260" s="1">
        <v>35515</v>
      </c>
      <c r="B2260" s="1" t="s">
        <v>78</v>
      </c>
      <c r="C2260" s="14" t="s">
        <v>38</v>
      </c>
      <c r="D2260" s="1" t="s">
        <v>2008</v>
      </c>
      <c r="E2260" s="1" t="s">
        <v>8788</v>
      </c>
      <c r="F2260" s="1" t="s">
        <v>8762</v>
      </c>
      <c r="G2260" s="1" t="s">
        <v>8763</v>
      </c>
      <c r="H2260" s="1">
        <v>2004</v>
      </c>
      <c r="I2260" s="1">
        <v>0</v>
      </c>
      <c r="J2260" s="1">
        <v>0</v>
      </c>
      <c r="K2260" s="1">
        <v>6</v>
      </c>
      <c r="L2260" s="1" t="s">
        <v>8789</v>
      </c>
      <c r="M2260" t="s">
        <v>4971</v>
      </c>
      <c r="N2260">
        <v>34.745159000000001</v>
      </c>
      <c r="O2260">
        <v>10.7613</v>
      </c>
      <c r="P2260" s="1" t="s">
        <v>366</v>
      </c>
      <c r="Q2260" s="1" t="s">
        <v>8790</v>
      </c>
      <c r="R2260" s="2" t="s">
        <v>862</v>
      </c>
      <c r="S2260" s="1" t="s">
        <v>8791</v>
      </c>
      <c r="T2260" s="1" t="s">
        <v>8792</v>
      </c>
    </row>
    <row r="2261" spans="1:20" ht="12.75" customHeight="1" x14ac:dyDescent="0.2">
      <c r="A2261" s="1">
        <v>35551</v>
      </c>
      <c r="B2261" s="1" t="s">
        <v>78</v>
      </c>
      <c r="C2261" s="14" t="s">
        <v>38</v>
      </c>
      <c r="D2261" s="1" t="s">
        <v>2008</v>
      </c>
      <c r="E2261" s="1" t="s">
        <v>8918</v>
      </c>
      <c r="F2261" s="1" t="s">
        <v>8762</v>
      </c>
      <c r="G2261" s="1" t="s">
        <v>8876</v>
      </c>
      <c r="H2261" s="1">
        <v>2004</v>
      </c>
      <c r="I2261" s="1">
        <v>0</v>
      </c>
      <c r="J2261" s="1">
        <v>0</v>
      </c>
      <c r="K2261" s="1">
        <v>6</v>
      </c>
      <c r="L2261" s="1" t="s">
        <v>8921</v>
      </c>
      <c r="M2261" t="s">
        <v>4971</v>
      </c>
      <c r="N2261">
        <v>34.745159000000001</v>
      </c>
      <c r="O2261">
        <v>10.7613</v>
      </c>
      <c r="P2261" s="1" t="s">
        <v>366</v>
      </c>
      <c r="Q2261" s="1" t="s">
        <v>8920</v>
      </c>
      <c r="R2261" s="2" t="s">
        <v>862</v>
      </c>
      <c r="S2261" s="1" t="s">
        <v>2425</v>
      </c>
      <c r="T2261" s="1"/>
    </row>
    <row r="2262" spans="1:20" ht="12.75" customHeight="1" x14ac:dyDescent="0.2">
      <c r="A2262" s="1">
        <v>35372</v>
      </c>
      <c r="B2262" s="1" t="s">
        <v>78</v>
      </c>
      <c r="C2262" s="14" t="s">
        <v>38</v>
      </c>
      <c r="D2262" s="1" t="s">
        <v>2008</v>
      </c>
      <c r="E2262" s="1" t="s">
        <v>9027</v>
      </c>
      <c r="F2262" s="1" t="s">
        <v>9010</v>
      </c>
      <c r="G2262" s="1" t="s">
        <v>9011</v>
      </c>
      <c r="H2262" s="1">
        <v>2004</v>
      </c>
      <c r="I2262" s="1">
        <v>0</v>
      </c>
      <c r="J2262" s="1">
        <v>0</v>
      </c>
      <c r="K2262" s="1">
        <v>6</v>
      </c>
      <c r="L2262" s="1" t="s">
        <v>9035</v>
      </c>
      <c r="M2262" t="s">
        <v>9033</v>
      </c>
      <c r="N2262">
        <v>35.394931999999997</v>
      </c>
      <c r="O2262">
        <v>-5.0143449999999996</v>
      </c>
      <c r="P2262" s="1" t="s">
        <v>426</v>
      </c>
      <c r="Q2262" s="1" t="s">
        <v>9034</v>
      </c>
      <c r="R2262" s="2" t="s">
        <v>45</v>
      </c>
      <c r="S2262" s="1" t="s">
        <v>7396</v>
      </c>
      <c r="T2262" s="1"/>
    </row>
    <row r="2263" spans="1:20" ht="12.75" customHeight="1" x14ac:dyDescent="0.2">
      <c r="A2263" s="1">
        <v>35592</v>
      </c>
      <c r="B2263" s="1" t="s">
        <v>78</v>
      </c>
      <c r="C2263" s="14" t="s">
        <v>38</v>
      </c>
      <c r="D2263" s="1" t="s">
        <v>2008</v>
      </c>
      <c r="E2263" s="1" t="s">
        <v>9311</v>
      </c>
      <c r="F2263" s="1" t="s">
        <v>8932</v>
      </c>
      <c r="G2263" s="1" t="s">
        <v>9256</v>
      </c>
      <c r="H2263" s="1">
        <v>2004</v>
      </c>
      <c r="I2263" s="1">
        <v>0</v>
      </c>
      <c r="J2263" s="1">
        <v>0</v>
      </c>
      <c r="K2263" s="1">
        <v>6</v>
      </c>
      <c r="L2263" s="1" t="s">
        <v>9312</v>
      </c>
      <c r="M2263" t="s">
        <v>2870</v>
      </c>
      <c r="N2263">
        <v>36.828220999999999</v>
      </c>
      <c r="O2263">
        <v>11.940496</v>
      </c>
      <c r="P2263" s="1" t="s">
        <v>655</v>
      </c>
      <c r="Q2263" s="1" t="s">
        <v>9313</v>
      </c>
      <c r="R2263" s="2" t="s">
        <v>862</v>
      </c>
      <c r="S2263" s="1" t="s">
        <v>9206</v>
      </c>
      <c r="T2263" s="1"/>
    </row>
    <row r="2264" spans="1:20" ht="12.75" customHeight="1" x14ac:dyDescent="0.2">
      <c r="A2264" s="1">
        <v>35671</v>
      </c>
      <c r="B2264" s="1" t="s">
        <v>946</v>
      </c>
      <c r="C2264" s="14" t="s">
        <v>38</v>
      </c>
      <c r="D2264" s="1" t="s">
        <v>2008</v>
      </c>
      <c r="E2264" s="1" t="s">
        <v>9422</v>
      </c>
      <c r="F2264" s="1" t="s">
        <v>9372</v>
      </c>
      <c r="G2264" s="1" t="s">
        <v>9423</v>
      </c>
      <c r="H2264" s="1">
        <v>2003</v>
      </c>
      <c r="I2264" s="1">
        <v>0</v>
      </c>
      <c r="J2264" s="1">
        <v>0</v>
      </c>
      <c r="K2264" s="1">
        <v>6</v>
      </c>
      <c r="L2264" s="1" t="s">
        <v>9424</v>
      </c>
      <c r="M2264" t="s">
        <v>9425</v>
      </c>
      <c r="N2264">
        <v>39.587628000000002</v>
      </c>
      <c r="O2264">
        <v>18.940429999999999</v>
      </c>
      <c r="P2264" s="1" t="s">
        <v>1103</v>
      </c>
      <c r="Q2264" s="1" t="s">
        <v>9426</v>
      </c>
      <c r="R2264" s="2" t="s">
        <v>40</v>
      </c>
      <c r="S2264" s="1" t="s">
        <v>9427</v>
      </c>
      <c r="T2264" s="1"/>
    </row>
    <row r="2265" spans="1:20" ht="12.75" customHeight="1" x14ac:dyDescent="0.2">
      <c r="A2265" s="1">
        <v>35726</v>
      </c>
      <c r="B2265" s="1" t="s">
        <v>78</v>
      </c>
      <c r="C2265" s="14" t="s">
        <v>38</v>
      </c>
      <c r="D2265" s="1" t="s">
        <v>2008</v>
      </c>
      <c r="E2265" s="1" t="s">
        <v>9631</v>
      </c>
      <c r="F2265" s="1" t="s">
        <v>9547</v>
      </c>
      <c r="G2265" s="1" t="s">
        <v>9618</v>
      </c>
      <c r="H2265" s="1">
        <v>2003</v>
      </c>
      <c r="I2265" s="1">
        <v>0</v>
      </c>
      <c r="J2265" s="1">
        <v>0</v>
      </c>
      <c r="K2265" s="1">
        <v>6</v>
      </c>
      <c r="L2265" s="1" t="s">
        <v>9632</v>
      </c>
      <c r="M2265" t="s">
        <v>9605</v>
      </c>
      <c r="N2265">
        <v>38.592860999999999</v>
      </c>
      <c r="O2265">
        <v>-2.5498210000000001</v>
      </c>
      <c r="P2265" s="1" t="s">
        <v>986</v>
      </c>
      <c r="Q2265" s="1" t="s">
        <v>9633</v>
      </c>
      <c r="R2265" s="2" t="s">
        <v>45</v>
      </c>
      <c r="S2265" s="1" t="s">
        <v>8603</v>
      </c>
      <c r="T2265" s="1"/>
    </row>
    <row r="2266" spans="1:20" ht="12.75" customHeight="1" x14ac:dyDescent="0.2">
      <c r="A2266" s="1">
        <v>35638</v>
      </c>
      <c r="B2266" s="1" t="s">
        <v>78</v>
      </c>
      <c r="C2266" s="14" t="s">
        <v>38</v>
      </c>
      <c r="D2266" s="1" t="s">
        <v>2008</v>
      </c>
      <c r="E2266" s="1" t="s">
        <v>9852</v>
      </c>
      <c r="F2266" s="1" t="s">
        <v>9756</v>
      </c>
      <c r="G2266" s="1" t="s">
        <v>9831</v>
      </c>
      <c r="H2266" s="1">
        <v>2003</v>
      </c>
      <c r="I2266" s="1">
        <v>0</v>
      </c>
      <c r="J2266" s="1">
        <v>0</v>
      </c>
      <c r="K2266" s="1">
        <v>6</v>
      </c>
      <c r="L2266" s="1" t="s">
        <v>9859</v>
      </c>
      <c r="M2266" t="s">
        <v>2824</v>
      </c>
      <c r="N2266">
        <v>36.818809999999999</v>
      </c>
      <c r="O2266">
        <v>10.16596</v>
      </c>
      <c r="P2266" s="1" t="s">
        <v>651</v>
      </c>
      <c r="Q2266" s="1" t="s">
        <v>9854</v>
      </c>
      <c r="R2266" s="2" t="s">
        <v>862</v>
      </c>
      <c r="S2266" s="1" t="s">
        <v>9860</v>
      </c>
      <c r="T2266" s="1"/>
    </row>
    <row r="2267" spans="1:20" ht="12.75" customHeight="1" x14ac:dyDescent="0.2">
      <c r="A2267" s="1">
        <v>35770</v>
      </c>
      <c r="B2267" s="1" t="s">
        <v>946</v>
      </c>
      <c r="C2267" s="14" t="s">
        <v>38</v>
      </c>
      <c r="D2267" s="1" t="s">
        <v>2008</v>
      </c>
      <c r="E2267" s="1" t="s">
        <v>9939</v>
      </c>
      <c r="F2267" s="1" t="s">
        <v>9657</v>
      </c>
      <c r="G2267" s="1" t="s">
        <v>9920</v>
      </c>
      <c r="H2267" s="1">
        <v>2003</v>
      </c>
      <c r="I2267" s="1">
        <v>0</v>
      </c>
      <c r="J2267" s="1">
        <v>0</v>
      </c>
      <c r="K2267" s="1">
        <v>6</v>
      </c>
      <c r="L2267" s="1" t="s">
        <v>9949</v>
      </c>
      <c r="M2267" t="s">
        <v>2224</v>
      </c>
      <c r="N2267">
        <v>39.801000000000002</v>
      </c>
      <c r="O2267">
        <v>18.356943999999999</v>
      </c>
      <c r="P2267" s="1" t="s">
        <v>1129</v>
      </c>
      <c r="Q2267" s="1" t="s">
        <v>9937</v>
      </c>
      <c r="R2267" s="2" t="s">
        <v>40</v>
      </c>
      <c r="S2267" s="1" t="s">
        <v>9950</v>
      </c>
      <c r="T2267" s="1"/>
    </row>
    <row r="2268" spans="1:20" ht="12.75" customHeight="1" x14ac:dyDescent="0.2">
      <c r="A2268" s="1">
        <v>35802</v>
      </c>
      <c r="B2268" s="1" t="s">
        <v>112</v>
      </c>
      <c r="C2268" s="1" t="s">
        <v>43</v>
      </c>
      <c r="D2268" s="1" t="s">
        <v>1636</v>
      </c>
      <c r="E2268" s="1" t="s">
        <v>10038</v>
      </c>
      <c r="F2268" s="1" t="s">
        <v>9657</v>
      </c>
      <c r="G2268" s="1" t="s">
        <v>9920</v>
      </c>
      <c r="H2268" s="1">
        <v>2003</v>
      </c>
      <c r="I2268" s="1">
        <v>0</v>
      </c>
      <c r="J2268" s="1">
        <v>0</v>
      </c>
      <c r="K2268" s="1">
        <v>6</v>
      </c>
      <c r="L2268" s="1" t="s">
        <v>10041</v>
      </c>
      <c r="M2268" t="s">
        <v>10042</v>
      </c>
      <c r="N2268">
        <v>36.585571999999999</v>
      </c>
      <c r="O2268">
        <v>27.842865</v>
      </c>
      <c r="P2268" s="1" t="s">
        <v>599</v>
      </c>
      <c r="Q2268" s="1" t="s">
        <v>10043</v>
      </c>
      <c r="R2268" s="2" t="s">
        <v>41</v>
      </c>
      <c r="S2268" s="1" t="s">
        <v>2618</v>
      </c>
      <c r="T2268" s="1" t="s">
        <v>10044</v>
      </c>
    </row>
    <row r="2269" spans="1:20" ht="12.75" customHeight="1" x14ac:dyDescent="0.2">
      <c r="A2269" s="1">
        <v>35924</v>
      </c>
      <c r="B2269" s="1" t="s">
        <v>78</v>
      </c>
      <c r="C2269" s="14" t="s">
        <v>38</v>
      </c>
      <c r="D2269" s="1" t="s">
        <v>2008</v>
      </c>
      <c r="E2269" s="1" t="s">
        <v>10247</v>
      </c>
      <c r="F2269" s="1" t="s">
        <v>10242</v>
      </c>
      <c r="G2269" s="1" t="s">
        <v>10243</v>
      </c>
      <c r="H2269" s="1">
        <v>2002</v>
      </c>
      <c r="I2269" s="1">
        <v>0</v>
      </c>
      <c r="J2269" s="1">
        <v>0</v>
      </c>
      <c r="K2269" s="1">
        <v>6</v>
      </c>
      <c r="L2269" s="1" t="s">
        <v>10248</v>
      </c>
      <c r="M2269" t="s">
        <v>1776</v>
      </c>
      <c r="N2269">
        <v>36.799850999999997</v>
      </c>
      <c r="O2269">
        <v>27.102943</v>
      </c>
      <c r="P2269" s="1" t="s">
        <v>644</v>
      </c>
      <c r="Q2269" s="1" t="s">
        <v>10249</v>
      </c>
      <c r="R2269" s="2" t="s">
        <v>41</v>
      </c>
      <c r="S2269" s="1" t="s">
        <v>10250</v>
      </c>
      <c r="T2269" s="1"/>
    </row>
    <row r="2270" spans="1:20" ht="12.75" customHeight="1" x14ac:dyDescent="0.2">
      <c r="A2270" s="1">
        <v>35966</v>
      </c>
      <c r="B2270" s="1" t="s">
        <v>112</v>
      </c>
      <c r="C2270" s="1" t="s">
        <v>43</v>
      </c>
      <c r="D2270" s="1" t="s">
        <v>1636</v>
      </c>
      <c r="E2270" s="1" t="s">
        <v>10406</v>
      </c>
      <c r="F2270" s="1" t="s">
        <v>10385</v>
      </c>
      <c r="G2270" s="1" t="s">
        <v>10386</v>
      </c>
      <c r="H2270" s="1">
        <v>2002</v>
      </c>
      <c r="I2270" s="1">
        <v>0</v>
      </c>
      <c r="J2270" s="1">
        <v>0</v>
      </c>
      <c r="K2270" s="1">
        <v>6</v>
      </c>
      <c r="L2270" s="1" t="s">
        <v>10407</v>
      </c>
      <c r="M2270" t="s">
        <v>10408</v>
      </c>
      <c r="N2270">
        <v>40.143898</v>
      </c>
      <c r="O2270">
        <v>18.491167999999998</v>
      </c>
      <c r="P2270" s="1" t="s">
        <v>1147</v>
      </c>
      <c r="Q2270" s="1" t="s">
        <v>10409</v>
      </c>
      <c r="R2270" s="2" t="s">
        <v>40</v>
      </c>
      <c r="S2270" s="1" t="s">
        <v>7805</v>
      </c>
      <c r="T2270" s="1" t="s">
        <v>10410</v>
      </c>
    </row>
    <row r="2271" spans="1:20" ht="12.75" customHeight="1" x14ac:dyDescent="0.2">
      <c r="A2271" s="1">
        <v>35863</v>
      </c>
      <c r="B2271" s="1" t="s">
        <v>78</v>
      </c>
      <c r="C2271" s="14" t="s">
        <v>38</v>
      </c>
      <c r="D2271" s="1" t="s">
        <v>2008</v>
      </c>
      <c r="E2271" s="1" t="s">
        <v>10622</v>
      </c>
      <c r="F2271" s="1" t="s">
        <v>10474</v>
      </c>
      <c r="G2271" s="1" t="s">
        <v>10567</v>
      </c>
      <c r="H2271" s="1">
        <v>2002</v>
      </c>
      <c r="I2271" s="1">
        <v>0</v>
      </c>
      <c r="J2271" s="1">
        <v>0</v>
      </c>
      <c r="K2271" s="1">
        <v>6</v>
      </c>
      <c r="L2271" s="1" t="s">
        <v>10626</v>
      </c>
      <c r="M2271" t="s">
        <v>10408</v>
      </c>
      <c r="N2271">
        <v>40.143898</v>
      </c>
      <c r="O2271">
        <v>18.491167999999998</v>
      </c>
      <c r="P2271" s="1" t="s">
        <v>1147</v>
      </c>
      <c r="Q2271" s="1" t="s">
        <v>10624</v>
      </c>
      <c r="R2271" s="2" t="s">
        <v>40</v>
      </c>
      <c r="S2271" s="1" t="s">
        <v>10627</v>
      </c>
      <c r="T2271" s="1"/>
    </row>
    <row r="2272" spans="1:20" ht="12.75" customHeight="1" x14ac:dyDescent="0.2">
      <c r="A2272" s="1">
        <v>35869</v>
      </c>
      <c r="B2272" s="1" t="s">
        <v>78</v>
      </c>
      <c r="C2272" s="14" t="s">
        <v>38</v>
      </c>
      <c r="D2272" s="1" t="s">
        <v>2008</v>
      </c>
      <c r="E2272" s="1" t="s">
        <v>10643</v>
      </c>
      <c r="F2272" s="1" t="s">
        <v>10474</v>
      </c>
      <c r="G2272" s="1" t="s">
        <v>10634</v>
      </c>
      <c r="H2272" s="1">
        <v>2002</v>
      </c>
      <c r="I2272" s="1">
        <v>0</v>
      </c>
      <c r="J2272" s="1">
        <v>0</v>
      </c>
      <c r="K2272" s="1">
        <v>6</v>
      </c>
      <c r="L2272" s="1" t="s">
        <v>10644</v>
      </c>
      <c r="M2272" t="s">
        <v>8615</v>
      </c>
      <c r="N2272">
        <v>39.164079999999998</v>
      </c>
      <c r="O2272">
        <v>26.372171000000002</v>
      </c>
      <c r="P2272" s="1" t="s">
        <v>1055</v>
      </c>
      <c r="Q2272" s="1" t="s">
        <v>10645</v>
      </c>
      <c r="R2272" s="2" t="s">
        <v>41</v>
      </c>
      <c r="S2272" s="1" t="s">
        <v>10646</v>
      </c>
      <c r="T2272" s="1" t="s">
        <v>6882</v>
      </c>
    </row>
    <row r="2273" spans="1:20" ht="12.75" customHeight="1" x14ac:dyDescent="0.2">
      <c r="A2273" s="1">
        <v>35877</v>
      </c>
      <c r="B2273" s="1" t="s">
        <v>78</v>
      </c>
      <c r="C2273" s="14" t="s">
        <v>38</v>
      </c>
      <c r="D2273" s="1" t="s">
        <v>2008</v>
      </c>
      <c r="E2273" s="1" t="s">
        <v>10671</v>
      </c>
      <c r="F2273" s="1" t="s">
        <v>10474</v>
      </c>
      <c r="G2273" s="1" t="s">
        <v>10634</v>
      </c>
      <c r="H2273" s="1">
        <v>2002</v>
      </c>
      <c r="I2273" s="1">
        <v>0</v>
      </c>
      <c r="J2273" s="1">
        <v>0</v>
      </c>
      <c r="K2273" s="1">
        <v>6</v>
      </c>
      <c r="L2273" s="1" t="s">
        <v>10674</v>
      </c>
      <c r="M2273" t="s">
        <v>7125</v>
      </c>
      <c r="N2273">
        <v>35.010801999999998</v>
      </c>
      <c r="O2273">
        <v>-7.5146480000000002</v>
      </c>
      <c r="P2273" s="1" t="s">
        <v>384</v>
      </c>
      <c r="Q2273" s="1" t="s">
        <v>10673</v>
      </c>
      <c r="R2273" s="2" t="s">
        <v>45</v>
      </c>
      <c r="S2273" s="1" t="s">
        <v>2518</v>
      </c>
      <c r="T2273" s="1"/>
    </row>
    <row r="2274" spans="1:20" ht="12.75" customHeight="1" x14ac:dyDescent="0.2">
      <c r="A2274" s="1">
        <v>36146</v>
      </c>
      <c r="B2274" s="1" t="s">
        <v>78</v>
      </c>
      <c r="C2274" s="14" t="s">
        <v>38</v>
      </c>
      <c r="D2274" s="1" t="s">
        <v>1636</v>
      </c>
      <c r="E2274" s="1" t="s">
        <v>11007</v>
      </c>
      <c r="F2274" s="1" t="s">
        <v>10985</v>
      </c>
      <c r="G2274" s="1" t="s">
        <v>10986</v>
      </c>
      <c r="H2274" s="1">
        <v>2001</v>
      </c>
      <c r="I2274" s="1">
        <v>0</v>
      </c>
      <c r="J2274" s="1">
        <v>0</v>
      </c>
      <c r="K2274" s="1">
        <v>6</v>
      </c>
      <c r="L2274" s="1" t="s">
        <v>11008</v>
      </c>
      <c r="M2274" t="s">
        <v>11009</v>
      </c>
      <c r="N2274">
        <v>37.411110999999998</v>
      </c>
      <c r="O2274">
        <v>25.568888999999999</v>
      </c>
      <c r="P2274" s="1" t="s">
        <v>765</v>
      </c>
      <c r="Q2274" s="1" t="s">
        <v>11010</v>
      </c>
      <c r="R2274" s="2" t="s">
        <v>41</v>
      </c>
      <c r="S2274" s="1" t="s">
        <v>1170</v>
      </c>
      <c r="T2274" s="1" t="s">
        <v>6882</v>
      </c>
    </row>
    <row r="2275" spans="1:20" ht="12.75" customHeight="1" x14ac:dyDescent="0.2">
      <c r="A2275" s="1">
        <v>36148</v>
      </c>
      <c r="B2275" s="1" t="s">
        <v>78</v>
      </c>
      <c r="C2275" s="14" t="s">
        <v>38</v>
      </c>
      <c r="D2275" s="1" t="s">
        <v>2008</v>
      </c>
      <c r="E2275" s="1" t="s">
        <v>11011</v>
      </c>
      <c r="F2275" s="1" t="s">
        <v>10985</v>
      </c>
      <c r="G2275" s="1" t="s">
        <v>10986</v>
      </c>
      <c r="H2275" s="1">
        <v>2001</v>
      </c>
      <c r="I2275" s="1">
        <v>0</v>
      </c>
      <c r="J2275" s="1">
        <v>0</v>
      </c>
      <c r="K2275" s="1">
        <v>6</v>
      </c>
      <c r="L2275" s="1" t="s">
        <v>11018</v>
      </c>
      <c r="M2275" t="s">
        <v>11016</v>
      </c>
      <c r="N2275">
        <v>37.446719000000002</v>
      </c>
      <c r="O2275">
        <v>25.328862000000001</v>
      </c>
      <c r="P2275" s="1" t="s">
        <v>771</v>
      </c>
      <c r="Q2275" s="1" t="s">
        <v>11017</v>
      </c>
      <c r="R2275" s="2" t="s">
        <v>41</v>
      </c>
      <c r="S2275" s="1" t="s">
        <v>2425</v>
      </c>
      <c r="T2275" s="1"/>
    </row>
    <row r="2276" spans="1:20" ht="12.75" customHeight="1" x14ac:dyDescent="0.2">
      <c r="A2276" s="1">
        <v>36056</v>
      </c>
      <c r="B2276" s="1" t="s">
        <v>112</v>
      </c>
      <c r="C2276" s="1" t="s">
        <v>43</v>
      </c>
      <c r="D2276" s="1" t="s">
        <v>1636</v>
      </c>
      <c r="E2276" s="1" t="s">
        <v>11296</v>
      </c>
      <c r="F2276" s="1" t="s">
        <v>11224</v>
      </c>
      <c r="G2276" s="1" t="s">
        <v>11225</v>
      </c>
      <c r="H2276" s="1">
        <v>2001</v>
      </c>
      <c r="I2276" s="1">
        <v>0</v>
      </c>
      <c r="J2276" s="1">
        <v>0</v>
      </c>
      <c r="K2276" s="1">
        <v>6</v>
      </c>
      <c r="L2276" s="1" t="s">
        <v>11297</v>
      </c>
      <c r="M2276" t="s">
        <v>11298</v>
      </c>
      <c r="N2276">
        <v>39.164079999999998</v>
      </c>
      <c r="O2276">
        <v>26.372171000000002</v>
      </c>
      <c r="P2276" s="1" t="s">
        <v>1055</v>
      </c>
      <c r="Q2276" s="1" t="s">
        <v>11299</v>
      </c>
      <c r="R2276" s="2" t="s">
        <v>41</v>
      </c>
      <c r="S2276" s="1" t="s">
        <v>2618</v>
      </c>
      <c r="T2276" s="1" t="s">
        <v>11300</v>
      </c>
    </row>
    <row r="2277" spans="1:20" ht="12.75" customHeight="1" x14ac:dyDescent="0.2">
      <c r="A2277" s="1">
        <v>36212</v>
      </c>
      <c r="B2277" s="1" t="s">
        <v>78</v>
      </c>
      <c r="C2277" s="14" t="s">
        <v>38</v>
      </c>
      <c r="D2277" s="1" t="s">
        <v>2008</v>
      </c>
      <c r="E2277" s="1" t="s">
        <v>11408</v>
      </c>
      <c r="F2277" s="1" t="s">
        <v>11143</v>
      </c>
      <c r="G2277" s="1" t="s">
        <v>11401</v>
      </c>
      <c r="H2277" s="1">
        <v>2001</v>
      </c>
      <c r="I2277" s="1">
        <v>0</v>
      </c>
      <c r="J2277" s="1">
        <v>0</v>
      </c>
      <c r="K2277" s="1">
        <v>6</v>
      </c>
      <c r="L2277" s="1" t="s">
        <v>11409</v>
      </c>
      <c r="M2277" t="s">
        <v>1737</v>
      </c>
      <c r="N2277">
        <v>36.018776000000003</v>
      </c>
      <c r="O2277">
        <v>-5.6008190000000004</v>
      </c>
      <c r="P2277" s="1" t="s">
        <v>542</v>
      </c>
      <c r="Q2277" s="1" t="s">
        <v>11410</v>
      </c>
      <c r="R2277" s="2" t="s">
        <v>45</v>
      </c>
      <c r="S2277" s="1" t="s">
        <v>2425</v>
      </c>
      <c r="T2277" s="1"/>
    </row>
    <row r="2278" spans="1:20" ht="12.75" customHeight="1" x14ac:dyDescent="0.2">
      <c r="A2278" s="1">
        <v>36335</v>
      </c>
      <c r="B2278" s="1" t="s">
        <v>112</v>
      </c>
      <c r="C2278" s="1" t="s">
        <v>43</v>
      </c>
      <c r="D2278" s="1" t="s">
        <v>1636</v>
      </c>
      <c r="E2278" s="1" t="s">
        <v>11575</v>
      </c>
      <c r="F2278" s="1" t="s">
        <v>11468</v>
      </c>
      <c r="G2278" s="1" t="s">
        <v>11511</v>
      </c>
      <c r="H2278" s="1">
        <v>2000</v>
      </c>
      <c r="I2278" s="1">
        <v>0</v>
      </c>
      <c r="J2278" s="1">
        <v>0</v>
      </c>
      <c r="K2278" s="1">
        <v>6</v>
      </c>
      <c r="L2278" s="1" t="s">
        <v>11576</v>
      </c>
      <c r="M2278" t="s">
        <v>2140</v>
      </c>
      <c r="N2278">
        <v>-12.827500000000001</v>
      </c>
      <c r="O2278">
        <v>45.166243999999999</v>
      </c>
      <c r="P2278" s="1" t="s">
        <v>51</v>
      </c>
      <c r="Q2278" s="1" t="s">
        <v>11577</v>
      </c>
      <c r="R2278" s="1"/>
      <c r="S2278" s="1" t="s">
        <v>7400</v>
      </c>
      <c r="T2278" s="1" t="s">
        <v>7888</v>
      </c>
    </row>
    <row r="2279" spans="1:20" ht="12.75" customHeight="1" x14ac:dyDescent="0.2">
      <c r="A2279" s="1">
        <v>36361</v>
      </c>
      <c r="B2279" s="1" t="s">
        <v>143</v>
      </c>
      <c r="C2279" s="1" t="s">
        <v>34</v>
      </c>
      <c r="D2279" s="1" t="s">
        <v>2008</v>
      </c>
      <c r="E2279" s="1" t="s">
        <v>11653</v>
      </c>
      <c r="F2279" s="1" t="s">
        <v>11654</v>
      </c>
      <c r="G2279" s="1" t="s">
        <v>11655</v>
      </c>
      <c r="H2279" s="1">
        <v>2000</v>
      </c>
      <c r="I2279" s="1">
        <v>0</v>
      </c>
      <c r="J2279" s="1">
        <v>0</v>
      </c>
      <c r="K2279" s="1">
        <v>6</v>
      </c>
      <c r="L2279" s="1" t="s">
        <v>11660</v>
      </c>
      <c r="M2279" t="s">
        <v>5897</v>
      </c>
      <c r="N2279">
        <v>40.63935</v>
      </c>
      <c r="O2279">
        <v>22.944606</v>
      </c>
      <c r="P2279" s="1" t="s">
        <v>1209</v>
      </c>
      <c r="Q2279" s="1" t="s">
        <v>11661</v>
      </c>
      <c r="R2279" s="2" t="s">
        <v>41</v>
      </c>
      <c r="S2279" s="1" t="s">
        <v>2425</v>
      </c>
      <c r="T2279" s="1"/>
    </row>
    <row r="2280" spans="1:20" ht="12.75" customHeight="1" x14ac:dyDescent="0.2">
      <c r="A2280" s="1">
        <v>36374</v>
      </c>
      <c r="B2280" s="1" t="s">
        <v>78</v>
      </c>
      <c r="C2280" s="14" t="s">
        <v>38</v>
      </c>
      <c r="D2280" s="1" t="s">
        <v>2008</v>
      </c>
      <c r="E2280" s="1" t="s">
        <v>11707</v>
      </c>
      <c r="F2280" s="1" t="s">
        <v>11654</v>
      </c>
      <c r="G2280" s="1" t="s">
        <v>11699</v>
      </c>
      <c r="H2280" s="1">
        <v>2000</v>
      </c>
      <c r="I2280" s="1">
        <v>0</v>
      </c>
      <c r="J2280" s="1">
        <v>0</v>
      </c>
      <c r="K2280" s="1">
        <v>6</v>
      </c>
      <c r="L2280" s="1" t="s">
        <v>11708</v>
      </c>
      <c r="M2280" t="s">
        <v>1737</v>
      </c>
      <c r="N2280">
        <v>36.018776000000003</v>
      </c>
      <c r="O2280">
        <v>-5.6008190000000004</v>
      </c>
      <c r="P2280" s="1" t="s">
        <v>542</v>
      </c>
      <c r="Q2280" s="1" t="s">
        <v>11709</v>
      </c>
      <c r="R2280" s="2" t="s">
        <v>45</v>
      </c>
      <c r="S2280" s="1" t="s">
        <v>11710</v>
      </c>
      <c r="T2280" s="1"/>
    </row>
    <row r="2281" spans="1:20" ht="12.75" customHeight="1" x14ac:dyDescent="0.2">
      <c r="A2281" s="1">
        <v>36380</v>
      </c>
      <c r="B2281" s="1" t="s">
        <v>1177</v>
      </c>
      <c r="C2281" s="1" t="s">
        <v>34</v>
      </c>
      <c r="D2281" s="1" t="s">
        <v>1636</v>
      </c>
      <c r="E2281" s="1" t="s">
        <v>11728</v>
      </c>
      <c r="F2281" s="1" t="s">
        <v>11654</v>
      </c>
      <c r="G2281" s="1" t="s">
        <v>11699</v>
      </c>
      <c r="H2281" s="1">
        <v>2000</v>
      </c>
      <c r="I2281" s="1">
        <v>0</v>
      </c>
      <c r="J2281" s="1">
        <v>0</v>
      </c>
      <c r="K2281" s="1">
        <v>6</v>
      </c>
      <c r="L2281" s="1" t="s">
        <v>11729</v>
      </c>
      <c r="M2281" t="s">
        <v>1737</v>
      </c>
      <c r="N2281">
        <v>36.018776000000003</v>
      </c>
      <c r="O2281">
        <v>-5.6008190000000004</v>
      </c>
      <c r="P2281" s="1" t="s">
        <v>542</v>
      </c>
      <c r="Q2281" s="1" t="s">
        <v>11730</v>
      </c>
      <c r="R2281" s="2" t="s">
        <v>45</v>
      </c>
      <c r="S2281" s="1" t="s">
        <v>1900</v>
      </c>
      <c r="T2281" s="1" t="s">
        <v>11731</v>
      </c>
    </row>
    <row r="2282" spans="1:20" ht="12.75" customHeight="1" x14ac:dyDescent="0.2">
      <c r="A2282" s="1">
        <v>36382</v>
      </c>
      <c r="B2282" s="1" t="s">
        <v>78</v>
      </c>
      <c r="C2282" s="14" t="s">
        <v>38</v>
      </c>
      <c r="D2282" s="1" t="s">
        <v>2008</v>
      </c>
      <c r="E2282" s="1" t="s">
        <v>11737</v>
      </c>
      <c r="F2282" s="1" t="s">
        <v>11654</v>
      </c>
      <c r="G2282" s="1" t="s">
        <v>11699</v>
      </c>
      <c r="H2282" s="1">
        <v>2000</v>
      </c>
      <c r="I2282" s="1">
        <v>0</v>
      </c>
      <c r="J2282" s="1">
        <v>0</v>
      </c>
      <c r="K2282" s="1">
        <v>6</v>
      </c>
      <c r="L2282" s="1" t="s">
        <v>11738</v>
      </c>
      <c r="M2282" t="s">
        <v>10335</v>
      </c>
      <c r="N2282">
        <v>40.403711999999999</v>
      </c>
      <c r="O2282">
        <v>17.557323</v>
      </c>
      <c r="P2282" s="1" t="s">
        <v>1172</v>
      </c>
      <c r="Q2282" s="1" t="s">
        <v>11739</v>
      </c>
      <c r="R2282" s="2" t="s">
        <v>40</v>
      </c>
      <c r="S2282" s="1" t="s">
        <v>2425</v>
      </c>
      <c r="T2282" s="1" t="s">
        <v>11740</v>
      </c>
    </row>
    <row r="2283" spans="1:20" ht="12.75" customHeight="1" x14ac:dyDescent="0.2">
      <c r="A2283" s="1">
        <v>36236</v>
      </c>
      <c r="B2283" s="1" t="s">
        <v>78</v>
      </c>
      <c r="C2283" s="14" t="s">
        <v>38</v>
      </c>
      <c r="D2283" s="1" t="s">
        <v>2008</v>
      </c>
      <c r="E2283" s="1" t="s">
        <v>11984</v>
      </c>
      <c r="F2283" s="1" t="s">
        <v>11985</v>
      </c>
      <c r="G2283" s="1" t="s">
        <v>11986</v>
      </c>
      <c r="H2283" s="1">
        <v>2000</v>
      </c>
      <c r="I2283" s="1">
        <v>0</v>
      </c>
      <c r="J2283" s="1">
        <v>0</v>
      </c>
      <c r="K2283" s="1">
        <v>6</v>
      </c>
      <c r="L2283" s="1" t="s">
        <v>11992</v>
      </c>
      <c r="M2283" t="s">
        <v>11988</v>
      </c>
      <c r="N2283">
        <v>36.884140000000002</v>
      </c>
      <c r="O2283">
        <v>30.705629999999999</v>
      </c>
      <c r="P2283" s="1" t="s">
        <v>676</v>
      </c>
      <c r="Q2283" s="1" t="s">
        <v>11989</v>
      </c>
      <c r="R2283" s="2" t="s">
        <v>41</v>
      </c>
      <c r="S2283" s="1" t="s">
        <v>11993</v>
      </c>
      <c r="T2283" s="1"/>
    </row>
    <row r="2284" spans="1:20" ht="12.75" customHeight="1" x14ac:dyDescent="0.2">
      <c r="A2284" s="1">
        <v>36274</v>
      </c>
      <c r="B2284" s="1" t="s">
        <v>78</v>
      </c>
      <c r="C2284" s="14" t="s">
        <v>38</v>
      </c>
      <c r="D2284" s="1" t="s">
        <v>2008</v>
      </c>
      <c r="E2284" s="1" t="s">
        <v>12099</v>
      </c>
      <c r="F2284" s="1" t="s">
        <v>11985</v>
      </c>
      <c r="G2284" s="1" t="s">
        <v>11986</v>
      </c>
      <c r="H2284" s="1">
        <v>2000</v>
      </c>
      <c r="I2284" s="1">
        <v>0</v>
      </c>
      <c r="J2284" s="1">
        <v>0</v>
      </c>
      <c r="K2284" s="1">
        <v>6</v>
      </c>
      <c r="L2284" s="1" t="s">
        <v>12100</v>
      </c>
      <c r="M2284" t="s">
        <v>1737</v>
      </c>
      <c r="N2284">
        <v>36.018776000000003</v>
      </c>
      <c r="O2284">
        <v>-5.6008190000000004</v>
      </c>
      <c r="P2284" s="1" t="s">
        <v>542</v>
      </c>
      <c r="Q2284" s="1" t="s">
        <v>12101</v>
      </c>
      <c r="R2284" s="2" t="s">
        <v>45</v>
      </c>
      <c r="S2284" s="1" t="s">
        <v>11140</v>
      </c>
      <c r="T2284" s="1"/>
    </row>
    <row r="2285" spans="1:20" ht="12.75" customHeight="1" x14ac:dyDescent="0.2">
      <c r="A2285" s="1">
        <v>36480</v>
      </c>
      <c r="B2285" s="1" t="s">
        <v>112</v>
      </c>
      <c r="C2285" s="1" t="s">
        <v>43</v>
      </c>
      <c r="D2285" s="1" t="s">
        <v>1636</v>
      </c>
      <c r="E2285" s="1" t="s">
        <v>12275</v>
      </c>
      <c r="F2285" s="1" t="s">
        <v>11880</v>
      </c>
      <c r="G2285" s="1" t="s">
        <v>12211</v>
      </c>
      <c r="H2285" s="1">
        <v>2000</v>
      </c>
      <c r="I2285" s="1">
        <v>0</v>
      </c>
      <c r="J2285" s="1">
        <v>0</v>
      </c>
      <c r="K2285" s="1">
        <v>6</v>
      </c>
      <c r="L2285" s="1" t="s">
        <v>12280</v>
      </c>
      <c r="M2285" t="s">
        <v>12281</v>
      </c>
      <c r="N2285">
        <v>41.122439</v>
      </c>
      <c r="O2285">
        <v>25.406558</v>
      </c>
      <c r="P2285" s="1" t="s">
        <v>1266</v>
      </c>
      <c r="Q2285" s="1" t="s">
        <v>12282</v>
      </c>
      <c r="R2285" s="2" t="s">
        <v>41</v>
      </c>
      <c r="S2285" s="1" t="s">
        <v>1170</v>
      </c>
      <c r="T2285" s="1" t="s">
        <v>6882</v>
      </c>
    </row>
    <row r="2286" spans="1:20" ht="12.75" customHeight="1" x14ac:dyDescent="0.2">
      <c r="A2286" s="1"/>
      <c r="B2286" s="2" t="s">
        <v>112</v>
      </c>
      <c r="C2286" s="2" t="s">
        <v>43</v>
      </c>
      <c r="D2286" s="1"/>
      <c r="E2286" s="2" t="s">
        <v>210</v>
      </c>
      <c r="F2286" s="2" t="s">
        <v>26</v>
      </c>
      <c r="G2286" s="2" t="s">
        <v>179</v>
      </c>
      <c r="H2286" s="1">
        <v>2015</v>
      </c>
      <c r="I2286" s="2">
        <v>0</v>
      </c>
      <c r="J2286" s="2">
        <v>7</v>
      </c>
      <c r="K2286" s="3">
        <f>SUM(I2286,J2286)</f>
        <v>7</v>
      </c>
      <c r="L2286" s="3" t="s">
        <v>211</v>
      </c>
      <c r="M2286" s="2" t="s">
        <v>212</v>
      </c>
      <c r="N2286" s="2">
        <v>31</v>
      </c>
      <c r="O2286" s="2">
        <v>27.09</v>
      </c>
      <c r="P2286" s="2" t="str">
        <f>N2286&amp;", "&amp;O2286</f>
        <v>31, 27.09</v>
      </c>
      <c r="Q2286" s="2"/>
      <c r="R2286" s="2" t="s">
        <v>41</v>
      </c>
      <c r="S2286" s="2" t="s">
        <v>214</v>
      </c>
      <c r="T2286" s="10" t="s">
        <v>215</v>
      </c>
    </row>
    <row r="2287" spans="1:20" ht="12.75" customHeight="1" x14ac:dyDescent="0.2">
      <c r="A2287" s="1">
        <v>33839</v>
      </c>
      <c r="B2287" s="1" t="s">
        <v>78</v>
      </c>
      <c r="C2287" s="14" t="s">
        <v>38</v>
      </c>
      <c r="D2287" s="1" t="s">
        <v>2008</v>
      </c>
      <c r="E2287" s="1" t="s">
        <v>2092</v>
      </c>
      <c r="F2287" s="1" t="s">
        <v>2010</v>
      </c>
      <c r="G2287" s="1" t="s">
        <v>2093</v>
      </c>
      <c r="H2287" s="1">
        <v>2012</v>
      </c>
      <c r="I2287" s="1">
        <v>0</v>
      </c>
      <c r="J2287" s="1">
        <v>0</v>
      </c>
      <c r="K2287" s="1">
        <v>7</v>
      </c>
      <c r="L2287" s="1" t="s">
        <v>2094</v>
      </c>
      <c r="M2287" t="s">
        <v>2096</v>
      </c>
      <c r="N2287">
        <v>35.521450000000002</v>
      </c>
      <c r="O2287">
        <v>35.792400000000001</v>
      </c>
      <c r="P2287" s="1" t="s">
        <v>445</v>
      </c>
      <c r="Q2287" s="1" t="s">
        <v>2097</v>
      </c>
      <c r="R2287" s="2" t="s">
        <v>41</v>
      </c>
      <c r="S2287" s="1" t="s">
        <v>2099</v>
      </c>
      <c r="T2287" s="1" t="s">
        <v>2100</v>
      </c>
    </row>
    <row r="2288" spans="1:20" ht="12.75" customHeight="1" x14ac:dyDescent="0.2">
      <c r="A2288" s="1">
        <v>33869</v>
      </c>
      <c r="B2288" s="1" t="s">
        <v>2309</v>
      </c>
      <c r="C2288" s="14" t="s">
        <v>38</v>
      </c>
      <c r="D2288" s="1" t="s">
        <v>1636</v>
      </c>
      <c r="E2288" s="1" t="s">
        <v>2311</v>
      </c>
      <c r="F2288" s="1" t="s">
        <v>2200</v>
      </c>
      <c r="G2288" s="1" t="s">
        <v>2277</v>
      </c>
      <c r="H2288" s="1">
        <v>2012</v>
      </c>
      <c r="I2288" s="1">
        <v>0</v>
      </c>
      <c r="J2288" s="1">
        <v>0</v>
      </c>
      <c r="K2288" s="1">
        <v>7</v>
      </c>
      <c r="L2288" s="1" t="s">
        <v>2313</v>
      </c>
      <c r="M2288" t="s">
        <v>2133</v>
      </c>
      <c r="N2288">
        <v>35.937496000000003</v>
      </c>
      <c r="O2288">
        <v>14.375416</v>
      </c>
      <c r="P2288" s="1" t="s">
        <v>516</v>
      </c>
      <c r="Q2288" s="1" t="s">
        <v>2314</v>
      </c>
      <c r="R2288" s="2" t="s">
        <v>862</v>
      </c>
      <c r="S2288" s="1" t="s">
        <v>880</v>
      </c>
      <c r="T2288" s="1" t="s">
        <v>2316</v>
      </c>
    </row>
    <row r="2289" spans="1:20" ht="12.75" customHeight="1" x14ac:dyDescent="0.2">
      <c r="A2289" s="1">
        <v>33906</v>
      </c>
      <c r="B2289" s="1" t="s">
        <v>112</v>
      </c>
      <c r="C2289" s="1" t="s">
        <v>43</v>
      </c>
      <c r="D2289" s="1" t="s">
        <v>2008</v>
      </c>
      <c r="E2289" s="1" t="s">
        <v>2606</v>
      </c>
      <c r="F2289" s="1" t="s">
        <v>2378</v>
      </c>
      <c r="G2289" s="1" t="s">
        <v>2549</v>
      </c>
      <c r="H2289" s="1">
        <v>2012</v>
      </c>
      <c r="I2289" s="1">
        <v>0</v>
      </c>
      <c r="J2289" s="1">
        <v>0</v>
      </c>
      <c r="K2289" s="1">
        <v>7</v>
      </c>
      <c r="L2289" s="1" t="s">
        <v>2607</v>
      </c>
      <c r="M2289" t="s">
        <v>2133</v>
      </c>
      <c r="N2289">
        <v>35.937496000000003</v>
      </c>
      <c r="O2289">
        <v>14.375416</v>
      </c>
      <c r="P2289" s="1" t="s">
        <v>516</v>
      </c>
      <c r="Q2289" s="1" t="s">
        <v>2608</v>
      </c>
      <c r="R2289" s="2" t="s">
        <v>862</v>
      </c>
      <c r="S2289" s="1" t="s">
        <v>1085</v>
      </c>
      <c r="T2289" s="1"/>
    </row>
    <row r="2290" spans="1:20" ht="12.75" customHeight="1" x14ac:dyDescent="0.2">
      <c r="A2290" s="1">
        <v>34267</v>
      </c>
      <c r="B2290" s="1" t="s">
        <v>78</v>
      </c>
      <c r="C2290" s="14" t="s">
        <v>38</v>
      </c>
      <c r="D2290" s="1" t="s">
        <v>2008</v>
      </c>
      <c r="E2290" s="1" t="s">
        <v>4038</v>
      </c>
      <c r="F2290" s="1" t="s">
        <v>3990</v>
      </c>
      <c r="G2290" s="1" t="s">
        <v>3991</v>
      </c>
      <c r="H2290" s="1">
        <v>2009</v>
      </c>
      <c r="I2290" s="1">
        <v>0</v>
      </c>
      <c r="J2290" s="1">
        <v>0</v>
      </c>
      <c r="K2290" s="1">
        <v>7</v>
      </c>
      <c r="L2290" s="1" t="s">
        <v>4039</v>
      </c>
      <c r="M2290" t="s">
        <v>4040</v>
      </c>
      <c r="N2290">
        <v>37.074153000000003</v>
      </c>
      <c r="O2290">
        <v>14.240354</v>
      </c>
      <c r="P2290" s="1" t="s">
        <v>709</v>
      </c>
      <c r="Q2290" s="1" t="s">
        <v>4041</v>
      </c>
      <c r="R2290" s="2" t="s">
        <v>862</v>
      </c>
      <c r="S2290" s="1" t="s">
        <v>4042</v>
      </c>
      <c r="T2290" s="1"/>
    </row>
    <row r="2291" spans="1:20" ht="12.75" customHeight="1" x14ac:dyDescent="0.2">
      <c r="A2291" s="1">
        <v>34189</v>
      </c>
      <c r="B2291" s="1" t="s">
        <v>78</v>
      </c>
      <c r="C2291" s="14" t="s">
        <v>38</v>
      </c>
      <c r="D2291" s="1" t="s">
        <v>2008</v>
      </c>
      <c r="E2291" s="1" t="s">
        <v>4292</v>
      </c>
      <c r="F2291" s="1" t="s">
        <v>4247</v>
      </c>
      <c r="G2291" s="1" t="s">
        <v>4248</v>
      </c>
      <c r="H2291" s="1">
        <v>2009</v>
      </c>
      <c r="I2291" s="1">
        <v>0</v>
      </c>
      <c r="J2291" s="1">
        <v>0</v>
      </c>
      <c r="K2291" s="1">
        <v>7</v>
      </c>
      <c r="L2291" s="1" t="s">
        <v>4293</v>
      </c>
      <c r="M2291" t="s">
        <v>2140</v>
      </c>
      <c r="N2291">
        <v>-12.827500000000001</v>
      </c>
      <c r="O2291">
        <v>45.166243999999999</v>
      </c>
      <c r="P2291" s="1" t="s">
        <v>51</v>
      </c>
      <c r="Q2291" s="1" t="s">
        <v>4294</v>
      </c>
      <c r="R2291" s="1"/>
      <c r="S2291" s="1" t="s">
        <v>4295</v>
      </c>
      <c r="T2291" s="1"/>
    </row>
    <row r="2292" spans="1:20" ht="12.75" customHeight="1" x14ac:dyDescent="0.2">
      <c r="A2292" s="1">
        <v>34200</v>
      </c>
      <c r="B2292" s="1" t="s">
        <v>112</v>
      </c>
      <c r="C2292" s="1" t="s">
        <v>43</v>
      </c>
      <c r="D2292" s="1" t="s">
        <v>1636</v>
      </c>
      <c r="E2292" s="1" t="s">
        <v>4339</v>
      </c>
      <c r="F2292" s="1" t="s">
        <v>4247</v>
      </c>
      <c r="G2292" s="1" t="s">
        <v>4309</v>
      </c>
      <c r="H2292" s="1">
        <v>2009</v>
      </c>
      <c r="I2292" s="1">
        <v>0</v>
      </c>
      <c r="J2292" s="1">
        <v>0</v>
      </c>
      <c r="K2292" s="1">
        <v>7</v>
      </c>
      <c r="L2292" s="1" t="s">
        <v>4340</v>
      </c>
      <c r="M2292" t="s">
        <v>4031</v>
      </c>
      <c r="N2292">
        <v>37.035339</v>
      </c>
      <c r="O2292">
        <v>27.430289999999999</v>
      </c>
      <c r="P2292" s="1" t="s">
        <v>701</v>
      </c>
      <c r="Q2292" s="1" t="s">
        <v>4341</v>
      </c>
      <c r="R2292" s="2" t="s">
        <v>41</v>
      </c>
      <c r="S2292" s="1" t="s">
        <v>4333</v>
      </c>
      <c r="T2292" s="1" t="s">
        <v>4342</v>
      </c>
    </row>
    <row r="2293" spans="1:20" ht="12.75" customHeight="1" x14ac:dyDescent="0.2">
      <c r="A2293" s="1">
        <v>34447</v>
      </c>
      <c r="B2293" s="1" t="s">
        <v>78</v>
      </c>
      <c r="C2293" s="14" t="s">
        <v>38</v>
      </c>
      <c r="D2293" s="1" t="s">
        <v>2008</v>
      </c>
      <c r="E2293" s="1" t="s">
        <v>4696</v>
      </c>
      <c r="F2293" s="1" t="s">
        <v>4490</v>
      </c>
      <c r="G2293" s="1" t="s">
        <v>4680</v>
      </c>
      <c r="H2293" s="1">
        <v>2008</v>
      </c>
      <c r="I2293" s="1">
        <v>0</v>
      </c>
      <c r="J2293" s="1">
        <v>0</v>
      </c>
      <c r="K2293" s="1">
        <v>7</v>
      </c>
      <c r="L2293" s="1" t="s">
        <v>4697</v>
      </c>
      <c r="M2293" t="s">
        <v>1768</v>
      </c>
      <c r="N2293">
        <v>35.508622000000003</v>
      </c>
      <c r="O2293">
        <v>12.592919999999999</v>
      </c>
      <c r="P2293" s="1" t="s">
        <v>443</v>
      </c>
      <c r="Q2293" s="1" t="s">
        <v>4698</v>
      </c>
      <c r="R2293" s="2" t="s">
        <v>862</v>
      </c>
      <c r="S2293" s="1" t="s">
        <v>4699</v>
      </c>
      <c r="T2293" s="1" t="s">
        <v>4700</v>
      </c>
    </row>
    <row r="2294" spans="1:20" ht="12.75" customHeight="1" x14ac:dyDescent="0.2">
      <c r="A2294" s="1">
        <v>34536</v>
      </c>
      <c r="B2294" s="1" t="s">
        <v>2309</v>
      </c>
      <c r="C2294" s="14" t="s">
        <v>38</v>
      </c>
      <c r="D2294" s="1" t="s">
        <v>1636</v>
      </c>
      <c r="E2294" s="1" t="s">
        <v>5047</v>
      </c>
      <c r="F2294" s="1" t="s">
        <v>4807</v>
      </c>
      <c r="G2294" s="1" t="s">
        <v>4946</v>
      </c>
      <c r="H2294" s="1">
        <v>2008</v>
      </c>
      <c r="I2294" s="1">
        <v>0</v>
      </c>
      <c r="J2294" s="1">
        <v>0</v>
      </c>
      <c r="K2294" s="1">
        <v>7</v>
      </c>
      <c r="L2294" s="1" t="s">
        <v>5051</v>
      </c>
      <c r="M2294" t="s">
        <v>1870</v>
      </c>
      <c r="N2294">
        <v>35.249299000000001</v>
      </c>
      <c r="O2294">
        <v>-3.9371119999999999</v>
      </c>
      <c r="P2294" s="1" t="s">
        <v>412</v>
      </c>
      <c r="Q2294" s="1" t="s">
        <v>5052</v>
      </c>
      <c r="R2294" s="2" t="s">
        <v>45</v>
      </c>
      <c r="S2294" s="1" t="s">
        <v>2840</v>
      </c>
      <c r="T2294" s="1" t="s">
        <v>5053</v>
      </c>
    </row>
    <row r="2295" spans="1:20" ht="12.75" customHeight="1" x14ac:dyDescent="0.2">
      <c r="A2295" s="1">
        <v>34342</v>
      </c>
      <c r="B2295" s="1" t="s">
        <v>78</v>
      </c>
      <c r="C2295" s="14" t="s">
        <v>38</v>
      </c>
      <c r="D2295" s="1" t="s">
        <v>2008</v>
      </c>
      <c r="E2295" s="1" t="s">
        <v>5311</v>
      </c>
      <c r="F2295" s="1" t="s">
        <v>5296</v>
      </c>
      <c r="G2295" s="1" t="s">
        <v>5297</v>
      </c>
      <c r="H2295" s="1">
        <v>2008</v>
      </c>
      <c r="I2295" s="1">
        <v>0</v>
      </c>
      <c r="J2295" s="1">
        <v>0</v>
      </c>
      <c r="K2295" s="1">
        <v>7</v>
      </c>
      <c r="L2295" s="1" t="s">
        <v>5312</v>
      </c>
      <c r="M2295" t="s">
        <v>5313</v>
      </c>
      <c r="N2295">
        <v>39.599541000000002</v>
      </c>
      <c r="O2295">
        <v>26.400860000000002</v>
      </c>
      <c r="P2295" s="1" t="s">
        <v>1107</v>
      </c>
      <c r="Q2295" s="1" t="s">
        <v>5314</v>
      </c>
      <c r="R2295" s="2" t="s">
        <v>41</v>
      </c>
      <c r="S2295" s="1" t="s">
        <v>5315</v>
      </c>
      <c r="T2295" s="1" t="s">
        <v>5316</v>
      </c>
    </row>
    <row r="2296" spans="1:20" ht="12.75" customHeight="1" x14ac:dyDescent="0.2">
      <c r="A2296" s="1">
        <v>34638</v>
      </c>
      <c r="B2296" s="1" t="s">
        <v>1757</v>
      </c>
      <c r="C2296" s="1" t="s">
        <v>30</v>
      </c>
      <c r="D2296" s="1" t="s">
        <v>2008</v>
      </c>
      <c r="E2296" s="1" t="s">
        <v>5666</v>
      </c>
      <c r="F2296" s="1" t="s">
        <v>5154</v>
      </c>
      <c r="G2296" s="1" t="s">
        <v>5532</v>
      </c>
      <c r="H2296" s="1">
        <v>2008</v>
      </c>
      <c r="I2296" s="1">
        <v>0</v>
      </c>
      <c r="J2296" s="1">
        <v>0</v>
      </c>
      <c r="K2296" s="1">
        <v>7</v>
      </c>
      <c r="L2296" s="1" t="s">
        <v>5671</v>
      </c>
      <c r="M2296" t="s">
        <v>5672</v>
      </c>
      <c r="N2296">
        <v>34.686667</v>
      </c>
      <c r="O2296">
        <v>-1.911389</v>
      </c>
      <c r="P2296" s="1" t="s">
        <v>356</v>
      </c>
      <c r="Q2296" s="1" t="s">
        <v>5673</v>
      </c>
      <c r="R2296" s="2" t="s">
        <v>45</v>
      </c>
      <c r="S2296" s="1" t="s">
        <v>2129</v>
      </c>
      <c r="T2296" s="1"/>
    </row>
    <row r="2297" spans="1:20" ht="12.75" customHeight="1" x14ac:dyDescent="0.2">
      <c r="A2297" s="1">
        <v>34885</v>
      </c>
      <c r="B2297" s="1" t="s">
        <v>2109</v>
      </c>
      <c r="C2297" s="14" t="s">
        <v>38</v>
      </c>
      <c r="D2297" s="1" t="s">
        <v>2008</v>
      </c>
      <c r="E2297" s="1" t="s">
        <v>6380</v>
      </c>
      <c r="F2297" s="1" t="s">
        <v>6381</v>
      </c>
      <c r="G2297" s="1" t="s">
        <v>6382</v>
      </c>
      <c r="H2297" s="1">
        <v>2007</v>
      </c>
      <c r="I2297" s="1">
        <v>0</v>
      </c>
      <c r="J2297" s="1">
        <v>0</v>
      </c>
      <c r="K2297" s="1">
        <v>7</v>
      </c>
      <c r="L2297" s="1" t="s">
        <v>6383</v>
      </c>
      <c r="M2297" t="s">
        <v>6384</v>
      </c>
      <c r="N2297">
        <v>32.427908000000002</v>
      </c>
      <c r="O2297">
        <v>53.688046</v>
      </c>
      <c r="P2297" s="1" t="s">
        <v>242</v>
      </c>
      <c r="Q2297" s="1" t="s">
        <v>6385</v>
      </c>
      <c r="R2297" s="1"/>
      <c r="S2297" s="1" t="s">
        <v>6386</v>
      </c>
      <c r="T2297" s="1" t="s">
        <v>6387</v>
      </c>
    </row>
    <row r="2298" spans="1:20" ht="12.75" customHeight="1" x14ac:dyDescent="0.2">
      <c r="A2298" s="1">
        <v>34661</v>
      </c>
      <c r="B2298" s="1" t="s">
        <v>78</v>
      </c>
      <c r="C2298" s="14" t="s">
        <v>38</v>
      </c>
      <c r="D2298" s="1" t="s">
        <v>2008</v>
      </c>
      <c r="E2298" s="1" t="s">
        <v>6511</v>
      </c>
      <c r="F2298" s="1" t="s">
        <v>6460</v>
      </c>
      <c r="G2298" s="1" t="s">
        <v>6461</v>
      </c>
      <c r="H2298" s="1">
        <v>2007</v>
      </c>
      <c r="I2298" s="1">
        <v>0</v>
      </c>
      <c r="J2298" s="1">
        <v>0</v>
      </c>
      <c r="K2298" s="1">
        <v>7</v>
      </c>
      <c r="L2298" s="1" t="s">
        <v>6512</v>
      </c>
      <c r="M2298" t="s">
        <v>3098</v>
      </c>
      <c r="N2298">
        <v>28.033885999999999</v>
      </c>
      <c r="O2298">
        <v>1.659626</v>
      </c>
      <c r="P2298" s="1" t="s">
        <v>149</v>
      </c>
      <c r="Q2298" s="1" t="s">
        <v>6513</v>
      </c>
      <c r="R2298" s="2" t="s">
        <v>45</v>
      </c>
      <c r="S2298" s="1" t="s">
        <v>6514</v>
      </c>
      <c r="T2298" s="1" t="s">
        <v>6515</v>
      </c>
    </row>
    <row r="2299" spans="1:20" ht="12.75" customHeight="1" x14ac:dyDescent="0.2">
      <c r="A2299" s="1">
        <v>34907</v>
      </c>
      <c r="B2299" s="1" t="s">
        <v>78</v>
      </c>
      <c r="C2299" s="14" t="s">
        <v>38</v>
      </c>
      <c r="D2299" s="1" t="s">
        <v>2008</v>
      </c>
      <c r="E2299" s="1" t="s">
        <v>6715</v>
      </c>
      <c r="F2299" s="1" t="s">
        <v>6381</v>
      </c>
      <c r="G2299" s="1" t="s">
        <v>6693</v>
      </c>
      <c r="H2299" s="1">
        <v>2007</v>
      </c>
      <c r="I2299" s="1">
        <v>0</v>
      </c>
      <c r="J2299" s="1">
        <v>0</v>
      </c>
      <c r="K2299" s="1">
        <v>7</v>
      </c>
      <c r="L2299" s="1" t="s">
        <v>6716</v>
      </c>
      <c r="M2299" t="s">
        <v>2640</v>
      </c>
      <c r="N2299">
        <v>37.743214999999999</v>
      </c>
      <c r="O2299">
        <v>26.820350999999999</v>
      </c>
      <c r="P2299" s="1" t="s">
        <v>813</v>
      </c>
      <c r="Q2299" s="1" t="s">
        <v>6717</v>
      </c>
      <c r="R2299" s="2" t="s">
        <v>41</v>
      </c>
      <c r="S2299" s="1" t="s">
        <v>5546</v>
      </c>
      <c r="T2299" s="1" t="s">
        <v>6718</v>
      </c>
    </row>
    <row r="2300" spans="1:20" ht="12.75" customHeight="1" x14ac:dyDescent="0.2">
      <c r="A2300" s="1">
        <v>35009</v>
      </c>
      <c r="B2300" s="1" t="s">
        <v>112</v>
      </c>
      <c r="C2300" s="1" t="s">
        <v>43</v>
      </c>
      <c r="D2300" s="1" t="s">
        <v>1636</v>
      </c>
      <c r="E2300" s="1" t="s">
        <v>6893</v>
      </c>
      <c r="F2300" s="1" t="s">
        <v>6796</v>
      </c>
      <c r="G2300" s="1" t="s">
        <v>6894</v>
      </c>
      <c r="H2300" s="1">
        <v>2006</v>
      </c>
      <c r="I2300" s="1">
        <v>0</v>
      </c>
      <c r="J2300" s="1">
        <v>0</v>
      </c>
      <c r="K2300" s="1">
        <v>7</v>
      </c>
      <c r="L2300" s="1" t="s">
        <v>6898</v>
      </c>
      <c r="M2300" t="s">
        <v>2803</v>
      </c>
      <c r="N2300">
        <v>35.240116999999998</v>
      </c>
      <c r="O2300">
        <v>24.809269</v>
      </c>
      <c r="P2300" s="1" t="s">
        <v>411</v>
      </c>
      <c r="Q2300" s="1" t="s">
        <v>6899</v>
      </c>
      <c r="R2300" s="2" t="s">
        <v>41</v>
      </c>
      <c r="S2300" s="1" t="s">
        <v>1170</v>
      </c>
      <c r="T2300" s="1" t="s">
        <v>6882</v>
      </c>
    </row>
    <row r="2301" spans="1:20" ht="12.75" customHeight="1" x14ac:dyDescent="0.2">
      <c r="A2301" s="1">
        <v>35087</v>
      </c>
      <c r="B2301" s="1" t="s">
        <v>112</v>
      </c>
      <c r="C2301" s="1" t="s">
        <v>43</v>
      </c>
      <c r="D2301" s="1" t="s">
        <v>2008</v>
      </c>
      <c r="E2301" s="1" t="s">
        <v>7207</v>
      </c>
      <c r="F2301" s="1" t="s">
        <v>7135</v>
      </c>
      <c r="G2301" s="1" t="s">
        <v>7208</v>
      </c>
      <c r="H2301" s="1">
        <v>2006</v>
      </c>
      <c r="I2301" s="1">
        <v>0</v>
      </c>
      <c r="J2301" s="1">
        <v>0</v>
      </c>
      <c r="K2301" s="1">
        <v>7</v>
      </c>
      <c r="L2301" s="1" t="s">
        <v>7209</v>
      </c>
      <c r="M2301" t="s">
        <v>3802</v>
      </c>
      <c r="N2301">
        <v>14.497401</v>
      </c>
      <c r="O2301">
        <v>-14.452362000000001</v>
      </c>
      <c r="P2301" s="1" t="s">
        <v>67</v>
      </c>
      <c r="Q2301" s="1" t="s">
        <v>7210</v>
      </c>
      <c r="R2301" s="1" t="s">
        <v>44</v>
      </c>
      <c r="S2301" s="1" t="s">
        <v>7211</v>
      </c>
      <c r="T2301" s="1" t="s">
        <v>7212</v>
      </c>
    </row>
    <row r="2302" spans="1:20" ht="12.75" customHeight="1" x14ac:dyDescent="0.2">
      <c r="A2302" s="1">
        <v>35090</v>
      </c>
      <c r="B2302" s="1" t="s">
        <v>112</v>
      </c>
      <c r="C2302" s="1" t="s">
        <v>43</v>
      </c>
      <c r="D2302" s="1" t="s">
        <v>2008</v>
      </c>
      <c r="E2302" s="1" t="s">
        <v>7223</v>
      </c>
      <c r="F2302" s="1" t="s">
        <v>7135</v>
      </c>
      <c r="G2302" s="1" t="s">
        <v>7208</v>
      </c>
      <c r="H2302" s="1">
        <v>2006</v>
      </c>
      <c r="I2302" s="1">
        <v>0</v>
      </c>
      <c r="J2302" s="1">
        <v>0</v>
      </c>
      <c r="K2302" s="1">
        <v>7</v>
      </c>
      <c r="L2302" s="1" t="s">
        <v>7224</v>
      </c>
      <c r="M2302" t="s">
        <v>4971</v>
      </c>
      <c r="N2302">
        <v>34.745159000000001</v>
      </c>
      <c r="O2302">
        <v>10.7613</v>
      </c>
      <c r="P2302" s="1" t="s">
        <v>366</v>
      </c>
      <c r="Q2302" s="1" t="s">
        <v>7225</v>
      </c>
      <c r="R2302" s="2" t="s">
        <v>862</v>
      </c>
      <c r="S2302" s="1" t="s">
        <v>7226</v>
      </c>
      <c r="T2302" s="1" t="s">
        <v>7227</v>
      </c>
    </row>
    <row r="2303" spans="1:20" ht="12.75" customHeight="1" x14ac:dyDescent="0.2">
      <c r="A2303" s="1">
        <v>35166</v>
      </c>
      <c r="B2303" s="1" t="s">
        <v>78</v>
      </c>
      <c r="C2303" s="14" t="s">
        <v>38</v>
      </c>
      <c r="D2303" s="1" t="s">
        <v>2008</v>
      </c>
      <c r="E2303" s="1" t="s">
        <v>7714</v>
      </c>
      <c r="F2303" s="1" t="s">
        <v>7314</v>
      </c>
      <c r="G2303" s="1" t="s">
        <v>7661</v>
      </c>
      <c r="H2303" s="1">
        <v>2006</v>
      </c>
      <c r="I2303" s="1">
        <v>0</v>
      </c>
      <c r="J2303" s="1">
        <v>0</v>
      </c>
      <c r="K2303" s="1">
        <v>7</v>
      </c>
      <c r="L2303" s="1" t="s">
        <v>7718</v>
      </c>
      <c r="M2303" t="s">
        <v>2803</v>
      </c>
      <c r="N2303">
        <v>35.240116999999998</v>
      </c>
      <c r="O2303">
        <v>24.809269</v>
      </c>
      <c r="P2303" s="1" t="s">
        <v>411</v>
      </c>
      <c r="Q2303" s="1" t="s">
        <v>7719</v>
      </c>
      <c r="R2303" s="2" t="s">
        <v>41</v>
      </c>
      <c r="S2303" s="1" t="s">
        <v>7720</v>
      </c>
      <c r="T2303" s="1"/>
    </row>
    <row r="2304" spans="1:20" ht="12.75" customHeight="1" x14ac:dyDescent="0.2">
      <c r="A2304" s="1">
        <v>35279</v>
      </c>
      <c r="B2304" s="1" t="s">
        <v>112</v>
      </c>
      <c r="C2304" s="1" t="s">
        <v>43</v>
      </c>
      <c r="D2304" s="1" t="s">
        <v>1636</v>
      </c>
      <c r="E2304" s="1" t="s">
        <v>7941</v>
      </c>
      <c r="F2304" s="1" t="s">
        <v>7775</v>
      </c>
      <c r="G2304" s="1" t="s">
        <v>7934</v>
      </c>
      <c r="H2304" s="1">
        <v>2005</v>
      </c>
      <c r="I2304" s="1">
        <v>0</v>
      </c>
      <c r="J2304" s="1">
        <v>0</v>
      </c>
      <c r="K2304" s="1">
        <v>7</v>
      </c>
      <c r="L2304" s="1" t="s">
        <v>7942</v>
      </c>
      <c r="M2304" t="s">
        <v>2133</v>
      </c>
      <c r="N2304">
        <v>35.937496000000003</v>
      </c>
      <c r="O2304">
        <v>14.375416</v>
      </c>
      <c r="P2304" s="1" t="s">
        <v>516</v>
      </c>
      <c r="Q2304" s="1" t="s">
        <v>7943</v>
      </c>
      <c r="R2304" s="2" t="s">
        <v>862</v>
      </c>
      <c r="S2304" s="1" t="s">
        <v>7845</v>
      </c>
      <c r="T2304" s="1" t="s">
        <v>7944</v>
      </c>
    </row>
    <row r="2305" spans="1:20" ht="12.75" customHeight="1" x14ac:dyDescent="0.2">
      <c r="A2305" s="1">
        <v>35224</v>
      </c>
      <c r="B2305" s="1" t="s">
        <v>78</v>
      </c>
      <c r="C2305" s="14" t="s">
        <v>38</v>
      </c>
      <c r="D2305" s="1" t="s">
        <v>2008</v>
      </c>
      <c r="E2305" s="1" t="s">
        <v>8377</v>
      </c>
      <c r="F2305" s="1" t="s">
        <v>8219</v>
      </c>
      <c r="G2305" s="1" t="s">
        <v>8355</v>
      </c>
      <c r="H2305" s="1">
        <v>2005</v>
      </c>
      <c r="I2305" s="1">
        <v>0</v>
      </c>
      <c r="J2305" s="1">
        <v>0</v>
      </c>
      <c r="K2305" s="1">
        <v>7</v>
      </c>
      <c r="L2305" s="1" t="s">
        <v>8381</v>
      </c>
      <c r="M2305" t="s">
        <v>2133</v>
      </c>
      <c r="N2305">
        <v>35.937496000000003</v>
      </c>
      <c r="O2305">
        <v>14.375416</v>
      </c>
      <c r="P2305" s="1" t="s">
        <v>516</v>
      </c>
      <c r="Q2305" s="1" t="s">
        <v>8382</v>
      </c>
      <c r="R2305" s="2" t="s">
        <v>862</v>
      </c>
      <c r="S2305" s="1" t="s">
        <v>8383</v>
      </c>
      <c r="T2305" s="1" t="s">
        <v>8384</v>
      </c>
    </row>
    <row r="2306" spans="1:20" ht="12.75" customHeight="1" x14ac:dyDescent="0.2">
      <c r="A2306" s="1">
        <v>35407</v>
      </c>
      <c r="B2306" s="1" t="s">
        <v>112</v>
      </c>
      <c r="C2306" s="1" t="s">
        <v>43</v>
      </c>
      <c r="D2306" s="1" t="s">
        <v>1636</v>
      </c>
      <c r="E2306" s="1" t="s">
        <v>9151</v>
      </c>
      <c r="F2306" s="1" t="s">
        <v>9010</v>
      </c>
      <c r="G2306" s="1" t="s">
        <v>9117</v>
      </c>
      <c r="H2306" s="1">
        <v>2004</v>
      </c>
      <c r="I2306" s="1">
        <v>0</v>
      </c>
      <c r="J2306" s="1">
        <v>0</v>
      </c>
      <c r="K2306" s="1">
        <v>7</v>
      </c>
      <c r="L2306" s="1" t="s">
        <v>9152</v>
      </c>
      <c r="M2306" t="s">
        <v>4242</v>
      </c>
      <c r="N2306">
        <v>28.291564000000001</v>
      </c>
      <c r="O2306">
        <v>-16.62913</v>
      </c>
      <c r="P2306" s="1" t="s">
        <v>157</v>
      </c>
      <c r="Q2306" s="1" t="s">
        <v>9153</v>
      </c>
      <c r="R2306" s="1" t="s">
        <v>44</v>
      </c>
      <c r="S2306" s="1" t="s">
        <v>1900</v>
      </c>
      <c r="T2306" s="1" t="s">
        <v>9154</v>
      </c>
    </row>
    <row r="2307" spans="1:20" ht="12.75" customHeight="1" x14ac:dyDescent="0.2">
      <c r="A2307" s="1">
        <v>35427</v>
      </c>
      <c r="B2307" s="1" t="s">
        <v>78</v>
      </c>
      <c r="C2307" s="14" t="s">
        <v>38</v>
      </c>
      <c r="D2307" s="1" t="s">
        <v>2008</v>
      </c>
      <c r="E2307" s="1" t="s">
        <v>9218</v>
      </c>
      <c r="F2307" s="1" t="s">
        <v>9010</v>
      </c>
      <c r="G2307" s="1" t="s">
        <v>9180</v>
      </c>
      <c r="H2307" s="1">
        <v>2004</v>
      </c>
      <c r="I2307" s="1">
        <v>0</v>
      </c>
      <c r="J2307" s="1">
        <v>0</v>
      </c>
      <c r="K2307" s="1">
        <v>7</v>
      </c>
      <c r="L2307" s="1" t="s">
        <v>9219</v>
      </c>
      <c r="M2307" t="s">
        <v>5414</v>
      </c>
      <c r="N2307">
        <v>37.075546000000003</v>
      </c>
      <c r="O2307">
        <v>25.520735999999999</v>
      </c>
      <c r="P2307" s="1" t="s">
        <v>713</v>
      </c>
      <c r="Q2307" s="1" t="s">
        <v>9220</v>
      </c>
      <c r="R2307" s="2" t="s">
        <v>41</v>
      </c>
      <c r="S2307" s="1" t="s">
        <v>2425</v>
      </c>
      <c r="T2307" s="1"/>
    </row>
    <row r="2308" spans="1:20" ht="12.75" customHeight="1" x14ac:dyDescent="0.2">
      <c r="A2308" s="1">
        <v>35661</v>
      </c>
      <c r="B2308" s="1" t="s">
        <v>4501</v>
      </c>
      <c r="C2308" s="1" t="s">
        <v>34</v>
      </c>
      <c r="D2308" s="1" t="s">
        <v>2008</v>
      </c>
      <c r="E2308" s="1" t="s">
        <v>9381</v>
      </c>
      <c r="F2308" s="1" t="s">
        <v>9372</v>
      </c>
      <c r="G2308" s="1" t="s">
        <v>9373</v>
      </c>
      <c r="H2308" s="1">
        <v>2003</v>
      </c>
      <c r="I2308" s="1">
        <v>0</v>
      </c>
      <c r="J2308" s="1">
        <v>0</v>
      </c>
      <c r="K2308" s="1">
        <v>7</v>
      </c>
      <c r="L2308" s="1" t="s">
        <v>9382</v>
      </c>
      <c r="M2308" t="s">
        <v>1977</v>
      </c>
      <c r="N2308">
        <v>41.244376000000003</v>
      </c>
      <c r="O2308">
        <v>26.135943000000001</v>
      </c>
      <c r="P2308" s="1" t="s">
        <v>1285</v>
      </c>
      <c r="Q2308" s="1" t="s">
        <v>9383</v>
      </c>
      <c r="R2308" s="2" t="s">
        <v>41</v>
      </c>
      <c r="S2308" s="1" t="s">
        <v>9384</v>
      </c>
      <c r="T2308" s="1" t="s">
        <v>9385</v>
      </c>
    </row>
    <row r="2309" spans="1:20" ht="12.75" customHeight="1" x14ac:dyDescent="0.2">
      <c r="A2309" s="1">
        <v>35744</v>
      </c>
      <c r="B2309" s="1" t="s">
        <v>112</v>
      </c>
      <c r="C2309" s="1" t="s">
        <v>43</v>
      </c>
      <c r="D2309" s="1" t="s">
        <v>1636</v>
      </c>
      <c r="E2309" s="1" t="s">
        <v>9700</v>
      </c>
      <c r="F2309" s="1" t="s">
        <v>9657</v>
      </c>
      <c r="G2309" s="1" t="s">
        <v>9701</v>
      </c>
      <c r="H2309" s="1">
        <v>2003</v>
      </c>
      <c r="I2309" s="1">
        <v>0</v>
      </c>
      <c r="J2309" s="1">
        <v>0</v>
      </c>
      <c r="K2309" s="1">
        <v>7</v>
      </c>
      <c r="L2309" s="1" t="s">
        <v>9702</v>
      </c>
      <c r="M2309" t="s">
        <v>2140</v>
      </c>
      <c r="N2309">
        <v>-12.827500000000001</v>
      </c>
      <c r="O2309">
        <v>45.166243999999999</v>
      </c>
      <c r="P2309" s="1" t="s">
        <v>51</v>
      </c>
      <c r="Q2309" s="1" t="s">
        <v>9703</v>
      </c>
      <c r="R2309" s="1"/>
      <c r="S2309" s="1" t="s">
        <v>7400</v>
      </c>
      <c r="T2309" s="1" t="s">
        <v>7888</v>
      </c>
    </row>
    <row r="2310" spans="1:20" ht="12.75" customHeight="1" x14ac:dyDescent="0.2">
      <c r="A2310" s="1">
        <v>35615</v>
      </c>
      <c r="B2310" s="1" t="s">
        <v>78</v>
      </c>
      <c r="C2310" s="14" t="s">
        <v>38</v>
      </c>
      <c r="D2310" s="1" t="s">
        <v>2008</v>
      </c>
      <c r="E2310" s="1" t="s">
        <v>9769</v>
      </c>
      <c r="F2310" s="1" t="s">
        <v>9756</v>
      </c>
      <c r="G2310" s="1" t="s">
        <v>9757</v>
      </c>
      <c r="H2310" s="1">
        <v>2003</v>
      </c>
      <c r="I2310" s="1">
        <v>0</v>
      </c>
      <c r="J2310" s="1">
        <v>0</v>
      </c>
      <c r="K2310" s="1">
        <v>7</v>
      </c>
      <c r="L2310" s="1" t="s">
        <v>9774</v>
      </c>
      <c r="M2310" t="s">
        <v>9775</v>
      </c>
      <c r="N2310">
        <v>36.850566000000001</v>
      </c>
      <c r="O2310">
        <v>28.255586000000001</v>
      </c>
      <c r="P2310" s="1" t="s">
        <v>669</v>
      </c>
      <c r="Q2310" s="1" t="s">
        <v>9776</v>
      </c>
      <c r="R2310" s="2" t="s">
        <v>41</v>
      </c>
      <c r="S2310" s="1" t="s">
        <v>9772</v>
      </c>
      <c r="T2310" s="1"/>
    </row>
    <row r="2311" spans="1:20" ht="12.75" customHeight="1" x14ac:dyDescent="0.2">
      <c r="A2311" s="1">
        <v>35761</v>
      </c>
      <c r="B2311" s="1" t="s">
        <v>78</v>
      </c>
      <c r="C2311" s="14" t="s">
        <v>38</v>
      </c>
      <c r="D2311" s="1" t="s">
        <v>2008</v>
      </c>
      <c r="E2311" s="1" t="s">
        <v>9919</v>
      </c>
      <c r="F2311" s="1" t="s">
        <v>9657</v>
      </c>
      <c r="G2311" s="1" t="s">
        <v>9920</v>
      </c>
      <c r="H2311" s="1">
        <v>2003</v>
      </c>
      <c r="I2311" s="1">
        <v>0</v>
      </c>
      <c r="J2311" s="1">
        <v>0</v>
      </c>
      <c r="K2311" s="1">
        <v>7</v>
      </c>
      <c r="L2311" s="1" t="s">
        <v>9923</v>
      </c>
      <c r="M2311" t="s">
        <v>1737</v>
      </c>
      <c r="N2311">
        <v>36.018776000000003</v>
      </c>
      <c r="O2311">
        <v>-5.6008190000000004</v>
      </c>
      <c r="P2311" s="1" t="s">
        <v>542</v>
      </c>
      <c r="Q2311" s="1" t="s">
        <v>9922</v>
      </c>
      <c r="R2311" s="2" t="s">
        <v>45</v>
      </c>
      <c r="S2311" s="1" t="s">
        <v>9924</v>
      </c>
      <c r="T2311" s="1"/>
    </row>
    <row r="2312" spans="1:20" ht="12.75" customHeight="1" x14ac:dyDescent="0.2">
      <c r="A2312" s="1">
        <v>35816</v>
      </c>
      <c r="B2312" s="1" t="s">
        <v>112</v>
      </c>
      <c r="C2312" s="1" t="s">
        <v>43</v>
      </c>
      <c r="D2312" s="1" t="s">
        <v>1636</v>
      </c>
      <c r="E2312" s="1" t="s">
        <v>10080</v>
      </c>
      <c r="F2312" s="1" t="s">
        <v>9657</v>
      </c>
      <c r="G2312" s="1" t="s">
        <v>9920</v>
      </c>
      <c r="H2312" s="1">
        <v>2003</v>
      </c>
      <c r="I2312" s="1">
        <v>0</v>
      </c>
      <c r="J2312" s="1">
        <v>0</v>
      </c>
      <c r="K2312" s="1">
        <v>7</v>
      </c>
      <c r="L2312" s="1" t="s">
        <v>10083</v>
      </c>
      <c r="M2312" t="s">
        <v>1737</v>
      </c>
      <c r="N2312">
        <v>36.018776000000003</v>
      </c>
      <c r="O2312">
        <v>-5.6008190000000004</v>
      </c>
      <c r="P2312" s="1" t="s">
        <v>542</v>
      </c>
      <c r="Q2312" s="1" t="s">
        <v>10084</v>
      </c>
      <c r="R2312" s="2" t="s">
        <v>45</v>
      </c>
      <c r="S2312" s="1" t="s">
        <v>1900</v>
      </c>
      <c r="T2312" s="1" t="s">
        <v>10085</v>
      </c>
    </row>
    <row r="2313" spans="1:20" ht="12.75" customHeight="1" x14ac:dyDescent="0.2">
      <c r="A2313" s="1">
        <v>35910</v>
      </c>
      <c r="B2313" s="1" t="s">
        <v>78</v>
      </c>
      <c r="C2313" s="14" t="s">
        <v>38</v>
      </c>
      <c r="D2313" s="1" t="s">
        <v>2008</v>
      </c>
      <c r="E2313" s="1" t="s">
        <v>10202</v>
      </c>
      <c r="F2313" s="1" t="s">
        <v>10092</v>
      </c>
      <c r="G2313" s="1" t="s">
        <v>10195</v>
      </c>
      <c r="H2313" s="1">
        <v>2002</v>
      </c>
      <c r="I2313" s="1">
        <v>0</v>
      </c>
      <c r="J2313" s="1">
        <v>0</v>
      </c>
      <c r="K2313" s="1">
        <v>7</v>
      </c>
      <c r="L2313" s="1" t="s">
        <v>10206</v>
      </c>
      <c r="M2313" t="s">
        <v>8510</v>
      </c>
      <c r="N2313">
        <v>40.471882000000001</v>
      </c>
      <c r="O2313">
        <v>19.490219</v>
      </c>
      <c r="P2313" s="1" t="s">
        <v>1190</v>
      </c>
      <c r="Q2313" s="1" t="s">
        <v>10204</v>
      </c>
      <c r="R2313" s="2" t="s">
        <v>40</v>
      </c>
      <c r="S2313" s="1" t="s">
        <v>10207</v>
      </c>
      <c r="T2313" s="1" t="s">
        <v>10208</v>
      </c>
    </row>
    <row r="2314" spans="1:20" ht="12.75" customHeight="1" x14ac:dyDescent="0.2">
      <c r="A2314" s="1">
        <v>35914</v>
      </c>
      <c r="B2314" s="1" t="s">
        <v>112</v>
      </c>
      <c r="C2314" s="1" t="s">
        <v>43</v>
      </c>
      <c r="D2314" s="1" t="s">
        <v>1636</v>
      </c>
      <c r="E2314" s="1" t="s">
        <v>10215</v>
      </c>
      <c r="F2314" s="1" t="s">
        <v>10092</v>
      </c>
      <c r="G2314" s="1" t="s">
        <v>10195</v>
      </c>
      <c r="H2314" s="1">
        <v>2002</v>
      </c>
      <c r="I2314" s="1">
        <v>0</v>
      </c>
      <c r="J2314" s="1">
        <v>0</v>
      </c>
      <c r="K2314" s="1">
        <v>7</v>
      </c>
      <c r="L2314" s="1" t="s">
        <v>10216</v>
      </c>
      <c r="M2314" t="s">
        <v>3553</v>
      </c>
      <c r="N2314">
        <v>37.983716000000001</v>
      </c>
      <c r="O2314">
        <v>23.729310000000002</v>
      </c>
      <c r="P2314" s="1" t="s">
        <v>860</v>
      </c>
      <c r="Q2314" s="1" t="s">
        <v>10217</v>
      </c>
      <c r="R2314" s="2" t="s">
        <v>41</v>
      </c>
      <c r="S2314" s="1" t="s">
        <v>2618</v>
      </c>
      <c r="T2314" s="1" t="s">
        <v>10218</v>
      </c>
    </row>
    <row r="2315" spans="1:20" ht="12.75" customHeight="1" x14ac:dyDescent="0.2">
      <c r="A2315" s="1">
        <v>35828</v>
      </c>
      <c r="B2315" s="1" t="s">
        <v>78</v>
      </c>
      <c r="C2315" s="14" t="s">
        <v>38</v>
      </c>
      <c r="D2315" s="1" t="s">
        <v>2008</v>
      </c>
      <c r="E2315" s="1" t="s">
        <v>10501</v>
      </c>
      <c r="F2315" s="1" t="s">
        <v>10474</v>
      </c>
      <c r="G2315" s="1" t="s">
        <v>10475</v>
      </c>
      <c r="H2315" s="1">
        <v>2002</v>
      </c>
      <c r="I2315" s="1">
        <v>0</v>
      </c>
      <c r="J2315" s="1">
        <v>0</v>
      </c>
      <c r="K2315" s="1">
        <v>7</v>
      </c>
      <c r="L2315" s="1" t="s">
        <v>10502</v>
      </c>
      <c r="M2315" t="s">
        <v>1737</v>
      </c>
      <c r="N2315">
        <v>36.018776000000003</v>
      </c>
      <c r="O2315">
        <v>-5.6008190000000004</v>
      </c>
      <c r="P2315" s="1" t="s">
        <v>542</v>
      </c>
      <c r="Q2315" s="1" t="s">
        <v>10503</v>
      </c>
      <c r="R2315" s="2" t="s">
        <v>45</v>
      </c>
      <c r="S2315" s="1" t="s">
        <v>2518</v>
      </c>
      <c r="T2315" s="1"/>
    </row>
    <row r="2316" spans="1:20" ht="12.75" customHeight="1" x14ac:dyDescent="0.2">
      <c r="A2316" s="1">
        <v>35873</v>
      </c>
      <c r="B2316" s="1" t="s">
        <v>78</v>
      </c>
      <c r="C2316" s="14" t="s">
        <v>38</v>
      </c>
      <c r="D2316" s="1" t="s">
        <v>2008</v>
      </c>
      <c r="E2316" s="1" t="s">
        <v>10656</v>
      </c>
      <c r="F2316" s="1" t="s">
        <v>10474</v>
      </c>
      <c r="G2316" s="1" t="s">
        <v>10634</v>
      </c>
      <c r="H2316" s="1">
        <v>2002</v>
      </c>
      <c r="I2316" s="1">
        <v>0</v>
      </c>
      <c r="J2316" s="1">
        <v>0</v>
      </c>
      <c r="K2316" s="1">
        <v>7</v>
      </c>
      <c r="L2316" s="1" t="s">
        <v>10659</v>
      </c>
      <c r="M2316" t="s">
        <v>10660</v>
      </c>
      <c r="N2316" s="3">
        <v>39</v>
      </c>
      <c r="O2316" s="3">
        <v>25</v>
      </c>
      <c r="P2316" s="1" t="str">
        <f>N2316&amp;", "&amp;O2316</f>
        <v>39, 25</v>
      </c>
      <c r="Q2316" s="1" t="s">
        <v>10661</v>
      </c>
      <c r="R2316" s="2" t="s">
        <v>41</v>
      </c>
      <c r="S2316" s="1" t="s">
        <v>72</v>
      </c>
      <c r="T2316" s="1" t="s">
        <v>6882</v>
      </c>
    </row>
    <row r="2317" spans="1:20" ht="12.75" customHeight="1" x14ac:dyDescent="0.2">
      <c r="A2317" s="1">
        <v>35878</v>
      </c>
      <c r="B2317" s="1" t="s">
        <v>78</v>
      </c>
      <c r="C2317" s="14" t="s">
        <v>38</v>
      </c>
      <c r="D2317" s="1" t="s">
        <v>2008</v>
      </c>
      <c r="E2317" s="1" t="s">
        <v>10671</v>
      </c>
      <c r="F2317" s="1" t="s">
        <v>10474</v>
      </c>
      <c r="G2317" s="1" t="s">
        <v>10634</v>
      </c>
      <c r="H2317" s="1">
        <v>2002</v>
      </c>
      <c r="I2317" s="1">
        <v>0</v>
      </c>
      <c r="J2317" s="1">
        <v>0</v>
      </c>
      <c r="K2317" s="1">
        <v>7</v>
      </c>
      <c r="L2317" s="1" t="s">
        <v>10672</v>
      </c>
      <c r="M2317" t="s">
        <v>7125</v>
      </c>
      <c r="N2317">
        <v>35.010801999999998</v>
      </c>
      <c r="O2317">
        <v>-7.5146480000000002</v>
      </c>
      <c r="P2317" s="1" t="s">
        <v>384</v>
      </c>
      <c r="Q2317" s="1" t="s">
        <v>10673</v>
      </c>
      <c r="R2317" s="2" t="s">
        <v>45</v>
      </c>
      <c r="S2317" s="1" t="s">
        <v>2518</v>
      </c>
      <c r="T2317" s="1"/>
    </row>
    <row r="2318" spans="1:20" ht="12.75" customHeight="1" x14ac:dyDescent="0.2">
      <c r="A2318" s="1">
        <v>36097</v>
      </c>
      <c r="B2318" s="1" t="s">
        <v>78</v>
      </c>
      <c r="C2318" s="14" t="s">
        <v>38</v>
      </c>
      <c r="D2318" s="1" t="s">
        <v>2008</v>
      </c>
      <c r="E2318" s="1" t="s">
        <v>10839</v>
      </c>
      <c r="F2318" s="1" t="s">
        <v>10806</v>
      </c>
      <c r="G2318" s="1" t="s">
        <v>10807</v>
      </c>
      <c r="H2318" s="1">
        <v>2001</v>
      </c>
      <c r="I2318" s="1">
        <v>0</v>
      </c>
      <c r="J2318" s="1">
        <v>0</v>
      </c>
      <c r="K2318" s="1">
        <v>7</v>
      </c>
      <c r="L2318" s="1" t="s">
        <v>10840</v>
      </c>
      <c r="M2318" t="s">
        <v>5115</v>
      </c>
      <c r="N2318">
        <v>28.358744000000002</v>
      </c>
      <c r="O2318">
        <v>-14.053675999999999</v>
      </c>
      <c r="P2318" s="1" t="s">
        <v>165</v>
      </c>
      <c r="Q2318" s="1" t="s">
        <v>10841</v>
      </c>
      <c r="R2318" s="1" t="s">
        <v>44</v>
      </c>
      <c r="S2318" s="1" t="s">
        <v>8578</v>
      </c>
      <c r="T2318" s="1"/>
    </row>
    <row r="2319" spans="1:20" ht="12.75" customHeight="1" x14ac:dyDescent="0.2">
      <c r="A2319" s="1">
        <v>36196</v>
      </c>
      <c r="B2319" s="1" t="s">
        <v>78</v>
      </c>
      <c r="C2319" s="14" t="s">
        <v>38</v>
      </c>
      <c r="D2319" s="1" t="s">
        <v>2008</v>
      </c>
      <c r="E2319" s="1" t="s">
        <v>11172</v>
      </c>
      <c r="F2319" s="1" t="s">
        <v>11143</v>
      </c>
      <c r="G2319" s="1" t="s">
        <v>11144</v>
      </c>
      <c r="H2319" s="1">
        <v>2001</v>
      </c>
      <c r="I2319" s="1">
        <v>0</v>
      </c>
      <c r="J2319" s="1">
        <v>0</v>
      </c>
      <c r="K2319" s="1">
        <v>7</v>
      </c>
      <c r="L2319" s="1" t="s">
        <v>11173</v>
      </c>
      <c r="M2319" t="s">
        <v>1737</v>
      </c>
      <c r="N2319">
        <v>36.018776000000003</v>
      </c>
      <c r="O2319">
        <v>-5.6008190000000004</v>
      </c>
      <c r="P2319" s="1" t="s">
        <v>542</v>
      </c>
      <c r="Q2319" s="1" t="s">
        <v>11174</v>
      </c>
      <c r="R2319" s="2" t="s">
        <v>45</v>
      </c>
      <c r="S2319" s="1" t="s">
        <v>4759</v>
      </c>
      <c r="T2319" s="1"/>
    </row>
    <row r="2320" spans="1:20" ht="12.75" customHeight="1" x14ac:dyDescent="0.2">
      <c r="A2320" s="1">
        <v>36049</v>
      </c>
      <c r="B2320" s="1" t="s">
        <v>112</v>
      </c>
      <c r="C2320" s="1" t="s">
        <v>43</v>
      </c>
      <c r="D2320" s="1" t="s">
        <v>1636</v>
      </c>
      <c r="E2320" s="1" t="s">
        <v>11271</v>
      </c>
      <c r="F2320" s="1" t="s">
        <v>11224</v>
      </c>
      <c r="G2320" s="1" t="s">
        <v>11225</v>
      </c>
      <c r="H2320" s="1">
        <v>2001</v>
      </c>
      <c r="I2320" s="1">
        <v>0</v>
      </c>
      <c r="J2320" s="1">
        <v>0</v>
      </c>
      <c r="K2320" s="1">
        <v>7</v>
      </c>
      <c r="L2320" s="1" t="s">
        <v>11272</v>
      </c>
      <c r="M2320" t="s">
        <v>5115</v>
      </c>
      <c r="N2320">
        <v>28.358744000000002</v>
      </c>
      <c r="O2320">
        <v>-14.053675999999999</v>
      </c>
      <c r="P2320" s="1" t="s">
        <v>165</v>
      </c>
      <c r="Q2320" s="1" t="s">
        <v>11273</v>
      </c>
      <c r="R2320" s="1" t="s">
        <v>44</v>
      </c>
      <c r="S2320" s="1" t="s">
        <v>1900</v>
      </c>
      <c r="T2320" s="1" t="s">
        <v>11274</v>
      </c>
    </row>
    <row r="2321" spans="1:20" ht="12.75" customHeight="1" x14ac:dyDescent="0.2">
      <c r="A2321" s="1">
        <v>36084</v>
      </c>
      <c r="B2321" s="1" t="s">
        <v>112</v>
      </c>
      <c r="C2321" s="1" t="s">
        <v>43</v>
      </c>
      <c r="D2321" s="1" t="s">
        <v>1636</v>
      </c>
      <c r="E2321" s="1" t="s">
        <v>11390</v>
      </c>
      <c r="F2321" s="1" t="s">
        <v>11224</v>
      </c>
      <c r="G2321" s="1" t="s">
        <v>11354</v>
      </c>
      <c r="H2321" s="1">
        <v>2001</v>
      </c>
      <c r="I2321" s="1">
        <v>0</v>
      </c>
      <c r="J2321" s="1">
        <v>0</v>
      </c>
      <c r="K2321" s="1">
        <v>7</v>
      </c>
      <c r="L2321" s="1" t="s">
        <v>11391</v>
      </c>
      <c r="M2321" t="s">
        <v>2140</v>
      </c>
      <c r="N2321">
        <v>-12.827500000000001</v>
      </c>
      <c r="O2321">
        <v>45.166243999999999</v>
      </c>
      <c r="P2321" s="1" t="s">
        <v>51</v>
      </c>
      <c r="Q2321" s="1" t="s">
        <v>11392</v>
      </c>
      <c r="R2321" s="1"/>
      <c r="S2321" s="1" t="s">
        <v>7400</v>
      </c>
      <c r="T2321" s="1" t="s">
        <v>7888</v>
      </c>
    </row>
    <row r="2322" spans="1:20" ht="12.75" customHeight="1" x14ac:dyDescent="0.2">
      <c r="A2322" s="1">
        <v>36210</v>
      </c>
      <c r="B2322" s="1" t="s">
        <v>78</v>
      </c>
      <c r="C2322" s="14" t="s">
        <v>38</v>
      </c>
      <c r="D2322" s="1" t="s">
        <v>2008</v>
      </c>
      <c r="E2322" s="1" t="s">
        <v>11400</v>
      </c>
      <c r="F2322" s="1" t="s">
        <v>11143</v>
      </c>
      <c r="G2322" s="1" t="s">
        <v>11401</v>
      </c>
      <c r="H2322" s="1">
        <v>2001</v>
      </c>
      <c r="I2322" s="1">
        <v>0</v>
      </c>
      <c r="J2322" s="1">
        <v>0</v>
      </c>
      <c r="K2322" s="1">
        <v>7</v>
      </c>
      <c r="L2322" s="1" t="s">
        <v>11402</v>
      </c>
      <c r="M2322" t="s">
        <v>2679</v>
      </c>
      <c r="N2322">
        <v>36.834046999999998</v>
      </c>
      <c r="O2322">
        <v>-2.463714</v>
      </c>
      <c r="P2322" s="1" t="s">
        <v>661</v>
      </c>
      <c r="Q2322" s="1" t="s">
        <v>11403</v>
      </c>
      <c r="R2322" s="2" t="s">
        <v>45</v>
      </c>
      <c r="S2322" s="1" t="s">
        <v>2425</v>
      </c>
      <c r="T2322" s="1"/>
    </row>
    <row r="2323" spans="1:20" ht="12.75" customHeight="1" x14ac:dyDescent="0.2">
      <c r="A2323" s="1">
        <v>36384</v>
      </c>
      <c r="B2323" s="1" t="s">
        <v>78</v>
      </c>
      <c r="C2323" s="14" t="s">
        <v>38</v>
      </c>
      <c r="D2323" s="1" t="s">
        <v>2008</v>
      </c>
      <c r="E2323" s="1" t="s">
        <v>11741</v>
      </c>
      <c r="F2323" s="1" t="s">
        <v>11654</v>
      </c>
      <c r="G2323" s="1" t="s">
        <v>11699</v>
      </c>
      <c r="H2323" s="1">
        <v>2000</v>
      </c>
      <c r="I2323" s="1">
        <v>0</v>
      </c>
      <c r="J2323" s="1">
        <v>0</v>
      </c>
      <c r="K2323" s="1">
        <v>7</v>
      </c>
      <c r="L2323" s="1" t="s">
        <v>11742</v>
      </c>
      <c r="M2323" t="s">
        <v>2244</v>
      </c>
      <c r="N2323">
        <v>31.791702000000001</v>
      </c>
      <c r="O2323">
        <v>-7.0926200000000001</v>
      </c>
      <c r="P2323" s="1" t="s">
        <v>216</v>
      </c>
      <c r="Q2323" s="1" t="s">
        <v>11743</v>
      </c>
      <c r="R2323" s="2" t="s">
        <v>45</v>
      </c>
      <c r="S2323" s="1" t="s">
        <v>11744</v>
      </c>
      <c r="T2323" s="1"/>
    </row>
    <row r="2324" spans="1:20" ht="12.75" customHeight="1" x14ac:dyDescent="0.2">
      <c r="A2324" s="1">
        <v>36488</v>
      </c>
      <c r="B2324" s="1" t="s">
        <v>78</v>
      </c>
      <c r="C2324" s="14" t="s">
        <v>38</v>
      </c>
      <c r="D2324" s="1" t="s">
        <v>2008</v>
      </c>
      <c r="E2324" s="1" t="s">
        <v>12291</v>
      </c>
      <c r="F2324" s="1" t="s">
        <v>11880</v>
      </c>
      <c r="G2324" s="1" t="s">
        <v>12211</v>
      </c>
      <c r="H2324" s="1">
        <v>2000</v>
      </c>
      <c r="I2324" s="1">
        <v>0</v>
      </c>
      <c r="J2324" s="1">
        <v>0</v>
      </c>
      <c r="K2324" s="1">
        <v>7</v>
      </c>
      <c r="L2324" s="1" t="s">
        <v>12299</v>
      </c>
      <c r="M2324" t="s">
        <v>10335</v>
      </c>
      <c r="N2324">
        <v>40.403711999999999</v>
      </c>
      <c r="O2324">
        <v>17.557323</v>
      </c>
      <c r="P2324" s="1" t="s">
        <v>1172</v>
      </c>
      <c r="Q2324" s="1" t="s">
        <v>12300</v>
      </c>
      <c r="R2324" s="2" t="s">
        <v>40</v>
      </c>
      <c r="S2324" s="1" t="s">
        <v>2425</v>
      </c>
      <c r="T2324" s="1" t="s">
        <v>11526</v>
      </c>
    </row>
    <row r="2325" spans="1:20" ht="12.75" customHeight="1" x14ac:dyDescent="0.2">
      <c r="A2325" s="1"/>
      <c r="B2325" s="2" t="s">
        <v>112</v>
      </c>
      <c r="C2325" s="2" t="s">
        <v>43</v>
      </c>
      <c r="D2325" s="1"/>
      <c r="E2325" s="2" t="s">
        <v>99</v>
      </c>
      <c r="F2325" s="2" t="s">
        <v>26</v>
      </c>
      <c r="G2325" s="2" t="s">
        <v>27</v>
      </c>
      <c r="H2325" s="1">
        <v>2015</v>
      </c>
      <c r="I2325" s="2">
        <v>0</v>
      </c>
      <c r="J2325" s="2">
        <v>8</v>
      </c>
      <c r="K2325" s="3">
        <f>SUM(I2325,J2325)</f>
        <v>8</v>
      </c>
      <c r="L2325" s="3" t="s">
        <v>116</v>
      </c>
      <c r="M2325" s="2" t="s">
        <v>86</v>
      </c>
      <c r="N2325" s="3">
        <v>39.1</v>
      </c>
      <c r="O2325" s="3">
        <v>26.190999999999999</v>
      </c>
      <c r="P2325" s="3" t="str">
        <f>N2325&amp;", "&amp;O2325</f>
        <v>39.1, 26.191</v>
      </c>
      <c r="Q2325" s="3"/>
      <c r="R2325" s="2" t="s">
        <v>41</v>
      </c>
      <c r="S2325" s="2" t="s">
        <v>91</v>
      </c>
      <c r="T2325" s="10" t="s">
        <v>119</v>
      </c>
    </row>
    <row r="2326" spans="1:20" ht="12.75" customHeight="1" x14ac:dyDescent="0.2">
      <c r="A2326" s="1">
        <v>34085</v>
      </c>
      <c r="B2326" s="1" t="s">
        <v>78</v>
      </c>
      <c r="C2326" s="14" t="s">
        <v>38</v>
      </c>
      <c r="D2326" s="1" t="s">
        <v>2008</v>
      </c>
      <c r="E2326" s="1" t="s">
        <v>3693</v>
      </c>
      <c r="F2326" s="1" t="s">
        <v>3612</v>
      </c>
      <c r="G2326" s="1" t="s">
        <v>3651</v>
      </c>
      <c r="H2326" s="1">
        <v>2010</v>
      </c>
      <c r="I2326" s="1">
        <v>0</v>
      </c>
      <c r="J2326" s="1">
        <v>0</v>
      </c>
      <c r="K2326" s="1">
        <v>8</v>
      </c>
      <c r="L2326" s="1" t="s">
        <v>3697</v>
      </c>
      <c r="M2326" t="s">
        <v>3642</v>
      </c>
      <c r="N2326">
        <v>38.345996</v>
      </c>
      <c r="O2326">
        <v>-0.49068600000000001</v>
      </c>
      <c r="P2326" s="1" t="s">
        <v>956</v>
      </c>
      <c r="Q2326" s="1" t="s">
        <v>3698</v>
      </c>
      <c r="R2326" s="2" t="s">
        <v>45</v>
      </c>
      <c r="S2326" s="1" t="s">
        <v>3699</v>
      </c>
      <c r="T2326" s="1" t="s">
        <v>3700</v>
      </c>
    </row>
    <row r="2327" spans="1:20" ht="12.75" customHeight="1" x14ac:dyDescent="0.2">
      <c r="A2327" s="1">
        <v>34092</v>
      </c>
      <c r="B2327" s="1" t="s">
        <v>78</v>
      </c>
      <c r="C2327" s="14" t="s">
        <v>38</v>
      </c>
      <c r="D2327" s="1" t="s">
        <v>2008</v>
      </c>
      <c r="E2327" s="1" t="s">
        <v>3725</v>
      </c>
      <c r="F2327" s="1" t="s">
        <v>3612</v>
      </c>
      <c r="G2327" s="1" t="s">
        <v>3651</v>
      </c>
      <c r="H2327" s="1">
        <v>2010</v>
      </c>
      <c r="I2327" s="1">
        <v>0</v>
      </c>
      <c r="J2327" s="1">
        <v>0</v>
      </c>
      <c r="K2327" s="1">
        <v>8</v>
      </c>
      <c r="L2327" s="1" t="s">
        <v>3726</v>
      </c>
      <c r="M2327" t="s">
        <v>2640</v>
      </c>
      <c r="N2327">
        <v>37.743214999999999</v>
      </c>
      <c r="O2327">
        <v>26.820350999999999</v>
      </c>
      <c r="P2327" s="1" t="s">
        <v>813</v>
      </c>
      <c r="Q2327" s="1" t="s">
        <v>3727</v>
      </c>
      <c r="R2327" s="2" t="s">
        <v>41</v>
      </c>
      <c r="S2327" s="1" t="s">
        <v>3728</v>
      </c>
      <c r="T2327" s="1" t="s">
        <v>3729</v>
      </c>
    </row>
    <row r="2328" spans="1:20" ht="12.75" customHeight="1" x14ac:dyDescent="0.2">
      <c r="A2328" s="1">
        <v>34173</v>
      </c>
      <c r="B2328" s="1" t="s">
        <v>78</v>
      </c>
      <c r="C2328" s="14" t="s">
        <v>38</v>
      </c>
      <c r="D2328" s="1" t="s">
        <v>2008</v>
      </c>
      <c r="E2328" s="1" t="s">
        <v>3783</v>
      </c>
      <c r="F2328" s="1" t="s">
        <v>3535</v>
      </c>
      <c r="G2328" s="1" t="s">
        <v>3748</v>
      </c>
      <c r="H2328" s="1">
        <v>2010</v>
      </c>
      <c r="I2328" s="1">
        <v>0</v>
      </c>
      <c r="J2328" s="1">
        <v>0</v>
      </c>
      <c r="K2328" s="1">
        <v>8</v>
      </c>
      <c r="L2328" s="1" t="s">
        <v>3786</v>
      </c>
      <c r="M2328" t="s">
        <v>1977</v>
      </c>
      <c r="N2328">
        <v>41.244376000000003</v>
      </c>
      <c r="O2328">
        <v>26.135943000000001</v>
      </c>
      <c r="P2328" s="1" t="s">
        <v>1285</v>
      </c>
      <c r="Q2328" s="1" t="s">
        <v>3785</v>
      </c>
      <c r="R2328" s="2" t="s">
        <v>41</v>
      </c>
      <c r="S2328" s="1" t="s">
        <v>3475</v>
      </c>
      <c r="T2328" s="1"/>
    </row>
    <row r="2329" spans="1:20" ht="12.75" customHeight="1" x14ac:dyDescent="0.2">
      <c r="A2329" s="1">
        <v>34205</v>
      </c>
      <c r="B2329" s="1" t="s">
        <v>78</v>
      </c>
      <c r="C2329" s="14" t="s">
        <v>38</v>
      </c>
      <c r="D2329" s="1" t="s">
        <v>1636</v>
      </c>
      <c r="E2329" s="1" t="s">
        <v>4359</v>
      </c>
      <c r="F2329" s="1" t="s">
        <v>4247</v>
      </c>
      <c r="G2329" s="1" t="s">
        <v>4348</v>
      </c>
      <c r="H2329" s="1">
        <v>2009</v>
      </c>
      <c r="I2329" s="1">
        <v>0</v>
      </c>
      <c r="J2329" s="1">
        <v>0</v>
      </c>
      <c r="K2329" s="1">
        <v>8</v>
      </c>
      <c r="L2329" s="1" t="s">
        <v>4367</v>
      </c>
      <c r="M2329" t="s">
        <v>2445</v>
      </c>
      <c r="N2329">
        <v>39.164079999999998</v>
      </c>
      <c r="O2329">
        <v>26.372171000000002</v>
      </c>
      <c r="P2329" s="1" t="s">
        <v>1055</v>
      </c>
      <c r="Q2329" s="1" t="s">
        <v>4368</v>
      </c>
      <c r="R2329" s="2" t="s">
        <v>41</v>
      </c>
      <c r="S2329" s="1" t="s">
        <v>52</v>
      </c>
      <c r="T2329" s="1" t="s">
        <v>4369</v>
      </c>
    </row>
    <row r="2330" spans="1:20" ht="12.75" customHeight="1" x14ac:dyDescent="0.2">
      <c r="A2330" s="1">
        <v>34317</v>
      </c>
      <c r="B2330" s="1" t="s">
        <v>78</v>
      </c>
      <c r="C2330" s="14" t="s">
        <v>38</v>
      </c>
      <c r="D2330" s="1" t="s">
        <v>2008</v>
      </c>
      <c r="E2330" s="1" t="s">
        <v>4403</v>
      </c>
      <c r="F2330" s="1" t="s">
        <v>4148</v>
      </c>
      <c r="G2330" s="1" t="s">
        <v>4399</v>
      </c>
      <c r="H2330" s="1">
        <v>2009</v>
      </c>
      <c r="I2330" s="1">
        <v>0</v>
      </c>
      <c r="J2330" s="1">
        <v>0</v>
      </c>
      <c r="K2330" s="1">
        <v>8</v>
      </c>
      <c r="L2330" s="1" t="s">
        <v>4404</v>
      </c>
      <c r="M2330" t="s">
        <v>2824</v>
      </c>
      <c r="N2330">
        <v>36.818809999999999</v>
      </c>
      <c r="O2330">
        <v>10.16596</v>
      </c>
      <c r="P2330" s="1" t="s">
        <v>651</v>
      </c>
      <c r="Q2330" s="1" t="s">
        <v>4405</v>
      </c>
      <c r="R2330" s="2" t="s">
        <v>862</v>
      </c>
      <c r="S2330" s="1" t="s">
        <v>1386</v>
      </c>
      <c r="T2330" s="1"/>
    </row>
    <row r="2331" spans="1:20" ht="12.75" customHeight="1" x14ac:dyDescent="0.2">
      <c r="A2331" s="1">
        <v>34323</v>
      </c>
      <c r="B2331" s="1" t="s">
        <v>2109</v>
      </c>
      <c r="C2331" s="14" t="s">
        <v>38</v>
      </c>
      <c r="D2331" s="1" t="s">
        <v>2008</v>
      </c>
      <c r="E2331" s="1" t="s">
        <v>4420</v>
      </c>
      <c r="F2331" s="1" t="s">
        <v>4148</v>
      </c>
      <c r="G2331" s="1" t="s">
        <v>4399</v>
      </c>
      <c r="H2331" s="1">
        <v>2009</v>
      </c>
      <c r="I2331" s="1">
        <v>0</v>
      </c>
      <c r="J2331" s="1">
        <v>0</v>
      </c>
      <c r="K2331" s="1">
        <v>8</v>
      </c>
      <c r="L2331" s="1" t="s">
        <v>4421</v>
      </c>
      <c r="M2331" t="s">
        <v>1768</v>
      </c>
      <c r="N2331">
        <v>35.508622000000003</v>
      </c>
      <c r="O2331">
        <v>12.592919999999999</v>
      </c>
      <c r="P2331" s="1" t="s">
        <v>443</v>
      </c>
      <c r="Q2331" s="1" t="s">
        <v>4422</v>
      </c>
      <c r="R2331" s="2" t="s">
        <v>862</v>
      </c>
      <c r="S2331" s="1" t="s">
        <v>4423</v>
      </c>
      <c r="T2331" s="1"/>
    </row>
    <row r="2332" spans="1:20" ht="12.75" customHeight="1" x14ac:dyDescent="0.2">
      <c r="A2332" s="1">
        <v>34411</v>
      </c>
      <c r="B2332" s="1" t="s">
        <v>112</v>
      </c>
      <c r="C2332" s="1" t="s">
        <v>43</v>
      </c>
      <c r="D2332" s="1" t="s">
        <v>1636</v>
      </c>
      <c r="E2332" s="1" t="s">
        <v>4542</v>
      </c>
      <c r="F2332" s="1" t="s">
        <v>4490</v>
      </c>
      <c r="G2332" s="1" t="s">
        <v>4491</v>
      </c>
      <c r="H2332" s="1">
        <v>2008</v>
      </c>
      <c r="I2332" s="1">
        <v>0</v>
      </c>
      <c r="J2332" s="1">
        <v>0</v>
      </c>
      <c r="K2332" s="1">
        <v>8</v>
      </c>
      <c r="L2332" s="1" t="s">
        <v>4543</v>
      </c>
      <c r="M2332" t="s">
        <v>4242</v>
      </c>
      <c r="N2332">
        <v>28.291564000000001</v>
      </c>
      <c r="O2332">
        <v>-16.62913</v>
      </c>
      <c r="P2332" s="1" t="s">
        <v>157</v>
      </c>
      <c r="Q2332" s="1" t="s">
        <v>4544</v>
      </c>
      <c r="R2332" s="1" t="s">
        <v>44</v>
      </c>
      <c r="S2332" s="1" t="s">
        <v>240</v>
      </c>
      <c r="T2332" s="1" t="s">
        <v>4545</v>
      </c>
    </row>
    <row r="2333" spans="1:20" ht="12.75" customHeight="1" x14ac:dyDescent="0.2">
      <c r="A2333" s="1">
        <v>34560</v>
      </c>
      <c r="B2333" s="1" t="s">
        <v>78</v>
      </c>
      <c r="C2333" s="14" t="s">
        <v>38</v>
      </c>
      <c r="D2333" s="1" t="s">
        <v>1636</v>
      </c>
      <c r="E2333" s="1" t="s">
        <v>5136</v>
      </c>
      <c r="F2333" s="1" t="s">
        <v>4807</v>
      </c>
      <c r="G2333" s="1" t="s">
        <v>5073</v>
      </c>
      <c r="H2333" s="1">
        <v>2008</v>
      </c>
      <c r="I2333" s="1">
        <v>0</v>
      </c>
      <c r="J2333" s="1">
        <v>0</v>
      </c>
      <c r="K2333" s="1">
        <v>8</v>
      </c>
      <c r="L2333" s="1" t="s">
        <v>5137</v>
      </c>
      <c r="M2333" t="s">
        <v>3033</v>
      </c>
      <c r="N2333">
        <v>35.85</v>
      </c>
      <c r="O2333">
        <v>-0.31666699999999998</v>
      </c>
      <c r="P2333" s="1" t="s">
        <v>488</v>
      </c>
      <c r="Q2333" s="1" t="s">
        <v>5138</v>
      </c>
      <c r="R2333" s="2" t="s">
        <v>45</v>
      </c>
      <c r="S2333" s="1" t="s">
        <v>5139</v>
      </c>
      <c r="T2333" s="1" t="s">
        <v>5140</v>
      </c>
    </row>
    <row r="2334" spans="1:20" ht="12.75" customHeight="1" x14ac:dyDescent="0.2">
      <c r="A2334" s="1">
        <v>34607</v>
      </c>
      <c r="B2334" s="1" t="s">
        <v>78</v>
      </c>
      <c r="C2334" s="14" t="s">
        <v>38</v>
      </c>
      <c r="D2334" s="1" t="s">
        <v>2008</v>
      </c>
      <c r="E2334" s="1" t="s">
        <v>5557</v>
      </c>
      <c r="F2334" s="1" t="s">
        <v>5154</v>
      </c>
      <c r="G2334" s="1" t="s">
        <v>5532</v>
      </c>
      <c r="H2334" s="1">
        <v>2008</v>
      </c>
      <c r="I2334" s="1">
        <v>0</v>
      </c>
      <c r="J2334" s="1">
        <v>0</v>
      </c>
      <c r="K2334" s="1">
        <v>8</v>
      </c>
      <c r="L2334" s="1" t="s">
        <v>5561</v>
      </c>
      <c r="M2334" t="s">
        <v>5562</v>
      </c>
      <c r="N2334">
        <v>43.001693000000003</v>
      </c>
      <c r="O2334">
        <v>-7.8538800000000002</v>
      </c>
      <c r="P2334" s="1" t="s">
        <v>1353</v>
      </c>
      <c r="Q2334" s="1" t="s">
        <v>5563</v>
      </c>
      <c r="R2334" s="2" t="s">
        <v>45</v>
      </c>
      <c r="S2334" s="1" t="s">
        <v>5564</v>
      </c>
      <c r="T2334" s="1"/>
    </row>
    <row r="2335" spans="1:20" ht="12.75" customHeight="1" x14ac:dyDescent="0.2">
      <c r="A2335" s="1">
        <v>34610</v>
      </c>
      <c r="B2335" s="1" t="s">
        <v>112</v>
      </c>
      <c r="C2335" s="1" t="s">
        <v>43</v>
      </c>
      <c r="D2335" s="1" t="s">
        <v>1636</v>
      </c>
      <c r="E2335" s="1" t="s">
        <v>5578</v>
      </c>
      <c r="F2335" s="1" t="s">
        <v>5154</v>
      </c>
      <c r="G2335" s="1" t="s">
        <v>5532</v>
      </c>
      <c r="H2335" s="1">
        <v>2008</v>
      </c>
      <c r="I2335" s="1">
        <v>0</v>
      </c>
      <c r="J2335" s="1">
        <v>0</v>
      </c>
      <c r="K2335" s="1">
        <v>8</v>
      </c>
      <c r="L2335" s="1" t="s">
        <v>5579</v>
      </c>
      <c r="M2335" t="s">
        <v>1656</v>
      </c>
      <c r="N2335">
        <v>26.820553</v>
      </c>
      <c r="O2335">
        <v>30.802498</v>
      </c>
      <c r="P2335" s="1" t="s">
        <v>130</v>
      </c>
      <c r="Q2335" s="1" t="s">
        <v>5580</v>
      </c>
      <c r="R2335" s="1"/>
      <c r="S2335" s="1" t="s">
        <v>5581</v>
      </c>
      <c r="T2335" s="1" t="s">
        <v>4526</v>
      </c>
    </row>
    <row r="2336" spans="1:20" ht="12.75" customHeight="1" x14ac:dyDescent="0.2">
      <c r="A2336" s="1">
        <v>34722</v>
      </c>
      <c r="B2336" s="1" t="s">
        <v>112</v>
      </c>
      <c r="C2336" s="1" t="s">
        <v>43</v>
      </c>
      <c r="D2336" s="1" t="s">
        <v>1636</v>
      </c>
      <c r="E2336" s="1" t="s">
        <v>5764</v>
      </c>
      <c r="F2336" s="1" t="s">
        <v>5704</v>
      </c>
      <c r="G2336" s="1" t="s">
        <v>5705</v>
      </c>
      <c r="H2336" s="1">
        <v>2007</v>
      </c>
      <c r="I2336" s="1">
        <v>0</v>
      </c>
      <c r="J2336" s="1">
        <v>0</v>
      </c>
      <c r="K2336" s="1">
        <v>8</v>
      </c>
      <c r="L2336" s="1" t="s">
        <v>5765</v>
      </c>
      <c r="M2336" t="s">
        <v>1953</v>
      </c>
      <c r="N2336">
        <v>31.200092000000001</v>
      </c>
      <c r="O2336">
        <v>29.918738999999999</v>
      </c>
      <c r="P2336" s="1" t="s">
        <v>202</v>
      </c>
      <c r="Q2336" s="1" t="s">
        <v>5766</v>
      </c>
      <c r="R2336" s="1"/>
      <c r="S2336" s="1" t="s">
        <v>240</v>
      </c>
      <c r="T2336" s="1" t="s">
        <v>5767</v>
      </c>
    </row>
    <row r="2337" spans="1:20" ht="12.75" customHeight="1" x14ac:dyDescent="0.2">
      <c r="A2337" s="1">
        <v>34725</v>
      </c>
      <c r="B2337" s="1" t="s">
        <v>78</v>
      </c>
      <c r="C2337" s="14" t="s">
        <v>38</v>
      </c>
      <c r="D2337" s="1" t="s">
        <v>2008</v>
      </c>
      <c r="E2337" s="1" t="s">
        <v>5772</v>
      </c>
      <c r="F2337" s="1" t="s">
        <v>5704</v>
      </c>
      <c r="G2337" s="1" t="s">
        <v>5705</v>
      </c>
      <c r="H2337" s="1">
        <v>2007</v>
      </c>
      <c r="I2337" s="1">
        <v>0</v>
      </c>
      <c r="J2337" s="1">
        <v>0</v>
      </c>
      <c r="K2337" s="1">
        <v>8</v>
      </c>
      <c r="L2337" s="1" t="s">
        <v>5773</v>
      </c>
      <c r="M2337" t="s">
        <v>5774</v>
      </c>
      <c r="N2337">
        <v>51.402500000000003</v>
      </c>
      <c r="O2337">
        <v>8.641667</v>
      </c>
      <c r="P2337" s="1" t="s">
        <v>1971</v>
      </c>
      <c r="Q2337" s="1" t="s">
        <v>5775</v>
      </c>
      <c r="R2337" s="2" t="s">
        <v>862</v>
      </c>
      <c r="S2337" s="1" t="s">
        <v>5776</v>
      </c>
      <c r="T2337" s="1"/>
    </row>
    <row r="2338" spans="1:20" ht="12.75" customHeight="1" x14ac:dyDescent="0.2">
      <c r="A2338" s="1">
        <v>34786</v>
      </c>
      <c r="B2338" s="1" t="s">
        <v>78</v>
      </c>
      <c r="C2338" s="14" t="s">
        <v>38</v>
      </c>
      <c r="D2338" s="1" t="s">
        <v>2008</v>
      </c>
      <c r="E2338" s="1" t="s">
        <v>6000</v>
      </c>
      <c r="F2338" s="1" t="s">
        <v>5704</v>
      </c>
      <c r="G2338" s="1" t="s">
        <v>5990</v>
      </c>
      <c r="H2338" s="1">
        <v>2007</v>
      </c>
      <c r="I2338" s="1">
        <v>0</v>
      </c>
      <c r="J2338" s="1">
        <v>0</v>
      </c>
      <c r="K2338" s="1">
        <v>8</v>
      </c>
      <c r="L2338" s="1" t="s">
        <v>6001</v>
      </c>
      <c r="M2338" t="s">
        <v>2121</v>
      </c>
      <c r="N2338">
        <v>26.335100000000001</v>
      </c>
      <c r="O2338">
        <v>17.228331000000001</v>
      </c>
      <c r="P2338" s="1" t="s">
        <v>124</v>
      </c>
      <c r="Q2338" s="1" t="s">
        <v>6002</v>
      </c>
      <c r="R2338" s="2" t="s">
        <v>862</v>
      </c>
      <c r="S2338" s="1" t="s">
        <v>2425</v>
      </c>
      <c r="T2338" s="1"/>
    </row>
    <row r="2339" spans="1:20" ht="12.75" customHeight="1" x14ac:dyDescent="0.2">
      <c r="A2339" s="1">
        <v>34822</v>
      </c>
      <c r="B2339" s="1" t="s">
        <v>78</v>
      </c>
      <c r="C2339" s="14" t="s">
        <v>38</v>
      </c>
      <c r="D2339" s="1" t="s">
        <v>1636</v>
      </c>
      <c r="E2339" s="1" t="s">
        <v>6132</v>
      </c>
      <c r="F2339" s="1" t="s">
        <v>6127</v>
      </c>
      <c r="G2339" s="1" t="s">
        <v>6128</v>
      </c>
      <c r="H2339" s="1">
        <v>2007</v>
      </c>
      <c r="I2339" s="1">
        <v>0</v>
      </c>
      <c r="J2339" s="1">
        <v>0</v>
      </c>
      <c r="K2339" s="1">
        <v>8</v>
      </c>
      <c r="L2339" s="1" t="s">
        <v>6133</v>
      </c>
      <c r="M2339" t="s">
        <v>2595</v>
      </c>
      <c r="N2339">
        <v>26.335100000000001</v>
      </c>
      <c r="O2339">
        <v>17.228331000000001</v>
      </c>
      <c r="P2339" s="1" t="s">
        <v>124</v>
      </c>
      <c r="Q2339" s="1" t="s">
        <v>6134</v>
      </c>
      <c r="R2339" s="1"/>
      <c r="S2339" s="1" t="s">
        <v>880</v>
      </c>
      <c r="T2339" s="1" t="s">
        <v>6135</v>
      </c>
    </row>
    <row r="2340" spans="1:20" ht="12.75" customHeight="1" x14ac:dyDescent="0.2">
      <c r="A2340" s="1">
        <v>34836</v>
      </c>
      <c r="B2340" s="1" t="s">
        <v>78</v>
      </c>
      <c r="C2340" s="14" t="s">
        <v>38</v>
      </c>
      <c r="D2340" s="1" t="s">
        <v>2008</v>
      </c>
      <c r="E2340" s="1" t="s">
        <v>6185</v>
      </c>
      <c r="F2340" s="1" t="s">
        <v>6127</v>
      </c>
      <c r="G2340" s="1" t="s">
        <v>6128</v>
      </c>
      <c r="H2340" s="1">
        <v>2007</v>
      </c>
      <c r="I2340" s="1">
        <v>0</v>
      </c>
      <c r="J2340" s="1">
        <v>0</v>
      </c>
      <c r="K2340" s="1">
        <v>8</v>
      </c>
      <c r="L2340" s="1" t="s">
        <v>6186</v>
      </c>
      <c r="M2340" t="s">
        <v>1768</v>
      </c>
      <c r="N2340">
        <v>35.508622000000003</v>
      </c>
      <c r="O2340">
        <v>12.592919999999999</v>
      </c>
      <c r="P2340" s="1" t="s">
        <v>443</v>
      </c>
      <c r="Q2340" s="1" t="s">
        <v>6187</v>
      </c>
      <c r="R2340" s="2" t="s">
        <v>862</v>
      </c>
      <c r="S2340" s="1" t="s">
        <v>2425</v>
      </c>
      <c r="T2340" s="1" t="s">
        <v>6188</v>
      </c>
    </row>
    <row r="2341" spans="1:20" ht="12.75" customHeight="1" x14ac:dyDescent="0.2">
      <c r="A2341" s="1">
        <v>34850</v>
      </c>
      <c r="B2341" s="1" t="s">
        <v>112</v>
      </c>
      <c r="C2341" s="1" t="s">
        <v>43</v>
      </c>
      <c r="D2341" s="1" t="s">
        <v>1636</v>
      </c>
      <c r="E2341" s="1" t="s">
        <v>6241</v>
      </c>
      <c r="F2341" s="1" t="s">
        <v>6127</v>
      </c>
      <c r="G2341" s="1" t="s">
        <v>6237</v>
      </c>
      <c r="H2341" s="1">
        <v>2007</v>
      </c>
      <c r="I2341" s="1">
        <v>0</v>
      </c>
      <c r="J2341" s="1">
        <v>0</v>
      </c>
      <c r="K2341" s="1">
        <v>8</v>
      </c>
      <c r="L2341" s="1" t="s">
        <v>6242</v>
      </c>
      <c r="M2341" t="s">
        <v>6243</v>
      </c>
      <c r="N2341">
        <v>26.133333</v>
      </c>
      <c r="O2341">
        <v>-14.466666999999999</v>
      </c>
      <c r="P2341" s="1" t="s">
        <v>123</v>
      </c>
      <c r="Q2341" s="1" t="s">
        <v>6244</v>
      </c>
      <c r="R2341" s="1" t="s">
        <v>44</v>
      </c>
      <c r="S2341" s="1" t="s">
        <v>6038</v>
      </c>
      <c r="T2341" s="1" t="s">
        <v>6245</v>
      </c>
    </row>
    <row r="2342" spans="1:20" ht="12.75" customHeight="1" x14ac:dyDescent="0.2">
      <c r="A2342" s="1">
        <v>34649</v>
      </c>
      <c r="B2342" s="1" t="s">
        <v>78</v>
      </c>
      <c r="C2342" s="14" t="s">
        <v>38</v>
      </c>
      <c r="D2342" s="1" t="s">
        <v>2008</v>
      </c>
      <c r="E2342" s="1" t="s">
        <v>6459</v>
      </c>
      <c r="F2342" s="1" t="s">
        <v>6460</v>
      </c>
      <c r="G2342" s="1" t="s">
        <v>6461</v>
      </c>
      <c r="H2342" s="1">
        <v>2007</v>
      </c>
      <c r="I2342" s="1">
        <v>0</v>
      </c>
      <c r="J2342" s="1">
        <v>0</v>
      </c>
      <c r="K2342" s="1">
        <v>8</v>
      </c>
      <c r="L2342" s="1" t="s">
        <v>6465</v>
      </c>
      <c r="M2342" t="s">
        <v>5518</v>
      </c>
      <c r="N2342">
        <v>43.351148999999999</v>
      </c>
      <c r="O2342">
        <v>-8.1854239999999994</v>
      </c>
      <c r="P2342" s="1" t="s">
        <v>1368</v>
      </c>
      <c r="Q2342" s="1" t="s">
        <v>6466</v>
      </c>
      <c r="R2342" s="2" t="s">
        <v>45</v>
      </c>
      <c r="S2342" s="1" t="s">
        <v>4037</v>
      </c>
      <c r="T2342" s="1"/>
    </row>
    <row r="2343" spans="1:20" ht="12.75" customHeight="1" x14ac:dyDescent="0.2">
      <c r="A2343" s="1">
        <v>34659</v>
      </c>
      <c r="B2343" s="1" t="s">
        <v>78</v>
      </c>
      <c r="C2343" s="14" t="s">
        <v>38</v>
      </c>
      <c r="D2343" s="1" t="s">
        <v>2008</v>
      </c>
      <c r="E2343" s="1" t="s">
        <v>6502</v>
      </c>
      <c r="F2343" s="1" t="s">
        <v>6460</v>
      </c>
      <c r="G2343" s="1" t="s">
        <v>6461</v>
      </c>
      <c r="H2343" s="1">
        <v>2007</v>
      </c>
      <c r="I2343" s="1">
        <v>0</v>
      </c>
      <c r="J2343" s="1">
        <v>0</v>
      </c>
      <c r="K2343" s="1">
        <v>8</v>
      </c>
      <c r="L2343" s="1" t="s">
        <v>6503</v>
      </c>
      <c r="M2343" t="s">
        <v>4031</v>
      </c>
      <c r="N2343">
        <v>37.035339</v>
      </c>
      <c r="O2343">
        <v>27.430289999999999</v>
      </c>
      <c r="P2343" s="1" t="s">
        <v>701</v>
      </c>
      <c r="Q2343" s="1" t="s">
        <v>6504</v>
      </c>
      <c r="R2343" s="2" t="s">
        <v>41</v>
      </c>
      <c r="S2343" s="1" t="s">
        <v>6505</v>
      </c>
      <c r="T2343" s="1" t="s">
        <v>6506</v>
      </c>
    </row>
    <row r="2344" spans="1:20" ht="12.75" customHeight="1" x14ac:dyDescent="0.2">
      <c r="A2344" s="1">
        <v>35007</v>
      </c>
      <c r="B2344" s="1" t="s">
        <v>112</v>
      </c>
      <c r="C2344" s="1" t="s">
        <v>43</v>
      </c>
      <c r="D2344" s="1" t="s">
        <v>1636</v>
      </c>
      <c r="E2344" s="1" t="s">
        <v>6889</v>
      </c>
      <c r="F2344" s="1" t="s">
        <v>6796</v>
      </c>
      <c r="G2344" s="1" t="s">
        <v>6797</v>
      </c>
      <c r="H2344" s="1">
        <v>2006</v>
      </c>
      <c r="I2344" s="1">
        <v>0</v>
      </c>
      <c r="J2344" s="1">
        <v>0</v>
      </c>
      <c r="K2344" s="1">
        <v>8</v>
      </c>
      <c r="L2344" s="1" t="s">
        <v>6890</v>
      </c>
      <c r="M2344" t="s">
        <v>5831</v>
      </c>
      <c r="N2344">
        <v>37.075474</v>
      </c>
      <c r="O2344">
        <v>15.286586</v>
      </c>
      <c r="P2344" s="1" t="s">
        <v>711</v>
      </c>
      <c r="Q2344" s="1" t="s">
        <v>6891</v>
      </c>
      <c r="R2344" s="2" t="s">
        <v>862</v>
      </c>
      <c r="S2344" s="1" t="s">
        <v>1643</v>
      </c>
      <c r="T2344" s="1" t="s">
        <v>6892</v>
      </c>
    </row>
    <row r="2345" spans="1:20" ht="12.75" customHeight="1" x14ac:dyDescent="0.2">
      <c r="A2345" s="1">
        <v>35017</v>
      </c>
      <c r="B2345" s="1" t="s">
        <v>112</v>
      </c>
      <c r="C2345" s="1" t="s">
        <v>43</v>
      </c>
      <c r="D2345" s="1" t="s">
        <v>2008</v>
      </c>
      <c r="E2345" s="1" t="s">
        <v>6928</v>
      </c>
      <c r="F2345" s="1" t="s">
        <v>6796</v>
      </c>
      <c r="G2345" s="1" t="s">
        <v>6894</v>
      </c>
      <c r="H2345" s="1">
        <v>2006</v>
      </c>
      <c r="I2345" s="1">
        <v>0</v>
      </c>
      <c r="J2345" s="1">
        <v>0</v>
      </c>
      <c r="K2345" s="1">
        <v>8</v>
      </c>
      <c r="L2345" s="1" t="s">
        <v>6929</v>
      </c>
      <c r="M2345" t="s">
        <v>4242</v>
      </c>
      <c r="N2345">
        <v>28.291564000000001</v>
      </c>
      <c r="O2345">
        <v>-16.62913</v>
      </c>
      <c r="P2345" s="1" t="s">
        <v>157</v>
      </c>
      <c r="Q2345" s="1" t="s">
        <v>6930</v>
      </c>
      <c r="R2345" s="1" t="s">
        <v>44</v>
      </c>
      <c r="S2345" s="1" t="s">
        <v>6815</v>
      </c>
      <c r="T2345" s="1" t="s">
        <v>6931</v>
      </c>
    </row>
    <row r="2346" spans="1:20" ht="12.75" customHeight="1" x14ac:dyDescent="0.2">
      <c r="A2346" s="1">
        <v>35146</v>
      </c>
      <c r="B2346" s="1" t="s">
        <v>2309</v>
      </c>
      <c r="C2346" s="14" t="s">
        <v>38</v>
      </c>
      <c r="D2346" s="1" t="s">
        <v>2008</v>
      </c>
      <c r="E2346" s="1" t="s">
        <v>7440</v>
      </c>
      <c r="F2346" s="1" t="s">
        <v>7314</v>
      </c>
      <c r="G2346" s="1" t="s">
        <v>7385</v>
      </c>
      <c r="H2346" s="1">
        <v>2006</v>
      </c>
      <c r="I2346" s="1">
        <v>0</v>
      </c>
      <c r="J2346" s="1">
        <v>0</v>
      </c>
      <c r="K2346" s="1">
        <v>8</v>
      </c>
      <c r="L2346" s="1" t="s">
        <v>7441</v>
      </c>
      <c r="M2346" t="s">
        <v>4493</v>
      </c>
      <c r="N2346">
        <v>36.239545999999997</v>
      </c>
      <c r="O2346">
        <v>13.007813000000001</v>
      </c>
      <c r="P2346" s="1" t="s">
        <v>573</v>
      </c>
      <c r="Q2346" s="1" t="s">
        <v>7442</v>
      </c>
      <c r="R2346" s="2" t="s">
        <v>862</v>
      </c>
      <c r="S2346" s="1" t="s">
        <v>7443</v>
      </c>
      <c r="T2346" s="1"/>
    </row>
    <row r="2347" spans="1:20" ht="12.75" customHeight="1" x14ac:dyDescent="0.2">
      <c r="A2347" s="1">
        <v>35153</v>
      </c>
      <c r="B2347" s="1" t="s">
        <v>78</v>
      </c>
      <c r="C2347" s="14" t="s">
        <v>38</v>
      </c>
      <c r="D2347" s="1" t="s">
        <v>2008</v>
      </c>
      <c r="E2347" s="1" t="s">
        <v>7674</v>
      </c>
      <c r="F2347" s="1" t="s">
        <v>7314</v>
      </c>
      <c r="G2347" s="1" t="s">
        <v>7661</v>
      </c>
      <c r="H2347" s="1">
        <v>2006</v>
      </c>
      <c r="I2347" s="1">
        <v>0</v>
      </c>
      <c r="J2347" s="1">
        <v>0</v>
      </c>
      <c r="K2347" s="1">
        <v>8</v>
      </c>
      <c r="L2347" s="1" t="s">
        <v>7675</v>
      </c>
      <c r="M2347" t="s">
        <v>1870</v>
      </c>
      <c r="N2347">
        <v>35.249299000000001</v>
      </c>
      <c r="O2347">
        <v>-3.9371119999999999</v>
      </c>
      <c r="P2347" s="1" t="s">
        <v>412</v>
      </c>
      <c r="Q2347" s="1" t="s">
        <v>7676</v>
      </c>
      <c r="R2347" s="2" t="s">
        <v>45</v>
      </c>
      <c r="S2347" s="1" t="s">
        <v>7677</v>
      </c>
      <c r="T2347" s="1" t="s">
        <v>7678</v>
      </c>
    </row>
    <row r="2348" spans="1:20" ht="12.75" customHeight="1" x14ac:dyDescent="0.2">
      <c r="A2348" s="1">
        <v>35450</v>
      </c>
      <c r="B2348" s="1" t="s">
        <v>78</v>
      </c>
      <c r="C2348" s="14" t="s">
        <v>38</v>
      </c>
      <c r="D2348" s="1" t="s">
        <v>2008</v>
      </c>
      <c r="E2348" s="1" t="s">
        <v>8560</v>
      </c>
      <c r="F2348" s="1" t="s">
        <v>8507</v>
      </c>
      <c r="G2348" s="1" t="s">
        <v>8508</v>
      </c>
      <c r="H2348" s="1">
        <v>2004</v>
      </c>
      <c r="I2348" s="1">
        <v>0</v>
      </c>
      <c r="J2348" s="1">
        <v>0</v>
      </c>
      <c r="K2348" s="1">
        <v>8</v>
      </c>
      <c r="L2348" s="1" t="s">
        <v>8565</v>
      </c>
      <c r="M2348" t="s">
        <v>5115</v>
      </c>
      <c r="N2348">
        <v>28.358744000000002</v>
      </c>
      <c r="O2348">
        <v>-14.053675999999999</v>
      </c>
      <c r="P2348" s="1" t="s">
        <v>165</v>
      </c>
      <c r="Q2348" s="1" t="s">
        <v>8562</v>
      </c>
      <c r="R2348" s="1" t="s">
        <v>44</v>
      </c>
      <c r="S2348" s="1" t="s">
        <v>8566</v>
      </c>
      <c r="T2348" s="1"/>
    </row>
    <row r="2349" spans="1:20" ht="12.75" customHeight="1" x14ac:dyDescent="0.2">
      <c r="A2349" s="1">
        <v>35699</v>
      </c>
      <c r="B2349" s="1" t="s">
        <v>78</v>
      </c>
      <c r="C2349" s="14" t="s">
        <v>38</v>
      </c>
      <c r="D2349" s="1" t="s">
        <v>2008</v>
      </c>
      <c r="E2349" s="1" t="s">
        <v>9530</v>
      </c>
      <c r="F2349" s="1" t="s">
        <v>9372</v>
      </c>
      <c r="G2349" s="1" t="s">
        <v>9477</v>
      </c>
      <c r="H2349" s="1">
        <v>2003</v>
      </c>
      <c r="I2349" s="1">
        <v>0</v>
      </c>
      <c r="J2349" s="1">
        <v>0</v>
      </c>
      <c r="K2349" s="1">
        <v>8</v>
      </c>
      <c r="L2349" s="1" t="s">
        <v>9531</v>
      </c>
      <c r="M2349" t="s">
        <v>4486</v>
      </c>
      <c r="N2349">
        <v>36.748373999999998</v>
      </c>
      <c r="O2349">
        <v>-3.516861</v>
      </c>
      <c r="P2349" s="1" t="s">
        <v>631</v>
      </c>
      <c r="Q2349" s="1" t="s">
        <v>9532</v>
      </c>
      <c r="R2349" s="2" t="s">
        <v>45</v>
      </c>
      <c r="S2349" s="1" t="s">
        <v>9533</v>
      </c>
      <c r="T2349" s="1"/>
    </row>
    <row r="2350" spans="1:20" ht="12.75" customHeight="1" x14ac:dyDescent="0.2">
      <c r="A2350" s="1">
        <v>35648</v>
      </c>
      <c r="B2350" s="1" t="s">
        <v>78</v>
      </c>
      <c r="C2350" s="14" t="s">
        <v>38</v>
      </c>
      <c r="D2350" s="1" t="s">
        <v>2008</v>
      </c>
      <c r="E2350" s="1" t="s">
        <v>9883</v>
      </c>
      <c r="F2350" s="1" t="s">
        <v>9756</v>
      </c>
      <c r="G2350" s="1" t="s">
        <v>9831</v>
      </c>
      <c r="H2350" s="1">
        <v>2003</v>
      </c>
      <c r="I2350" s="1">
        <v>0</v>
      </c>
      <c r="J2350" s="1">
        <v>0</v>
      </c>
      <c r="K2350" s="1">
        <v>8</v>
      </c>
      <c r="L2350" s="1" t="s">
        <v>9887</v>
      </c>
      <c r="M2350" t="s">
        <v>1768</v>
      </c>
      <c r="N2350">
        <v>35.508622000000003</v>
      </c>
      <c r="O2350">
        <v>12.592919999999999</v>
      </c>
      <c r="P2350" s="1" t="s">
        <v>443</v>
      </c>
      <c r="Q2350" s="1" t="s">
        <v>9885</v>
      </c>
      <c r="R2350" s="2" t="s">
        <v>862</v>
      </c>
      <c r="S2350" s="1" t="s">
        <v>9888</v>
      </c>
      <c r="T2350" s="1"/>
    </row>
    <row r="2351" spans="1:20" ht="12.75" customHeight="1" x14ac:dyDescent="0.2">
      <c r="A2351" s="1">
        <v>35944</v>
      </c>
      <c r="B2351" s="1" t="s">
        <v>78</v>
      </c>
      <c r="C2351" s="14" t="s">
        <v>38</v>
      </c>
      <c r="D2351" s="1" t="s">
        <v>1636</v>
      </c>
      <c r="E2351" s="1" t="s">
        <v>10321</v>
      </c>
      <c r="F2351" s="1" t="s">
        <v>10242</v>
      </c>
      <c r="G2351" s="1" t="s">
        <v>10295</v>
      </c>
      <c r="H2351" s="1">
        <v>2002</v>
      </c>
      <c r="I2351" s="1">
        <v>0</v>
      </c>
      <c r="J2351" s="1">
        <v>0</v>
      </c>
      <c r="K2351" s="1">
        <v>8</v>
      </c>
      <c r="L2351" s="1" t="s">
        <v>10322</v>
      </c>
      <c r="M2351" t="s">
        <v>10323</v>
      </c>
      <c r="N2351">
        <v>45.1</v>
      </c>
      <c r="O2351">
        <v>15.2</v>
      </c>
      <c r="P2351" s="1" t="s">
        <v>1427</v>
      </c>
      <c r="Q2351" s="1" t="s">
        <v>10324</v>
      </c>
      <c r="R2351" s="2" t="s">
        <v>39</v>
      </c>
      <c r="S2351" s="1" t="s">
        <v>2618</v>
      </c>
      <c r="T2351" s="1" t="s">
        <v>10325</v>
      </c>
    </row>
    <row r="2352" spans="1:20" ht="12.75" customHeight="1" x14ac:dyDescent="0.2">
      <c r="A2352" s="1">
        <v>35847</v>
      </c>
      <c r="B2352" s="1" t="s">
        <v>946</v>
      </c>
      <c r="C2352" s="14" t="s">
        <v>38</v>
      </c>
      <c r="D2352" s="1" t="s">
        <v>1636</v>
      </c>
      <c r="E2352" s="1" t="s">
        <v>10566</v>
      </c>
      <c r="F2352" s="1" t="s">
        <v>10474</v>
      </c>
      <c r="G2352" s="1" t="s">
        <v>10567</v>
      </c>
      <c r="H2352" s="1">
        <v>2002</v>
      </c>
      <c r="I2352" s="1">
        <v>0</v>
      </c>
      <c r="J2352" s="1">
        <v>0</v>
      </c>
      <c r="K2352" s="1">
        <v>8</v>
      </c>
      <c r="L2352" s="1" t="s">
        <v>10570</v>
      </c>
      <c r="M2352" t="s">
        <v>5672</v>
      </c>
      <c r="N2352">
        <v>34.686667</v>
      </c>
      <c r="O2352">
        <v>-1.911389</v>
      </c>
      <c r="P2352" s="1" t="s">
        <v>356</v>
      </c>
      <c r="Q2352" s="1" t="s">
        <v>10571</v>
      </c>
      <c r="R2352" s="2" t="s">
        <v>45</v>
      </c>
      <c r="S2352" s="1" t="s">
        <v>5134</v>
      </c>
      <c r="T2352" s="1" t="s">
        <v>10572</v>
      </c>
    </row>
    <row r="2353" spans="1:20" ht="12.75" customHeight="1" x14ac:dyDescent="0.2">
      <c r="A2353" s="1">
        <v>35997</v>
      </c>
      <c r="B2353" s="1" t="s">
        <v>78</v>
      </c>
      <c r="C2353" s="14" t="s">
        <v>38</v>
      </c>
      <c r="D2353" s="1" t="s">
        <v>2008</v>
      </c>
      <c r="E2353" s="1" t="s">
        <v>10714</v>
      </c>
      <c r="F2353" s="1" t="s">
        <v>10385</v>
      </c>
      <c r="G2353" s="1" t="s">
        <v>10680</v>
      </c>
      <c r="H2353" s="1">
        <v>2002</v>
      </c>
      <c r="I2353" s="1">
        <v>0</v>
      </c>
      <c r="J2353" s="1">
        <v>0</v>
      </c>
      <c r="K2353" s="1">
        <v>8</v>
      </c>
      <c r="L2353" s="1" t="s">
        <v>10717</v>
      </c>
      <c r="M2353" t="s">
        <v>2140</v>
      </c>
      <c r="N2353">
        <v>-12.827500000000001</v>
      </c>
      <c r="O2353">
        <v>45.166243999999999</v>
      </c>
      <c r="P2353" s="1" t="s">
        <v>51</v>
      </c>
      <c r="Q2353" s="1" t="s">
        <v>10716</v>
      </c>
      <c r="R2353" s="1"/>
      <c r="S2353" s="1" t="s">
        <v>72</v>
      </c>
      <c r="T2353" s="1"/>
    </row>
    <row r="2354" spans="1:20" ht="12.75" customHeight="1" x14ac:dyDescent="0.2">
      <c r="A2354" s="1">
        <v>36029</v>
      </c>
      <c r="B2354" s="1" t="s">
        <v>22</v>
      </c>
      <c r="C2354" s="1" t="s">
        <v>23</v>
      </c>
      <c r="D2354" s="1" t="s">
        <v>2008</v>
      </c>
      <c r="E2354" s="1" t="s">
        <v>10787</v>
      </c>
      <c r="F2354" s="1" t="s">
        <v>10385</v>
      </c>
      <c r="G2354" s="1" t="s">
        <v>10680</v>
      </c>
      <c r="H2354" s="1">
        <v>2002</v>
      </c>
      <c r="I2354" s="1">
        <v>0</v>
      </c>
      <c r="J2354" s="1">
        <v>0</v>
      </c>
      <c r="K2354" s="1">
        <v>8</v>
      </c>
      <c r="L2354" s="1" t="s">
        <v>10790</v>
      </c>
      <c r="M2354" t="s">
        <v>10791</v>
      </c>
      <c r="N2354">
        <v>41.997346</v>
      </c>
      <c r="O2354">
        <v>21.427996</v>
      </c>
      <c r="P2354" s="1" t="s">
        <v>1334</v>
      </c>
      <c r="Q2354" s="1" t="s">
        <v>10792</v>
      </c>
      <c r="R2354" s="1"/>
      <c r="S2354" s="1" t="s">
        <v>3555</v>
      </c>
      <c r="T2354" s="1"/>
    </row>
    <row r="2355" spans="1:20" ht="12.75" customHeight="1" x14ac:dyDescent="0.2">
      <c r="A2355" s="1">
        <v>36117</v>
      </c>
      <c r="B2355" s="1" t="s">
        <v>453</v>
      </c>
      <c r="C2355" s="14" t="s">
        <v>38</v>
      </c>
      <c r="D2355" s="1" t="s">
        <v>2008</v>
      </c>
      <c r="E2355" s="1" t="s">
        <v>10907</v>
      </c>
      <c r="F2355" s="1" t="s">
        <v>10806</v>
      </c>
      <c r="G2355" s="1" t="s">
        <v>10871</v>
      </c>
      <c r="H2355" s="1">
        <v>2001</v>
      </c>
      <c r="I2355" s="1">
        <v>0</v>
      </c>
      <c r="J2355" s="1">
        <v>0</v>
      </c>
      <c r="K2355" s="1">
        <v>8</v>
      </c>
      <c r="L2355" s="1" t="s">
        <v>10908</v>
      </c>
      <c r="M2355" t="s">
        <v>2622</v>
      </c>
      <c r="N2355">
        <v>50.503886999999999</v>
      </c>
      <c r="O2355">
        <v>4.4699359999999997</v>
      </c>
      <c r="P2355" s="1" t="s">
        <v>1765</v>
      </c>
      <c r="Q2355" s="1" t="s">
        <v>10909</v>
      </c>
      <c r="R2355" s="1"/>
      <c r="S2355" s="1" t="s">
        <v>10910</v>
      </c>
      <c r="T2355" s="1"/>
    </row>
    <row r="2356" spans="1:20" ht="12.75" customHeight="1" x14ac:dyDescent="0.2">
      <c r="A2356" s="1">
        <v>36118</v>
      </c>
      <c r="B2356" s="1" t="s">
        <v>112</v>
      </c>
      <c r="C2356" s="1" t="s">
        <v>43</v>
      </c>
      <c r="D2356" s="1" t="s">
        <v>1636</v>
      </c>
      <c r="E2356" s="1" t="s">
        <v>10911</v>
      </c>
      <c r="F2356" s="1" t="s">
        <v>10806</v>
      </c>
      <c r="G2356" s="1" t="s">
        <v>10871</v>
      </c>
      <c r="H2356" s="1">
        <v>2001</v>
      </c>
      <c r="I2356" s="1">
        <v>0</v>
      </c>
      <c r="J2356" s="1">
        <v>0</v>
      </c>
      <c r="K2356" s="1">
        <v>8</v>
      </c>
      <c r="L2356" s="1" t="s">
        <v>10912</v>
      </c>
      <c r="M2356" t="s">
        <v>2140</v>
      </c>
      <c r="N2356">
        <v>-12.827500000000001</v>
      </c>
      <c r="O2356">
        <v>45.166243999999999</v>
      </c>
      <c r="P2356" s="1" t="s">
        <v>51</v>
      </c>
      <c r="Q2356" s="1" t="s">
        <v>10913</v>
      </c>
      <c r="R2356" s="1"/>
      <c r="S2356" s="1" t="s">
        <v>7400</v>
      </c>
      <c r="T2356" s="1" t="s">
        <v>7888</v>
      </c>
    </row>
    <row r="2357" spans="1:20" ht="12.75" customHeight="1" x14ac:dyDescent="0.2">
      <c r="A2357" s="1">
        <v>36050</v>
      </c>
      <c r="B2357" s="1" t="s">
        <v>453</v>
      </c>
      <c r="C2357" s="14" t="s">
        <v>38</v>
      </c>
      <c r="D2357" s="1" t="s">
        <v>1636</v>
      </c>
      <c r="E2357" s="1" t="s">
        <v>11275</v>
      </c>
      <c r="F2357" s="1" t="s">
        <v>11224</v>
      </c>
      <c r="G2357" s="1" t="s">
        <v>11225</v>
      </c>
      <c r="H2357" s="1">
        <v>2001</v>
      </c>
      <c r="I2357" s="1">
        <v>0</v>
      </c>
      <c r="J2357" s="1">
        <v>0</v>
      </c>
      <c r="K2357" s="1">
        <v>8</v>
      </c>
      <c r="L2357" s="1" t="s">
        <v>11279</v>
      </c>
      <c r="M2357" t="s">
        <v>11280</v>
      </c>
      <c r="N2357">
        <v>53.412909999999997</v>
      </c>
      <c r="O2357">
        <v>-8.2438900000000004</v>
      </c>
      <c r="P2357" s="1" t="s">
        <v>2240</v>
      </c>
      <c r="Q2357" s="1" t="s">
        <v>11281</v>
      </c>
      <c r="R2357" s="1"/>
      <c r="S2357" s="1" t="s">
        <v>7805</v>
      </c>
      <c r="T2357" s="1" t="s">
        <v>8673</v>
      </c>
    </row>
    <row r="2358" spans="1:20" ht="12.75" customHeight="1" x14ac:dyDescent="0.2">
      <c r="A2358" s="1">
        <v>36320</v>
      </c>
      <c r="B2358" s="1" t="s">
        <v>78</v>
      </c>
      <c r="C2358" s="14" t="s">
        <v>38</v>
      </c>
      <c r="D2358" s="1" t="s">
        <v>2008</v>
      </c>
      <c r="E2358" s="1" t="s">
        <v>11534</v>
      </c>
      <c r="F2358" s="1" t="s">
        <v>11468</v>
      </c>
      <c r="G2358" s="1" t="s">
        <v>11511</v>
      </c>
      <c r="H2358" s="1">
        <v>2000</v>
      </c>
      <c r="I2358" s="1">
        <v>0</v>
      </c>
      <c r="J2358" s="1">
        <v>0</v>
      </c>
      <c r="K2358" s="1">
        <v>8</v>
      </c>
      <c r="L2358" s="1" t="s">
        <v>11538</v>
      </c>
      <c r="M2358" t="s">
        <v>1776</v>
      </c>
      <c r="N2358">
        <v>36.799850999999997</v>
      </c>
      <c r="O2358">
        <v>27.102943</v>
      </c>
      <c r="P2358" s="1" t="s">
        <v>644</v>
      </c>
      <c r="Q2358" s="1" t="s">
        <v>11536</v>
      </c>
      <c r="R2358" s="2" t="s">
        <v>41</v>
      </c>
      <c r="S2358" s="1" t="s">
        <v>11537</v>
      </c>
      <c r="T2358" s="1" t="s">
        <v>11539</v>
      </c>
    </row>
    <row r="2359" spans="1:20" ht="12.75" customHeight="1" x14ac:dyDescent="0.2">
      <c r="A2359" s="1">
        <v>36246</v>
      </c>
      <c r="B2359" s="1" t="s">
        <v>78</v>
      </c>
      <c r="C2359" s="14" t="s">
        <v>38</v>
      </c>
      <c r="D2359" s="1" t="s">
        <v>1636</v>
      </c>
      <c r="E2359" s="1" t="s">
        <v>12021</v>
      </c>
      <c r="F2359" s="1" t="s">
        <v>11985</v>
      </c>
      <c r="G2359" s="1" t="s">
        <v>11986</v>
      </c>
      <c r="H2359" s="1">
        <v>2000</v>
      </c>
      <c r="I2359" s="1">
        <v>0</v>
      </c>
      <c r="J2359" s="1">
        <v>0</v>
      </c>
      <c r="K2359" s="1">
        <v>8</v>
      </c>
      <c r="L2359" s="1" t="s">
        <v>12022</v>
      </c>
      <c r="M2359" t="s">
        <v>1737</v>
      </c>
      <c r="N2359">
        <v>36.018776000000003</v>
      </c>
      <c r="O2359">
        <v>-5.6008190000000004</v>
      </c>
      <c r="P2359" s="1" t="s">
        <v>542</v>
      </c>
      <c r="Q2359" s="1" t="s">
        <v>12023</v>
      </c>
      <c r="R2359" s="2" t="s">
        <v>45</v>
      </c>
      <c r="S2359" s="1" t="s">
        <v>1900</v>
      </c>
      <c r="T2359" s="1" t="s">
        <v>12024</v>
      </c>
    </row>
    <row r="2360" spans="1:20" ht="12.75" customHeight="1" x14ac:dyDescent="0.2">
      <c r="A2360" s="1">
        <v>36483</v>
      </c>
      <c r="B2360" s="1" t="s">
        <v>78</v>
      </c>
      <c r="C2360" s="14" t="s">
        <v>38</v>
      </c>
      <c r="D2360" s="1" t="s">
        <v>1636</v>
      </c>
      <c r="E2360" s="1" t="s">
        <v>12283</v>
      </c>
      <c r="F2360" s="1" t="s">
        <v>11880</v>
      </c>
      <c r="G2360" s="1" t="s">
        <v>12211</v>
      </c>
      <c r="H2360" s="1">
        <v>2000</v>
      </c>
      <c r="I2360" s="1">
        <v>0</v>
      </c>
      <c r="J2360" s="1">
        <v>0</v>
      </c>
      <c r="K2360" s="1">
        <v>8</v>
      </c>
      <c r="L2360" s="1" t="s">
        <v>12286</v>
      </c>
      <c r="M2360" t="s">
        <v>1737</v>
      </c>
      <c r="N2360">
        <v>36.018776000000003</v>
      </c>
      <c r="O2360">
        <v>-5.6008190000000004</v>
      </c>
      <c r="P2360" s="1" t="s">
        <v>542</v>
      </c>
      <c r="Q2360" s="1" t="s">
        <v>12287</v>
      </c>
      <c r="R2360" s="2" t="s">
        <v>45</v>
      </c>
      <c r="S2360" s="1" t="s">
        <v>1900</v>
      </c>
      <c r="T2360" s="1" t="s">
        <v>12288</v>
      </c>
    </row>
    <row r="2361" spans="1:20" ht="12.75" customHeight="1" x14ac:dyDescent="0.2">
      <c r="A2361" s="1">
        <v>36494</v>
      </c>
      <c r="B2361" s="1" t="s">
        <v>78</v>
      </c>
      <c r="C2361" s="14" t="s">
        <v>38</v>
      </c>
      <c r="D2361" s="1" t="s">
        <v>2008</v>
      </c>
      <c r="E2361" s="1" t="s">
        <v>12303</v>
      </c>
      <c r="F2361" s="1" t="s">
        <v>11880</v>
      </c>
      <c r="G2361" s="1" t="s">
        <v>12211</v>
      </c>
      <c r="H2361" s="1">
        <v>2000</v>
      </c>
      <c r="I2361" s="1">
        <v>0</v>
      </c>
      <c r="J2361" s="1">
        <v>0</v>
      </c>
      <c r="K2361" s="1">
        <v>8</v>
      </c>
      <c r="L2361" s="1" t="s">
        <v>12306</v>
      </c>
      <c r="M2361" t="s">
        <v>2438</v>
      </c>
      <c r="N2361">
        <v>36.140751000000002</v>
      </c>
      <c r="O2361">
        <v>-5.3535849999999998</v>
      </c>
      <c r="P2361" s="1" t="s">
        <v>560</v>
      </c>
      <c r="Q2361" s="1" t="s">
        <v>12307</v>
      </c>
      <c r="R2361" s="2" t="s">
        <v>45</v>
      </c>
      <c r="S2361" s="1" t="s">
        <v>72</v>
      </c>
      <c r="T2361" s="1"/>
    </row>
    <row r="2362" spans="1:20" ht="12.75" customHeight="1" x14ac:dyDescent="0.2">
      <c r="A2362" s="1">
        <v>34258</v>
      </c>
      <c r="B2362" s="1" t="s">
        <v>78</v>
      </c>
      <c r="C2362" s="14" t="s">
        <v>38</v>
      </c>
      <c r="D2362" s="1" t="s">
        <v>2008</v>
      </c>
      <c r="E2362" s="1" t="s">
        <v>3995</v>
      </c>
      <c r="F2362" s="1" t="s">
        <v>3990</v>
      </c>
      <c r="G2362" s="1" t="s">
        <v>3991</v>
      </c>
      <c r="H2362" s="1">
        <v>2009</v>
      </c>
      <c r="I2362" s="1">
        <v>0</v>
      </c>
      <c r="J2362" s="1">
        <v>0</v>
      </c>
      <c r="K2362" s="1">
        <v>9</v>
      </c>
      <c r="L2362" s="1" t="s">
        <v>3996</v>
      </c>
      <c r="M2362" t="s">
        <v>3963</v>
      </c>
      <c r="N2362">
        <v>36.190019999999997</v>
      </c>
      <c r="O2362">
        <v>-5.9224800000000002</v>
      </c>
      <c r="P2362" s="1" t="s">
        <v>567</v>
      </c>
      <c r="Q2362" s="1" t="s">
        <v>3997</v>
      </c>
      <c r="R2362" s="2" t="s">
        <v>45</v>
      </c>
      <c r="S2362" s="1" t="s">
        <v>3998</v>
      </c>
      <c r="T2362" s="1" t="s">
        <v>3999</v>
      </c>
    </row>
    <row r="2363" spans="1:20" ht="12.75" customHeight="1" x14ac:dyDescent="0.2">
      <c r="A2363" s="1">
        <v>34206</v>
      </c>
      <c r="B2363" s="1" t="s">
        <v>78</v>
      </c>
      <c r="C2363" s="14" t="s">
        <v>38</v>
      </c>
      <c r="D2363" s="1" t="s">
        <v>2008</v>
      </c>
      <c r="E2363" s="1" t="s">
        <v>4359</v>
      </c>
      <c r="F2363" s="1" t="s">
        <v>4247</v>
      </c>
      <c r="G2363" s="1" t="s">
        <v>4348</v>
      </c>
      <c r="H2363" s="1">
        <v>2009</v>
      </c>
      <c r="I2363" s="1">
        <v>0</v>
      </c>
      <c r="J2363" s="1">
        <v>0</v>
      </c>
      <c r="K2363" s="1">
        <v>9</v>
      </c>
      <c r="L2363" s="1" t="s">
        <v>4363</v>
      </c>
      <c r="M2363" t="s">
        <v>4364</v>
      </c>
      <c r="N2363">
        <v>39.106738</v>
      </c>
      <c r="O2363">
        <v>26.557275000000001</v>
      </c>
      <c r="P2363" s="1" t="s">
        <v>1051</v>
      </c>
      <c r="Q2363" s="1" t="s">
        <v>4365</v>
      </c>
      <c r="R2363" s="2" t="s">
        <v>41</v>
      </c>
      <c r="S2363" s="1" t="s">
        <v>4366</v>
      </c>
      <c r="T2363" s="1"/>
    </row>
    <row r="2364" spans="1:20" ht="12.75" customHeight="1" x14ac:dyDescent="0.2">
      <c r="A2364" s="1">
        <v>34790</v>
      </c>
      <c r="B2364" s="1" t="s">
        <v>78</v>
      </c>
      <c r="C2364" s="14" t="s">
        <v>38</v>
      </c>
      <c r="D2364" s="1" t="s">
        <v>2008</v>
      </c>
      <c r="E2364" s="1" t="s">
        <v>6014</v>
      </c>
      <c r="F2364" s="1" t="s">
        <v>5704</v>
      </c>
      <c r="G2364" s="1" t="s">
        <v>5990</v>
      </c>
      <c r="H2364" s="1">
        <v>2007</v>
      </c>
      <c r="I2364" s="1">
        <v>0</v>
      </c>
      <c r="J2364" s="1">
        <v>0</v>
      </c>
      <c r="K2364" s="1">
        <v>9</v>
      </c>
      <c r="L2364" s="1" t="s">
        <v>6017</v>
      </c>
      <c r="M2364" t="s">
        <v>2614</v>
      </c>
      <c r="N2364">
        <v>37.599994000000002</v>
      </c>
      <c r="O2364">
        <v>14.015356000000001</v>
      </c>
      <c r="P2364" s="1" t="s">
        <v>795</v>
      </c>
      <c r="Q2364" s="1" t="s">
        <v>6018</v>
      </c>
      <c r="R2364" s="2" t="s">
        <v>862</v>
      </c>
      <c r="S2364" s="1" t="s">
        <v>2425</v>
      </c>
      <c r="T2364" s="1" t="s">
        <v>6005</v>
      </c>
    </row>
    <row r="2365" spans="1:20" ht="12.75" customHeight="1" x14ac:dyDescent="0.2">
      <c r="A2365" s="1">
        <v>34648</v>
      </c>
      <c r="B2365" s="1" t="s">
        <v>78</v>
      </c>
      <c r="C2365" s="14" t="s">
        <v>38</v>
      </c>
      <c r="D2365" s="1" t="s">
        <v>2008</v>
      </c>
      <c r="E2365" s="1" t="s">
        <v>6459</v>
      </c>
      <c r="F2365" s="1" t="s">
        <v>6460</v>
      </c>
      <c r="G2365" s="1" t="s">
        <v>6461</v>
      </c>
      <c r="H2365" s="1">
        <v>2007</v>
      </c>
      <c r="I2365" s="1">
        <v>0</v>
      </c>
      <c r="J2365" s="1">
        <v>0</v>
      </c>
      <c r="K2365" s="1">
        <v>9</v>
      </c>
      <c r="L2365" s="1" t="s">
        <v>6462</v>
      </c>
      <c r="M2365" t="s">
        <v>2014</v>
      </c>
      <c r="N2365">
        <v>36.527061000000003</v>
      </c>
      <c r="O2365">
        <v>-6.2885960000000001</v>
      </c>
      <c r="P2365" s="1" t="s">
        <v>595</v>
      </c>
      <c r="Q2365" s="1" t="s">
        <v>6463</v>
      </c>
      <c r="R2365" s="2" t="s">
        <v>45</v>
      </c>
      <c r="S2365" s="1" t="s">
        <v>6464</v>
      </c>
      <c r="T2365" s="1"/>
    </row>
    <row r="2366" spans="1:20" ht="12.75" customHeight="1" x14ac:dyDescent="0.2">
      <c r="A2366" s="1">
        <v>34986</v>
      </c>
      <c r="B2366" s="1" t="s">
        <v>78</v>
      </c>
      <c r="C2366" s="14" t="s">
        <v>38</v>
      </c>
      <c r="D2366" s="1" t="s">
        <v>2008</v>
      </c>
      <c r="E2366" s="1" t="s">
        <v>6802</v>
      </c>
      <c r="F2366" s="1" t="s">
        <v>6796</v>
      </c>
      <c r="G2366" s="1" t="s">
        <v>6797</v>
      </c>
      <c r="H2366" s="1">
        <v>2006</v>
      </c>
      <c r="I2366" s="1">
        <v>0</v>
      </c>
      <c r="J2366" s="1">
        <v>0</v>
      </c>
      <c r="K2366" s="1">
        <v>9</v>
      </c>
      <c r="L2366" s="1" t="s">
        <v>6803</v>
      </c>
      <c r="M2366" t="s">
        <v>2261</v>
      </c>
      <c r="N2366">
        <v>38.418849999999999</v>
      </c>
      <c r="O2366">
        <v>27.128720000000001</v>
      </c>
      <c r="P2366" s="1" t="s">
        <v>969</v>
      </c>
      <c r="Q2366" s="1" t="s">
        <v>6804</v>
      </c>
      <c r="R2366" s="2" t="s">
        <v>41</v>
      </c>
      <c r="S2366" s="1" t="s">
        <v>6805</v>
      </c>
      <c r="T2366" s="1" t="s">
        <v>6806</v>
      </c>
    </row>
    <row r="2367" spans="1:20" ht="12.75" customHeight="1" x14ac:dyDescent="0.2">
      <c r="A2367" s="1">
        <v>35062</v>
      </c>
      <c r="B2367" s="1" t="s">
        <v>78</v>
      </c>
      <c r="C2367" s="14" t="s">
        <v>38</v>
      </c>
      <c r="D2367" s="1" t="s">
        <v>2008</v>
      </c>
      <c r="E2367" s="1" t="s">
        <v>7116</v>
      </c>
      <c r="F2367" s="1" t="s">
        <v>6796</v>
      </c>
      <c r="G2367" s="1" t="s">
        <v>7022</v>
      </c>
      <c r="H2367" s="1">
        <v>2006</v>
      </c>
      <c r="I2367" s="1">
        <v>0</v>
      </c>
      <c r="J2367" s="1">
        <v>0</v>
      </c>
      <c r="K2367" s="1">
        <v>9</v>
      </c>
      <c r="L2367" s="1" t="s">
        <v>7121</v>
      </c>
      <c r="M2367" t="s">
        <v>4242</v>
      </c>
      <c r="N2367">
        <v>28.291564000000001</v>
      </c>
      <c r="O2367">
        <v>-16.62913</v>
      </c>
      <c r="P2367" s="1" t="s">
        <v>157</v>
      </c>
      <c r="Q2367" s="1" t="s">
        <v>7122</v>
      </c>
      <c r="R2367" s="1" t="s">
        <v>44</v>
      </c>
      <c r="S2367" s="1" t="s">
        <v>6815</v>
      </c>
      <c r="T2367" s="1"/>
    </row>
    <row r="2368" spans="1:20" ht="12.75" customHeight="1" x14ac:dyDescent="0.2">
      <c r="A2368" s="1">
        <v>35101</v>
      </c>
      <c r="B2368" s="1" t="s">
        <v>78</v>
      </c>
      <c r="C2368" s="14" t="s">
        <v>38</v>
      </c>
      <c r="D2368" s="1" t="s">
        <v>2008</v>
      </c>
      <c r="E2368" s="1" t="s">
        <v>7261</v>
      </c>
      <c r="F2368" s="1" t="s">
        <v>7135</v>
      </c>
      <c r="G2368" s="1" t="s">
        <v>7208</v>
      </c>
      <c r="H2368" s="1">
        <v>2006</v>
      </c>
      <c r="I2368" s="1">
        <v>0</v>
      </c>
      <c r="J2368" s="1">
        <v>0</v>
      </c>
      <c r="K2368" s="1">
        <v>9</v>
      </c>
      <c r="L2368" s="1" t="s">
        <v>7262</v>
      </c>
      <c r="M2368" t="s">
        <v>2208</v>
      </c>
      <c r="N2368">
        <v>32.310059000000003</v>
      </c>
      <c r="O2368">
        <v>-9.2366170000000007</v>
      </c>
      <c r="P2368" s="1" t="s">
        <v>236</v>
      </c>
      <c r="Q2368" s="1" t="s">
        <v>7263</v>
      </c>
      <c r="R2368" s="2" t="s">
        <v>862</v>
      </c>
      <c r="S2368" s="1" t="s">
        <v>7264</v>
      </c>
      <c r="T2368" s="1"/>
    </row>
    <row r="2369" spans="1:20" ht="12.75" customHeight="1" x14ac:dyDescent="0.2">
      <c r="A2369" s="1">
        <v>35141</v>
      </c>
      <c r="B2369" s="1" t="s">
        <v>78</v>
      </c>
      <c r="C2369" s="14" t="s">
        <v>38</v>
      </c>
      <c r="D2369" s="1" t="s">
        <v>2008</v>
      </c>
      <c r="E2369" s="1" t="s">
        <v>7422</v>
      </c>
      <c r="F2369" s="1" t="s">
        <v>7314</v>
      </c>
      <c r="G2369" s="1" t="s">
        <v>7385</v>
      </c>
      <c r="H2369" s="1">
        <v>2006</v>
      </c>
      <c r="I2369" s="1">
        <v>0</v>
      </c>
      <c r="J2369" s="1">
        <v>0</v>
      </c>
      <c r="K2369" s="1">
        <v>9</v>
      </c>
      <c r="L2369" s="1" t="s">
        <v>7423</v>
      </c>
      <c r="M2369" t="s">
        <v>2595</v>
      </c>
      <c r="N2369">
        <v>26.335100000000001</v>
      </c>
      <c r="O2369">
        <v>17.228331000000001</v>
      </c>
      <c r="P2369" s="1" t="s">
        <v>124</v>
      </c>
      <c r="Q2369" s="1" t="s">
        <v>7424</v>
      </c>
      <c r="R2369" s="2" t="s">
        <v>862</v>
      </c>
      <c r="S2369" s="1" t="s">
        <v>7091</v>
      </c>
      <c r="T2369" s="1" t="s">
        <v>6882</v>
      </c>
    </row>
    <row r="2370" spans="1:20" ht="12.75" customHeight="1" x14ac:dyDescent="0.2">
      <c r="A2370" s="1">
        <v>34935</v>
      </c>
      <c r="B2370" s="1" t="s">
        <v>112</v>
      </c>
      <c r="C2370" s="1" t="s">
        <v>43</v>
      </c>
      <c r="D2370" s="1" t="s">
        <v>1636</v>
      </c>
      <c r="E2370" s="1" t="s">
        <v>7473</v>
      </c>
      <c r="F2370" s="1" t="s">
        <v>7457</v>
      </c>
      <c r="G2370" s="1" t="s">
        <v>7458</v>
      </c>
      <c r="H2370" s="1">
        <v>2006</v>
      </c>
      <c r="I2370" s="1">
        <v>0</v>
      </c>
      <c r="J2370" s="1">
        <v>0</v>
      </c>
      <c r="K2370" s="1">
        <v>9</v>
      </c>
      <c r="L2370" s="1" t="s">
        <v>7477</v>
      </c>
      <c r="M2370" t="s">
        <v>5255</v>
      </c>
      <c r="N2370">
        <v>27.935559999999999</v>
      </c>
      <c r="O2370">
        <v>-12.918710000000001</v>
      </c>
      <c r="P2370" s="1" t="s">
        <v>144</v>
      </c>
      <c r="Q2370" s="1" t="s">
        <v>7478</v>
      </c>
      <c r="R2370" s="1" t="s">
        <v>44</v>
      </c>
      <c r="S2370" s="1" t="s">
        <v>1666</v>
      </c>
      <c r="T2370" s="1" t="s">
        <v>7479</v>
      </c>
    </row>
    <row r="2371" spans="1:20" ht="12.75" customHeight="1" x14ac:dyDescent="0.2">
      <c r="A2371" s="1">
        <v>35151</v>
      </c>
      <c r="B2371" s="1" t="s">
        <v>78</v>
      </c>
      <c r="C2371" s="14" t="s">
        <v>38</v>
      </c>
      <c r="D2371" s="1" t="s">
        <v>2008</v>
      </c>
      <c r="E2371" s="1" t="s">
        <v>7660</v>
      </c>
      <c r="F2371" s="1" t="s">
        <v>7314</v>
      </c>
      <c r="G2371" s="1" t="s">
        <v>7661</v>
      </c>
      <c r="H2371" s="1">
        <v>2006</v>
      </c>
      <c r="I2371" s="1">
        <v>0</v>
      </c>
      <c r="J2371" s="1">
        <v>0</v>
      </c>
      <c r="K2371" s="1">
        <v>9</v>
      </c>
      <c r="L2371" s="1" t="s">
        <v>7662</v>
      </c>
      <c r="M2371" t="s">
        <v>3712</v>
      </c>
      <c r="N2371">
        <v>35.696944000000002</v>
      </c>
      <c r="O2371">
        <v>-0.63305599999999995</v>
      </c>
      <c r="P2371" s="1" t="s">
        <v>466</v>
      </c>
      <c r="Q2371" s="1" t="s">
        <v>7663</v>
      </c>
      <c r="R2371" s="2" t="s">
        <v>45</v>
      </c>
      <c r="S2371" s="1" t="s">
        <v>7664</v>
      </c>
      <c r="T2371" s="1" t="s">
        <v>7665</v>
      </c>
    </row>
    <row r="2372" spans="1:20" ht="12.75" customHeight="1" x14ac:dyDescent="0.2">
      <c r="A2372" s="1">
        <v>35272</v>
      </c>
      <c r="B2372" s="1" t="s">
        <v>78</v>
      </c>
      <c r="C2372" s="14" t="s">
        <v>38</v>
      </c>
      <c r="D2372" s="1" t="s">
        <v>2008</v>
      </c>
      <c r="E2372" s="1" t="s">
        <v>7909</v>
      </c>
      <c r="F2372" s="1" t="s">
        <v>7775</v>
      </c>
      <c r="G2372" s="1" t="s">
        <v>7880</v>
      </c>
      <c r="H2372" s="1">
        <v>2005</v>
      </c>
      <c r="I2372" s="1">
        <v>0</v>
      </c>
      <c r="J2372" s="1">
        <v>0</v>
      </c>
      <c r="K2372" s="1">
        <v>9</v>
      </c>
      <c r="L2372" s="1" t="s">
        <v>7913</v>
      </c>
      <c r="M2372" t="s">
        <v>2445</v>
      </c>
      <c r="N2372">
        <v>39.164079999999998</v>
      </c>
      <c r="O2372">
        <v>26.372171000000002</v>
      </c>
      <c r="P2372" s="1" t="s">
        <v>1055</v>
      </c>
      <c r="Q2372" s="1" t="s">
        <v>7914</v>
      </c>
      <c r="R2372" s="2" t="s">
        <v>41</v>
      </c>
      <c r="S2372" s="1" t="s">
        <v>2043</v>
      </c>
      <c r="T2372" s="1" t="s">
        <v>7915</v>
      </c>
    </row>
    <row r="2373" spans="1:20" ht="12.75" customHeight="1" x14ac:dyDescent="0.2">
      <c r="A2373" s="1">
        <v>35326</v>
      </c>
      <c r="B2373" s="1" t="s">
        <v>1154</v>
      </c>
      <c r="C2373" s="1" t="s">
        <v>30</v>
      </c>
      <c r="D2373" s="1" t="s">
        <v>1636</v>
      </c>
      <c r="E2373" s="1" t="s">
        <v>8138</v>
      </c>
      <c r="F2373" s="1" t="s">
        <v>8127</v>
      </c>
      <c r="G2373" s="1" t="s">
        <v>8128</v>
      </c>
      <c r="H2373" s="1">
        <v>2005</v>
      </c>
      <c r="I2373" s="1">
        <v>0</v>
      </c>
      <c r="J2373" s="1">
        <v>0</v>
      </c>
      <c r="K2373" s="1">
        <v>9</v>
      </c>
      <c r="L2373" s="1" t="s">
        <v>8139</v>
      </c>
      <c r="M2373" t="s">
        <v>4993</v>
      </c>
      <c r="N2373">
        <v>36.926926999999999</v>
      </c>
      <c r="O2373">
        <v>14.725512999999999</v>
      </c>
      <c r="P2373" s="1" t="s">
        <v>694</v>
      </c>
      <c r="Q2373" s="1" t="s">
        <v>8140</v>
      </c>
      <c r="R2373" s="2" t="s">
        <v>862</v>
      </c>
      <c r="S2373" s="1" t="s">
        <v>8106</v>
      </c>
      <c r="T2373" s="1" t="s">
        <v>8141</v>
      </c>
    </row>
    <row r="2374" spans="1:20" ht="12.75" customHeight="1" x14ac:dyDescent="0.2">
      <c r="A2374" s="1">
        <v>35342</v>
      </c>
      <c r="B2374" s="1" t="s">
        <v>78</v>
      </c>
      <c r="C2374" s="14" t="s">
        <v>38</v>
      </c>
      <c r="D2374" s="1" t="s">
        <v>2008</v>
      </c>
      <c r="E2374" s="1" t="s">
        <v>8198</v>
      </c>
      <c r="F2374" s="1" t="s">
        <v>8127</v>
      </c>
      <c r="G2374" s="1" t="s">
        <v>8163</v>
      </c>
      <c r="H2374" s="1">
        <v>2005</v>
      </c>
      <c r="I2374" s="1">
        <v>0</v>
      </c>
      <c r="J2374" s="1">
        <v>0</v>
      </c>
      <c r="K2374" s="1">
        <v>9</v>
      </c>
      <c r="L2374" s="1" t="s">
        <v>8202</v>
      </c>
      <c r="M2374" t="s">
        <v>2595</v>
      </c>
      <c r="N2374">
        <v>26.335100000000001</v>
      </c>
      <c r="O2374">
        <v>17.228331000000001</v>
      </c>
      <c r="P2374" s="1" t="s">
        <v>124</v>
      </c>
      <c r="Q2374" s="1" t="s">
        <v>8203</v>
      </c>
      <c r="R2374" s="2" t="s">
        <v>862</v>
      </c>
      <c r="S2374" s="1" t="s">
        <v>8204</v>
      </c>
      <c r="T2374" s="1" t="s">
        <v>6882</v>
      </c>
    </row>
    <row r="2375" spans="1:20" ht="12.75" customHeight="1" x14ac:dyDescent="0.2">
      <c r="A2375" s="1">
        <v>35210</v>
      </c>
      <c r="B2375" s="1" t="s">
        <v>78</v>
      </c>
      <c r="C2375" s="14" t="s">
        <v>38</v>
      </c>
      <c r="D2375" s="1" t="s">
        <v>2008</v>
      </c>
      <c r="E2375" s="1" t="s">
        <v>8327</v>
      </c>
      <c r="F2375" s="1" t="s">
        <v>8219</v>
      </c>
      <c r="G2375" s="1" t="s">
        <v>8286</v>
      </c>
      <c r="H2375" s="1">
        <v>2005</v>
      </c>
      <c r="I2375" s="1">
        <v>0</v>
      </c>
      <c r="J2375" s="1">
        <v>0</v>
      </c>
      <c r="K2375" s="1">
        <v>9</v>
      </c>
      <c r="L2375" s="1" t="s">
        <v>8328</v>
      </c>
      <c r="M2375" t="s">
        <v>4993</v>
      </c>
      <c r="N2375">
        <v>36.926926999999999</v>
      </c>
      <c r="O2375">
        <v>14.725512999999999</v>
      </c>
      <c r="P2375" s="1" t="s">
        <v>694</v>
      </c>
      <c r="Q2375" s="1" t="s">
        <v>8329</v>
      </c>
      <c r="R2375" s="2" t="s">
        <v>862</v>
      </c>
      <c r="S2375" s="1" t="s">
        <v>8330</v>
      </c>
      <c r="T2375" s="1" t="s">
        <v>8331</v>
      </c>
    </row>
    <row r="2376" spans="1:20" ht="12.75" customHeight="1" x14ac:dyDescent="0.2">
      <c r="A2376" s="1">
        <v>35219</v>
      </c>
      <c r="B2376" s="1" t="s">
        <v>167</v>
      </c>
      <c r="C2376" s="1" t="s">
        <v>34</v>
      </c>
      <c r="D2376" s="1" t="s">
        <v>2008</v>
      </c>
      <c r="E2376" s="1" t="s">
        <v>8364</v>
      </c>
      <c r="F2376" s="1" t="s">
        <v>8219</v>
      </c>
      <c r="G2376" s="1" t="s">
        <v>8355</v>
      </c>
      <c r="H2376" s="1">
        <v>2005</v>
      </c>
      <c r="I2376" s="1">
        <v>0</v>
      </c>
      <c r="J2376" s="1">
        <v>0</v>
      </c>
      <c r="K2376" s="1">
        <v>9</v>
      </c>
      <c r="L2376" s="1" t="s">
        <v>8373</v>
      </c>
      <c r="M2376" t="s">
        <v>2712</v>
      </c>
      <c r="N2376">
        <v>52.370215999999999</v>
      </c>
      <c r="O2376">
        <v>4.895168</v>
      </c>
      <c r="P2376" s="1" t="s">
        <v>2145</v>
      </c>
      <c r="Q2376" s="1" t="s">
        <v>8374</v>
      </c>
      <c r="R2376" s="1"/>
      <c r="S2376" s="1" t="s">
        <v>8375</v>
      </c>
      <c r="T2376" s="1" t="s">
        <v>8376</v>
      </c>
    </row>
    <row r="2377" spans="1:20" ht="12.75" customHeight="1" x14ac:dyDescent="0.2">
      <c r="A2377" s="1">
        <v>35504</v>
      </c>
      <c r="B2377" s="1" t="s">
        <v>78</v>
      </c>
      <c r="C2377" s="14" t="s">
        <v>38</v>
      </c>
      <c r="D2377" s="1" t="s">
        <v>2008</v>
      </c>
      <c r="E2377" s="1" t="s">
        <v>8750</v>
      </c>
      <c r="F2377" s="1" t="s">
        <v>8507</v>
      </c>
      <c r="G2377" s="1" t="s">
        <v>8701</v>
      </c>
      <c r="H2377" s="1">
        <v>2004</v>
      </c>
      <c r="I2377" s="1">
        <v>0</v>
      </c>
      <c r="J2377" s="1">
        <v>0</v>
      </c>
      <c r="K2377" s="1">
        <v>9</v>
      </c>
      <c r="L2377" s="1" t="s">
        <v>8751</v>
      </c>
      <c r="M2377" t="s">
        <v>2803</v>
      </c>
      <c r="N2377">
        <v>35.240116999999998</v>
      </c>
      <c r="O2377">
        <v>24.809269</v>
      </c>
      <c r="P2377" s="1" t="s">
        <v>411</v>
      </c>
      <c r="Q2377" s="1" t="s">
        <v>8752</v>
      </c>
      <c r="R2377" s="2" t="s">
        <v>41</v>
      </c>
      <c r="S2377" s="1" t="s">
        <v>1386</v>
      </c>
      <c r="T2377" s="1"/>
    </row>
    <row r="2378" spans="1:20" ht="12.75" customHeight="1" x14ac:dyDescent="0.2">
      <c r="A2378" s="1">
        <v>35508</v>
      </c>
      <c r="B2378" s="1" t="s">
        <v>78</v>
      </c>
      <c r="C2378" s="14" t="s">
        <v>38</v>
      </c>
      <c r="D2378" s="1" t="s">
        <v>2008</v>
      </c>
      <c r="E2378" s="1" t="s">
        <v>8761</v>
      </c>
      <c r="F2378" s="1" t="s">
        <v>8762</v>
      </c>
      <c r="G2378" s="1" t="s">
        <v>8763</v>
      </c>
      <c r="H2378" s="1">
        <v>2004</v>
      </c>
      <c r="I2378" s="1">
        <v>0</v>
      </c>
      <c r="J2378" s="1">
        <v>0</v>
      </c>
      <c r="K2378" s="1">
        <v>9</v>
      </c>
      <c r="L2378" s="1" t="s">
        <v>8766</v>
      </c>
      <c r="M2378" t="s">
        <v>3590</v>
      </c>
      <c r="N2378">
        <v>38.158524</v>
      </c>
      <c r="O2378">
        <v>14.742692999999999</v>
      </c>
      <c r="P2378" s="1" t="s">
        <v>932</v>
      </c>
      <c r="Q2378" s="1" t="s">
        <v>8765</v>
      </c>
      <c r="R2378" s="2" t="s">
        <v>862</v>
      </c>
      <c r="S2378" s="1" t="s">
        <v>2790</v>
      </c>
      <c r="T2378" s="1"/>
    </row>
    <row r="2379" spans="1:20" ht="12.75" customHeight="1" x14ac:dyDescent="0.2">
      <c r="A2379" s="1">
        <v>35426</v>
      </c>
      <c r="B2379" s="1" t="s">
        <v>78</v>
      </c>
      <c r="C2379" s="14" t="s">
        <v>38</v>
      </c>
      <c r="D2379" s="1" t="s">
        <v>2008</v>
      </c>
      <c r="E2379" s="1" t="s">
        <v>9218</v>
      </c>
      <c r="F2379" s="1" t="s">
        <v>9010</v>
      </c>
      <c r="G2379" s="1" t="s">
        <v>9180</v>
      </c>
      <c r="H2379" s="1">
        <v>2004</v>
      </c>
      <c r="I2379" s="1">
        <v>0</v>
      </c>
      <c r="J2379" s="1">
        <v>0</v>
      </c>
      <c r="K2379" s="1">
        <v>9</v>
      </c>
      <c r="L2379" s="1" t="s">
        <v>9221</v>
      </c>
      <c r="M2379" t="s">
        <v>5414</v>
      </c>
      <c r="N2379">
        <v>37.075546000000003</v>
      </c>
      <c r="O2379">
        <v>25.520735999999999</v>
      </c>
      <c r="P2379" s="1" t="s">
        <v>713</v>
      </c>
      <c r="Q2379" s="1" t="s">
        <v>9220</v>
      </c>
      <c r="R2379" s="2" t="s">
        <v>41</v>
      </c>
      <c r="S2379" s="1" t="s">
        <v>4776</v>
      </c>
      <c r="T2379" s="1"/>
    </row>
    <row r="2380" spans="1:20" ht="12.75" customHeight="1" x14ac:dyDescent="0.2">
      <c r="A2380" s="1">
        <v>35704</v>
      </c>
      <c r="B2380" s="1" t="s">
        <v>78</v>
      </c>
      <c r="C2380" s="14" t="s">
        <v>38</v>
      </c>
      <c r="D2380" s="1" t="s">
        <v>2008</v>
      </c>
      <c r="E2380" s="1" t="s">
        <v>9546</v>
      </c>
      <c r="F2380" s="1" t="s">
        <v>9547</v>
      </c>
      <c r="G2380" s="1" t="s">
        <v>9548</v>
      </c>
      <c r="H2380" s="1">
        <v>2003</v>
      </c>
      <c r="I2380" s="1">
        <v>0</v>
      </c>
      <c r="J2380" s="1">
        <v>0</v>
      </c>
      <c r="K2380" s="1">
        <v>9</v>
      </c>
      <c r="L2380" s="1" t="s">
        <v>9552</v>
      </c>
      <c r="M2380" t="s">
        <v>3590</v>
      </c>
      <c r="N2380">
        <v>38.158524</v>
      </c>
      <c r="O2380">
        <v>14.742692999999999</v>
      </c>
      <c r="P2380" s="1" t="s">
        <v>932</v>
      </c>
      <c r="Q2380" s="1" t="s">
        <v>9553</v>
      </c>
      <c r="R2380" s="2" t="s">
        <v>862</v>
      </c>
      <c r="S2380" s="1" t="s">
        <v>9554</v>
      </c>
      <c r="T2380" s="1" t="s">
        <v>9555</v>
      </c>
    </row>
    <row r="2381" spans="1:20" ht="12.75" customHeight="1" x14ac:dyDescent="0.2">
      <c r="A2381" s="1">
        <v>35715</v>
      </c>
      <c r="B2381" s="1" t="s">
        <v>112</v>
      </c>
      <c r="C2381" s="1" t="s">
        <v>43</v>
      </c>
      <c r="D2381" s="1" t="s">
        <v>1636</v>
      </c>
      <c r="E2381" s="1" t="s">
        <v>9593</v>
      </c>
      <c r="F2381" s="1" t="s">
        <v>9547</v>
      </c>
      <c r="G2381" s="1" t="s">
        <v>9548</v>
      </c>
      <c r="H2381" s="1">
        <v>2003</v>
      </c>
      <c r="I2381" s="1">
        <v>0</v>
      </c>
      <c r="J2381" s="1">
        <v>0</v>
      </c>
      <c r="K2381" s="1">
        <v>9</v>
      </c>
      <c r="L2381" s="1" t="s">
        <v>9594</v>
      </c>
      <c r="M2381" t="s">
        <v>5115</v>
      </c>
      <c r="N2381">
        <v>28.358744000000002</v>
      </c>
      <c r="O2381">
        <v>-14.053675999999999</v>
      </c>
      <c r="P2381" s="1" t="s">
        <v>165</v>
      </c>
      <c r="Q2381" s="1" t="s">
        <v>9595</v>
      </c>
      <c r="R2381" s="1" t="s">
        <v>44</v>
      </c>
      <c r="S2381" s="1" t="s">
        <v>1900</v>
      </c>
      <c r="T2381" s="1" t="s">
        <v>9596</v>
      </c>
    </row>
    <row r="2382" spans="1:20" ht="12.75" customHeight="1" x14ac:dyDescent="0.2">
      <c r="A2382" s="1">
        <v>35753</v>
      </c>
      <c r="B2382" s="1" t="s">
        <v>112</v>
      </c>
      <c r="C2382" s="1" t="s">
        <v>43</v>
      </c>
      <c r="D2382" s="1" t="s">
        <v>1636</v>
      </c>
      <c r="E2382" s="1" t="s">
        <v>9734</v>
      </c>
      <c r="F2382" s="1" t="s">
        <v>9657</v>
      </c>
      <c r="G2382" s="1" t="s">
        <v>9701</v>
      </c>
      <c r="H2382" s="1">
        <v>2003</v>
      </c>
      <c r="I2382" s="1">
        <v>0</v>
      </c>
      <c r="J2382" s="1">
        <v>0</v>
      </c>
      <c r="K2382" s="1">
        <v>9</v>
      </c>
      <c r="L2382" s="1" t="s">
        <v>9735</v>
      </c>
      <c r="M2382" t="s">
        <v>2614</v>
      </c>
      <c r="N2382">
        <v>37.599994000000002</v>
      </c>
      <c r="O2382">
        <v>14.015356000000001</v>
      </c>
      <c r="P2382" s="1" t="s">
        <v>795</v>
      </c>
      <c r="Q2382" s="1" t="s">
        <v>9736</v>
      </c>
      <c r="R2382" s="2" t="s">
        <v>862</v>
      </c>
      <c r="S2382" s="1" t="s">
        <v>1170</v>
      </c>
      <c r="T2382" s="1" t="s">
        <v>6882</v>
      </c>
    </row>
    <row r="2383" spans="1:20" ht="12.75" customHeight="1" x14ac:dyDescent="0.2">
      <c r="A2383" s="1">
        <v>35755</v>
      </c>
      <c r="B2383" s="1" t="s">
        <v>78</v>
      </c>
      <c r="C2383" s="14" t="s">
        <v>38</v>
      </c>
      <c r="D2383" s="1" t="s">
        <v>2008</v>
      </c>
      <c r="E2383" s="1" t="s">
        <v>9742</v>
      </c>
      <c r="F2383" s="1" t="s">
        <v>9657</v>
      </c>
      <c r="G2383" s="1" t="s">
        <v>9701</v>
      </c>
      <c r="H2383" s="1">
        <v>2003</v>
      </c>
      <c r="I2383" s="1">
        <v>0</v>
      </c>
      <c r="J2383" s="1">
        <v>0</v>
      </c>
      <c r="K2383" s="1">
        <v>9</v>
      </c>
      <c r="L2383" s="1" t="s">
        <v>9746</v>
      </c>
      <c r="M2383" t="s">
        <v>5115</v>
      </c>
      <c r="N2383">
        <v>28.358744000000002</v>
      </c>
      <c r="O2383">
        <v>-14.053675999999999</v>
      </c>
      <c r="P2383" s="1" t="s">
        <v>165</v>
      </c>
      <c r="Q2383" s="1" t="s">
        <v>9744</v>
      </c>
      <c r="R2383" s="1" t="s">
        <v>44</v>
      </c>
      <c r="S2383" s="1" t="s">
        <v>9745</v>
      </c>
      <c r="T2383" s="1"/>
    </row>
    <row r="2384" spans="1:20" ht="12.75" customHeight="1" x14ac:dyDescent="0.2">
      <c r="A2384" s="1">
        <v>35624</v>
      </c>
      <c r="B2384" s="1" t="s">
        <v>78</v>
      </c>
      <c r="C2384" s="14" t="s">
        <v>38</v>
      </c>
      <c r="D2384" s="1" t="s">
        <v>2008</v>
      </c>
      <c r="E2384" s="1" t="s">
        <v>9801</v>
      </c>
      <c r="F2384" s="1" t="s">
        <v>9756</v>
      </c>
      <c r="G2384" s="1" t="s">
        <v>9802</v>
      </c>
      <c r="H2384" s="1">
        <v>2003</v>
      </c>
      <c r="I2384" s="1">
        <v>0</v>
      </c>
      <c r="J2384" s="1">
        <v>0</v>
      </c>
      <c r="K2384" s="1">
        <v>9</v>
      </c>
      <c r="L2384" s="1" t="s">
        <v>9805</v>
      </c>
      <c r="M2384" t="s">
        <v>5115</v>
      </c>
      <c r="N2384">
        <v>28.358744000000002</v>
      </c>
      <c r="O2384">
        <v>-14.053675999999999</v>
      </c>
      <c r="P2384" s="1" t="s">
        <v>165</v>
      </c>
      <c r="Q2384" s="1" t="s">
        <v>9804</v>
      </c>
      <c r="R2384" s="1" t="s">
        <v>44</v>
      </c>
      <c r="S2384" s="1" t="s">
        <v>4597</v>
      </c>
      <c r="T2384" s="1"/>
    </row>
    <row r="2385" spans="1:20" ht="12.75" customHeight="1" x14ac:dyDescent="0.2">
      <c r="A2385" s="1">
        <v>35800</v>
      </c>
      <c r="B2385" s="1" t="s">
        <v>78</v>
      </c>
      <c r="C2385" s="14" t="s">
        <v>38</v>
      </c>
      <c r="D2385" s="1" t="s">
        <v>2008</v>
      </c>
      <c r="E2385" s="1" t="s">
        <v>10030</v>
      </c>
      <c r="F2385" s="1" t="s">
        <v>9657</v>
      </c>
      <c r="G2385" s="1" t="s">
        <v>9920</v>
      </c>
      <c r="H2385" s="1">
        <v>2003</v>
      </c>
      <c r="I2385" s="1">
        <v>0</v>
      </c>
      <c r="J2385" s="1">
        <v>0</v>
      </c>
      <c r="K2385" s="1">
        <v>9</v>
      </c>
      <c r="L2385" s="1" t="s">
        <v>10036</v>
      </c>
      <c r="M2385" t="s">
        <v>3963</v>
      </c>
      <c r="N2385">
        <v>36.190019999999997</v>
      </c>
      <c r="O2385">
        <v>-5.9224800000000002</v>
      </c>
      <c r="P2385" s="1" t="s">
        <v>567</v>
      </c>
      <c r="Q2385" s="1" t="s">
        <v>10037</v>
      </c>
      <c r="R2385" s="2" t="s">
        <v>45</v>
      </c>
      <c r="S2385" s="1" t="s">
        <v>10005</v>
      </c>
      <c r="T2385" s="1"/>
    </row>
    <row r="2386" spans="1:20" ht="12.75" customHeight="1" x14ac:dyDescent="0.2">
      <c r="A2386" s="1">
        <v>35897</v>
      </c>
      <c r="B2386" s="1" t="s">
        <v>78</v>
      </c>
      <c r="C2386" s="14" t="s">
        <v>38</v>
      </c>
      <c r="D2386" s="1" t="s">
        <v>2008</v>
      </c>
      <c r="E2386" s="1" t="s">
        <v>10161</v>
      </c>
      <c r="F2386" s="1" t="s">
        <v>10092</v>
      </c>
      <c r="G2386" s="1" t="s">
        <v>10147</v>
      </c>
      <c r="H2386" s="1">
        <v>2002</v>
      </c>
      <c r="I2386" s="1">
        <v>0</v>
      </c>
      <c r="J2386" s="1">
        <v>0</v>
      </c>
      <c r="K2386" s="1">
        <v>9</v>
      </c>
      <c r="L2386" s="1" t="s">
        <v>10162</v>
      </c>
      <c r="M2386" t="s">
        <v>5115</v>
      </c>
      <c r="N2386">
        <v>28.358744000000002</v>
      </c>
      <c r="O2386">
        <v>-14.053675999999999</v>
      </c>
      <c r="P2386" s="1" t="s">
        <v>165</v>
      </c>
      <c r="Q2386" s="1" t="s">
        <v>10163</v>
      </c>
      <c r="R2386" s="1" t="s">
        <v>44</v>
      </c>
      <c r="S2386" s="1" t="s">
        <v>10164</v>
      </c>
      <c r="T2386" s="1"/>
    </row>
    <row r="2387" spans="1:20" ht="12.75" customHeight="1" x14ac:dyDescent="0.2">
      <c r="A2387" s="1">
        <v>35868</v>
      </c>
      <c r="B2387" s="1" t="s">
        <v>112</v>
      </c>
      <c r="C2387" s="1" t="s">
        <v>43</v>
      </c>
      <c r="D2387" s="1" t="s">
        <v>1636</v>
      </c>
      <c r="E2387" s="1" t="s">
        <v>10640</v>
      </c>
      <c r="F2387" s="1" t="s">
        <v>10474</v>
      </c>
      <c r="G2387" s="1" t="s">
        <v>10634</v>
      </c>
      <c r="H2387" s="1">
        <v>2002</v>
      </c>
      <c r="I2387" s="1">
        <v>0</v>
      </c>
      <c r="J2387" s="1">
        <v>0</v>
      </c>
      <c r="K2387" s="1">
        <v>9</v>
      </c>
      <c r="L2387" s="1" t="s">
        <v>10641</v>
      </c>
      <c r="M2387" t="s">
        <v>2824</v>
      </c>
      <c r="N2387">
        <v>36.818809999999999</v>
      </c>
      <c r="O2387">
        <v>10.16596</v>
      </c>
      <c r="P2387" s="1" t="s">
        <v>651</v>
      </c>
      <c r="Q2387" s="1" t="s">
        <v>10642</v>
      </c>
      <c r="R2387" s="2" t="s">
        <v>862</v>
      </c>
      <c r="S2387" s="1" t="s">
        <v>1170</v>
      </c>
      <c r="T2387" s="1" t="s">
        <v>6882</v>
      </c>
    </row>
    <row r="2388" spans="1:20" ht="12.75" customHeight="1" x14ac:dyDescent="0.2">
      <c r="A2388" s="1">
        <v>35879</v>
      </c>
      <c r="B2388" s="1" t="s">
        <v>78</v>
      </c>
      <c r="C2388" s="14" t="s">
        <v>38</v>
      </c>
      <c r="D2388" s="1" t="s">
        <v>2008</v>
      </c>
      <c r="E2388" s="1" t="s">
        <v>10675</v>
      </c>
      <c r="F2388" s="1" t="s">
        <v>10474</v>
      </c>
      <c r="G2388" s="1" t="s">
        <v>10634</v>
      </c>
      <c r="H2388" s="1">
        <v>2002</v>
      </c>
      <c r="I2388" s="1">
        <v>0</v>
      </c>
      <c r="J2388" s="1">
        <v>0</v>
      </c>
      <c r="K2388" s="1">
        <v>9</v>
      </c>
      <c r="L2388" s="1" t="s">
        <v>10676</v>
      </c>
      <c r="M2388" t="s">
        <v>2014</v>
      </c>
      <c r="N2388">
        <v>36.527061000000003</v>
      </c>
      <c r="O2388">
        <v>-6.2885960000000001</v>
      </c>
      <c r="P2388" s="1" t="s">
        <v>595</v>
      </c>
      <c r="Q2388" s="1" t="s">
        <v>10677</v>
      </c>
      <c r="R2388" s="2" t="s">
        <v>45</v>
      </c>
      <c r="S2388" s="1" t="s">
        <v>10678</v>
      </c>
      <c r="T2388" s="1"/>
    </row>
    <row r="2389" spans="1:20" ht="12.75" customHeight="1" x14ac:dyDescent="0.2">
      <c r="A2389" s="1">
        <v>35996</v>
      </c>
      <c r="B2389" s="1" t="s">
        <v>78</v>
      </c>
      <c r="C2389" s="14" t="s">
        <v>38</v>
      </c>
      <c r="D2389" s="1" t="s">
        <v>2008</v>
      </c>
      <c r="E2389" s="1" t="s">
        <v>10714</v>
      </c>
      <c r="F2389" s="1" t="s">
        <v>10385</v>
      </c>
      <c r="G2389" s="1" t="s">
        <v>10680</v>
      </c>
      <c r="H2389" s="1">
        <v>2002</v>
      </c>
      <c r="I2389" s="1">
        <v>0</v>
      </c>
      <c r="J2389" s="1">
        <v>0</v>
      </c>
      <c r="K2389" s="1">
        <v>9</v>
      </c>
      <c r="L2389" s="1" t="s">
        <v>10720</v>
      </c>
      <c r="M2389" t="s">
        <v>3963</v>
      </c>
      <c r="N2389">
        <v>36.190019999999997</v>
      </c>
      <c r="O2389">
        <v>-5.9224800000000002</v>
      </c>
      <c r="P2389" s="1" t="s">
        <v>567</v>
      </c>
      <c r="Q2389" s="1" t="s">
        <v>10719</v>
      </c>
      <c r="R2389" s="2" t="s">
        <v>45</v>
      </c>
      <c r="S2389" s="1" t="s">
        <v>2518</v>
      </c>
      <c r="T2389" s="1"/>
    </row>
    <row r="2390" spans="1:20" ht="12.75" customHeight="1" x14ac:dyDescent="0.2">
      <c r="A2390" s="1">
        <v>35999</v>
      </c>
      <c r="B2390" s="1" t="s">
        <v>78</v>
      </c>
      <c r="C2390" s="14" t="s">
        <v>38</v>
      </c>
      <c r="D2390" s="1" t="s">
        <v>2008</v>
      </c>
      <c r="E2390" s="1" t="s">
        <v>10714</v>
      </c>
      <c r="F2390" s="1" t="s">
        <v>10385</v>
      </c>
      <c r="G2390" s="1" t="s">
        <v>10680</v>
      </c>
      <c r="H2390" s="1">
        <v>2002</v>
      </c>
      <c r="I2390" s="1">
        <v>0</v>
      </c>
      <c r="J2390" s="1">
        <v>0</v>
      </c>
      <c r="K2390" s="1">
        <v>9</v>
      </c>
      <c r="L2390" s="1" t="s">
        <v>10724</v>
      </c>
      <c r="M2390" t="s">
        <v>2824</v>
      </c>
      <c r="N2390">
        <v>36.818809999999999</v>
      </c>
      <c r="O2390">
        <v>10.16596</v>
      </c>
      <c r="P2390" s="1" t="s">
        <v>651</v>
      </c>
      <c r="Q2390" s="1" t="s">
        <v>10722</v>
      </c>
      <c r="R2390" s="2" t="s">
        <v>862</v>
      </c>
      <c r="S2390" s="1" t="s">
        <v>10723</v>
      </c>
      <c r="T2390" s="1"/>
    </row>
    <row r="2391" spans="1:20" ht="12.75" customHeight="1" x14ac:dyDescent="0.2">
      <c r="A2391" s="1">
        <v>36024</v>
      </c>
      <c r="B2391" s="1" t="s">
        <v>946</v>
      </c>
      <c r="C2391" s="14" t="s">
        <v>38</v>
      </c>
      <c r="D2391" s="1" t="s">
        <v>2008</v>
      </c>
      <c r="E2391" s="1" t="s">
        <v>10771</v>
      </c>
      <c r="F2391" s="1" t="s">
        <v>10385</v>
      </c>
      <c r="G2391" s="1" t="s">
        <v>10680</v>
      </c>
      <c r="H2391" s="1">
        <v>2002</v>
      </c>
      <c r="I2391" s="1">
        <v>0</v>
      </c>
      <c r="J2391" s="1">
        <v>0</v>
      </c>
      <c r="K2391" s="1">
        <v>9</v>
      </c>
      <c r="L2391" s="1" t="s">
        <v>10772</v>
      </c>
      <c r="M2391" t="s">
        <v>10773</v>
      </c>
      <c r="N2391">
        <v>37.909534000000001</v>
      </c>
      <c r="O2391">
        <v>40.232028999999997</v>
      </c>
      <c r="P2391" s="1" t="s">
        <v>833</v>
      </c>
      <c r="Q2391" s="1" t="s">
        <v>10774</v>
      </c>
      <c r="R2391" s="1"/>
      <c r="S2391" s="1" t="s">
        <v>2518</v>
      </c>
      <c r="T2391" s="1"/>
    </row>
    <row r="2392" spans="1:20" ht="12.75" customHeight="1" x14ac:dyDescent="0.2">
      <c r="A2392" s="1">
        <v>36107</v>
      </c>
      <c r="B2392" s="1" t="s">
        <v>78</v>
      </c>
      <c r="C2392" s="14" t="s">
        <v>38</v>
      </c>
      <c r="D2392" s="1" t="s">
        <v>2008</v>
      </c>
      <c r="E2392" s="1" t="s">
        <v>10874</v>
      </c>
      <c r="F2392" s="1" t="s">
        <v>10806</v>
      </c>
      <c r="G2392" s="1" t="s">
        <v>10871</v>
      </c>
      <c r="H2392" s="1">
        <v>2001</v>
      </c>
      <c r="I2392" s="1">
        <v>0</v>
      </c>
      <c r="J2392" s="1">
        <v>0</v>
      </c>
      <c r="K2392" s="1">
        <v>9</v>
      </c>
      <c r="L2392" s="1" t="s">
        <v>10875</v>
      </c>
      <c r="M2392" t="s">
        <v>4242</v>
      </c>
      <c r="N2392">
        <v>28.291564000000001</v>
      </c>
      <c r="O2392">
        <v>-16.62913</v>
      </c>
      <c r="P2392" s="1" t="s">
        <v>157</v>
      </c>
      <c r="Q2392" s="1" t="s">
        <v>10876</v>
      </c>
      <c r="R2392" s="1" t="s">
        <v>44</v>
      </c>
      <c r="S2392" s="1" t="s">
        <v>10513</v>
      </c>
      <c r="T2392" s="1" t="s">
        <v>10877</v>
      </c>
    </row>
    <row r="2393" spans="1:20" ht="12.75" customHeight="1" x14ac:dyDescent="0.2">
      <c r="A2393" s="1">
        <v>36312</v>
      </c>
      <c r="B2393" s="1" t="s">
        <v>112</v>
      </c>
      <c r="C2393" s="1" t="s">
        <v>43</v>
      </c>
      <c r="D2393" s="1" t="s">
        <v>1636</v>
      </c>
      <c r="E2393" s="1" t="s">
        <v>11501</v>
      </c>
      <c r="F2393" s="1" t="s">
        <v>11468</v>
      </c>
      <c r="G2393" s="1" t="s">
        <v>11469</v>
      </c>
      <c r="H2393" s="1">
        <v>2000</v>
      </c>
      <c r="I2393" s="1">
        <v>0</v>
      </c>
      <c r="J2393" s="1">
        <v>0</v>
      </c>
      <c r="K2393" s="1">
        <v>9</v>
      </c>
      <c r="L2393" s="1" t="s">
        <v>11502</v>
      </c>
      <c r="M2393" t="s">
        <v>1670</v>
      </c>
      <c r="N2393">
        <v>35.888384000000002</v>
      </c>
      <c r="O2393">
        <v>-5.3246359999999999</v>
      </c>
      <c r="P2393" s="1" t="s">
        <v>499</v>
      </c>
      <c r="Q2393" s="1" t="s">
        <v>11503</v>
      </c>
      <c r="R2393" s="2" t="s">
        <v>45</v>
      </c>
      <c r="S2393" s="1" t="s">
        <v>1900</v>
      </c>
      <c r="T2393" s="1" t="s">
        <v>11504</v>
      </c>
    </row>
    <row r="2394" spans="1:20" ht="12.75" customHeight="1" x14ac:dyDescent="0.2">
      <c r="A2394" s="1">
        <v>36329</v>
      </c>
      <c r="B2394" s="1" t="s">
        <v>112</v>
      </c>
      <c r="C2394" s="1" t="s">
        <v>43</v>
      </c>
      <c r="D2394" s="1" t="s">
        <v>1636</v>
      </c>
      <c r="E2394" s="1" t="s">
        <v>11562</v>
      </c>
      <c r="F2394" s="1" t="s">
        <v>11468</v>
      </c>
      <c r="G2394" s="1" t="s">
        <v>11511</v>
      </c>
      <c r="H2394" s="1">
        <v>2000</v>
      </c>
      <c r="I2394" s="1">
        <v>0</v>
      </c>
      <c r="J2394" s="1">
        <v>0</v>
      </c>
      <c r="K2394" s="1">
        <v>9</v>
      </c>
      <c r="L2394" s="1" t="s">
        <v>11565</v>
      </c>
      <c r="M2394" t="s">
        <v>2140</v>
      </c>
      <c r="N2394">
        <v>-12.827500000000001</v>
      </c>
      <c r="O2394">
        <v>45.166243999999999</v>
      </c>
      <c r="P2394" s="1" t="s">
        <v>51</v>
      </c>
      <c r="Q2394" s="1" t="s">
        <v>11564</v>
      </c>
      <c r="R2394" s="1"/>
      <c r="S2394" s="1" t="s">
        <v>7400</v>
      </c>
      <c r="T2394" s="1" t="s">
        <v>7888</v>
      </c>
    </row>
    <row r="2395" spans="1:20" ht="12.75" customHeight="1" x14ac:dyDescent="0.2">
      <c r="A2395" s="1">
        <v>36376</v>
      </c>
      <c r="B2395" s="1" t="s">
        <v>22</v>
      </c>
      <c r="C2395" s="1" t="s">
        <v>23</v>
      </c>
      <c r="D2395" s="1" t="s">
        <v>1636</v>
      </c>
      <c r="E2395" s="1" t="s">
        <v>11715</v>
      </c>
      <c r="F2395" s="1" t="s">
        <v>11654</v>
      </c>
      <c r="G2395" s="1" t="s">
        <v>11699</v>
      </c>
      <c r="H2395" s="1">
        <v>2000</v>
      </c>
      <c r="I2395" s="1">
        <v>0</v>
      </c>
      <c r="J2395" s="1">
        <v>0</v>
      </c>
      <c r="K2395" s="1">
        <v>9</v>
      </c>
      <c r="L2395" s="1" t="s">
        <v>11716</v>
      </c>
      <c r="M2395" t="s">
        <v>4902</v>
      </c>
      <c r="N2395">
        <v>39.548639999999999</v>
      </c>
      <c r="O2395">
        <v>44.074207000000001</v>
      </c>
      <c r="P2395" s="1" t="s">
        <v>1091</v>
      </c>
      <c r="Q2395" s="1" t="s">
        <v>11717</v>
      </c>
      <c r="R2395" s="1"/>
      <c r="S2395" s="1" t="s">
        <v>11718</v>
      </c>
      <c r="T2395" s="1" t="s">
        <v>11719</v>
      </c>
    </row>
    <row r="2396" spans="1:20" ht="12.75" customHeight="1" x14ac:dyDescent="0.2">
      <c r="A2396" s="1">
        <v>36430</v>
      </c>
      <c r="B2396" s="1" t="s">
        <v>78</v>
      </c>
      <c r="C2396" s="14" t="s">
        <v>38</v>
      </c>
      <c r="D2396" s="1" t="s">
        <v>2008</v>
      </c>
      <c r="E2396" s="1" t="s">
        <v>11884</v>
      </c>
      <c r="F2396" s="1" t="s">
        <v>11880</v>
      </c>
      <c r="G2396" s="1" t="s">
        <v>11881</v>
      </c>
      <c r="H2396" s="1">
        <v>2000</v>
      </c>
      <c r="I2396" s="1">
        <v>0</v>
      </c>
      <c r="J2396" s="1">
        <v>0</v>
      </c>
      <c r="K2396" s="1">
        <v>9</v>
      </c>
      <c r="L2396" s="1" t="s">
        <v>11887</v>
      </c>
      <c r="M2396" t="s">
        <v>1776</v>
      </c>
      <c r="N2396">
        <v>36.799850999999997</v>
      </c>
      <c r="O2396">
        <v>27.102943</v>
      </c>
      <c r="P2396" s="1" t="s">
        <v>644</v>
      </c>
      <c r="Q2396" s="1" t="s">
        <v>11888</v>
      </c>
      <c r="R2396" s="2" t="s">
        <v>41</v>
      </c>
      <c r="S2396" s="1" t="s">
        <v>11684</v>
      </c>
      <c r="T2396" s="1" t="s">
        <v>11889</v>
      </c>
    </row>
    <row r="2397" spans="1:20" ht="12.75" customHeight="1" x14ac:dyDescent="0.2">
      <c r="A2397" s="1">
        <v>36302</v>
      </c>
      <c r="B2397" s="1" t="s">
        <v>112</v>
      </c>
      <c r="C2397" s="1" t="s">
        <v>43</v>
      </c>
      <c r="D2397" s="1" t="s">
        <v>2008</v>
      </c>
      <c r="E2397" s="1" t="s">
        <v>12196</v>
      </c>
      <c r="F2397" s="1" t="s">
        <v>11985</v>
      </c>
      <c r="G2397" s="1" t="s">
        <v>12153</v>
      </c>
      <c r="H2397" s="1">
        <v>2000</v>
      </c>
      <c r="I2397" s="1">
        <v>0</v>
      </c>
      <c r="J2397" s="1">
        <v>0</v>
      </c>
      <c r="K2397" s="1">
        <v>9</v>
      </c>
      <c r="L2397" s="1" t="s">
        <v>12197</v>
      </c>
      <c r="M2397" t="s">
        <v>6384</v>
      </c>
      <c r="N2397">
        <v>32.427908000000002</v>
      </c>
      <c r="O2397">
        <v>53.688046</v>
      </c>
      <c r="P2397" s="1" t="s">
        <v>242</v>
      </c>
      <c r="Q2397" s="1" t="s">
        <v>12198</v>
      </c>
      <c r="R2397" s="1"/>
      <c r="S2397" s="1" t="s">
        <v>12199</v>
      </c>
      <c r="T2397" s="1"/>
    </row>
    <row r="2398" spans="1:20" ht="12.75" customHeight="1" x14ac:dyDescent="0.2">
      <c r="A2398" s="1">
        <v>75444</v>
      </c>
      <c r="B2398" s="1" t="s">
        <v>78</v>
      </c>
      <c r="C2398" s="14" t="s">
        <v>38</v>
      </c>
      <c r="D2398" s="1"/>
      <c r="E2398" s="1" t="s">
        <v>1539</v>
      </c>
      <c r="F2398" s="1" t="s">
        <v>1495</v>
      </c>
      <c r="G2398" s="1" t="s">
        <v>1496</v>
      </c>
      <c r="H2398" s="1">
        <v>2014</v>
      </c>
      <c r="I2398" s="1">
        <v>0</v>
      </c>
      <c r="J2398" s="1">
        <v>10</v>
      </c>
      <c r="K2398" s="1">
        <v>10</v>
      </c>
      <c r="L2398" s="1" t="s">
        <v>1542</v>
      </c>
      <c r="N2398" s="3">
        <v>38</v>
      </c>
      <c r="O2398" s="3">
        <v>0.5</v>
      </c>
      <c r="P2398" s="1" t="str">
        <f>N2398&amp;", "&amp;O2398</f>
        <v>38, 0.5</v>
      </c>
      <c r="Q2398" s="1" t="s">
        <v>1545</v>
      </c>
      <c r="R2398" s="1" t="s">
        <v>962</v>
      </c>
      <c r="S2398" s="1" t="s">
        <v>1547</v>
      </c>
      <c r="T2398" s="1"/>
    </row>
    <row r="2399" spans="1:20" ht="12.75" customHeight="1" x14ac:dyDescent="0.2">
      <c r="A2399" s="1">
        <v>54047</v>
      </c>
      <c r="B2399" s="1" t="s">
        <v>78</v>
      </c>
      <c r="C2399" s="14" t="s">
        <v>38</v>
      </c>
      <c r="D2399" s="1"/>
      <c r="E2399" s="1" t="s">
        <v>1625</v>
      </c>
      <c r="F2399" s="1" t="s">
        <v>1626</v>
      </c>
      <c r="G2399" s="1" t="s">
        <v>1627</v>
      </c>
      <c r="H2399" s="1">
        <v>2013</v>
      </c>
      <c r="I2399" s="1">
        <v>0</v>
      </c>
      <c r="J2399" s="1">
        <v>0</v>
      </c>
      <c r="K2399" s="1">
        <v>10</v>
      </c>
      <c r="L2399" s="1" t="s">
        <v>1629</v>
      </c>
      <c r="M2399" t="s">
        <v>1630</v>
      </c>
      <c r="N2399">
        <v>36.793211999999997</v>
      </c>
      <c r="O2399">
        <v>14.706973</v>
      </c>
      <c r="P2399" s="1" t="s">
        <v>643</v>
      </c>
      <c r="Q2399" s="1" t="s">
        <v>1632</v>
      </c>
      <c r="R2399" s="1" t="s">
        <v>862</v>
      </c>
      <c r="S2399" s="1" t="s">
        <v>1633</v>
      </c>
      <c r="T2399" s="1" t="s">
        <v>1634</v>
      </c>
    </row>
    <row r="2400" spans="1:20" ht="12.75" customHeight="1" x14ac:dyDescent="0.2">
      <c r="A2400" s="1">
        <v>33800</v>
      </c>
      <c r="B2400" s="1" t="s">
        <v>78</v>
      </c>
      <c r="C2400" s="14" t="s">
        <v>38</v>
      </c>
      <c r="D2400" s="1" t="s">
        <v>1636</v>
      </c>
      <c r="E2400" s="1" t="s">
        <v>1790</v>
      </c>
      <c r="F2400" s="1" t="s">
        <v>1626</v>
      </c>
      <c r="G2400" s="1" t="s">
        <v>1735</v>
      </c>
      <c r="H2400" s="1">
        <v>2013</v>
      </c>
      <c r="I2400" s="1">
        <v>0</v>
      </c>
      <c r="J2400" s="1">
        <v>0</v>
      </c>
      <c r="K2400" s="1">
        <v>10</v>
      </c>
      <c r="L2400" s="1" t="s">
        <v>1792</v>
      </c>
      <c r="M2400" t="s">
        <v>1776</v>
      </c>
      <c r="N2400">
        <v>36.799850999999997</v>
      </c>
      <c r="O2400">
        <v>27.102943</v>
      </c>
      <c r="P2400" s="1" t="s">
        <v>644</v>
      </c>
      <c r="Q2400" s="1" t="s">
        <v>1794</v>
      </c>
      <c r="R2400" s="2" t="s">
        <v>41</v>
      </c>
      <c r="S2400" s="1" t="s">
        <v>1780</v>
      </c>
      <c r="T2400" s="1" t="s">
        <v>1795</v>
      </c>
    </row>
    <row r="2401" spans="1:20" ht="12.75" customHeight="1" x14ac:dyDescent="0.2">
      <c r="A2401" s="1">
        <v>33806</v>
      </c>
      <c r="B2401" s="1" t="s">
        <v>78</v>
      </c>
      <c r="C2401" s="14" t="s">
        <v>38</v>
      </c>
      <c r="D2401" s="1" t="s">
        <v>1636</v>
      </c>
      <c r="E2401" s="1" t="s">
        <v>1867</v>
      </c>
      <c r="F2401" s="1" t="s">
        <v>1811</v>
      </c>
      <c r="G2401" s="1" t="s">
        <v>1868</v>
      </c>
      <c r="H2401" s="1">
        <v>2013</v>
      </c>
      <c r="I2401" s="1">
        <v>0</v>
      </c>
      <c r="J2401" s="1">
        <v>0</v>
      </c>
      <c r="K2401" s="1">
        <v>10</v>
      </c>
      <c r="L2401" s="1" t="s">
        <v>1869</v>
      </c>
      <c r="M2401" t="s">
        <v>1870</v>
      </c>
      <c r="N2401">
        <v>35.249299000000001</v>
      </c>
      <c r="O2401">
        <v>-3.9371119999999999</v>
      </c>
      <c r="P2401" s="1" t="s">
        <v>412</v>
      </c>
      <c r="Q2401" s="1" t="s">
        <v>1872</v>
      </c>
      <c r="R2401" s="2" t="s">
        <v>45</v>
      </c>
      <c r="S2401" s="1" t="s">
        <v>1674</v>
      </c>
      <c r="T2401" s="1" t="s">
        <v>1874</v>
      </c>
    </row>
    <row r="2402" spans="1:20" ht="12.75" customHeight="1" x14ac:dyDescent="0.2">
      <c r="A2402" s="1">
        <v>33847</v>
      </c>
      <c r="B2402" s="1" t="s">
        <v>112</v>
      </c>
      <c r="C2402" s="1" t="s">
        <v>43</v>
      </c>
      <c r="D2402" s="1" t="s">
        <v>2008</v>
      </c>
      <c r="E2402" s="1" t="s">
        <v>2137</v>
      </c>
      <c r="F2402" s="1" t="s">
        <v>2010</v>
      </c>
      <c r="G2402" s="1" t="s">
        <v>2093</v>
      </c>
      <c r="H2402" s="1">
        <v>2012</v>
      </c>
      <c r="I2402" s="1">
        <v>0</v>
      </c>
      <c r="J2402" s="1">
        <v>0</v>
      </c>
      <c r="K2402" s="1">
        <v>10</v>
      </c>
      <c r="L2402" s="1" t="s">
        <v>2139</v>
      </c>
      <c r="M2402" t="s">
        <v>2140</v>
      </c>
      <c r="N2402">
        <v>-12.827500000000001</v>
      </c>
      <c r="O2402">
        <v>45.166243999999999</v>
      </c>
      <c r="P2402" s="1" t="s">
        <v>51</v>
      </c>
      <c r="Q2402" s="1" t="s">
        <v>2142</v>
      </c>
      <c r="R2402" s="1"/>
      <c r="S2402" s="1" t="s">
        <v>2143</v>
      </c>
      <c r="T2402" s="1"/>
    </row>
    <row r="2403" spans="1:20" ht="12.75" customHeight="1" x14ac:dyDescent="0.2">
      <c r="A2403" s="1">
        <v>33865</v>
      </c>
      <c r="B2403" s="1" t="s">
        <v>78</v>
      </c>
      <c r="C2403" s="14" t="s">
        <v>38</v>
      </c>
      <c r="D2403" s="1" t="s">
        <v>2008</v>
      </c>
      <c r="E2403" s="1" t="s">
        <v>2284</v>
      </c>
      <c r="F2403" s="1" t="s">
        <v>2200</v>
      </c>
      <c r="G2403" s="1" t="s">
        <v>2277</v>
      </c>
      <c r="H2403" s="1">
        <v>2012</v>
      </c>
      <c r="I2403" s="1">
        <v>0</v>
      </c>
      <c r="J2403" s="1">
        <v>0</v>
      </c>
      <c r="K2403" s="1">
        <v>10</v>
      </c>
      <c r="L2403" s="1" t="s">
        <v>2286</v>
      </c>
      <c r="M2403" t="s">
        <v>1768</v>
      </c>
      <c r="N2403">
        <v>35.508622000000003</v>
      </c>
      <c r="O2403">
        <v>12.592919999999999</v>
      </c>
      <c r="P2403" s="1" t="s">
        <v>443</v>
      </c>
      <c r="Q2403" s="1" t="s">
        <v>2288</v>
      </c>
      <c r="R2403" s="2" t="s">
        <v>862</v>
      </c>
      <c r="S2403" s="1" t="s">
        <v>2289</v>
      </c>
      <c r="T2403" s="1" t="s">
        <v>2291</v>
      </c>
    </row>
    <row r="2404" spans="1:20" ht="12.75" customHeight="1" x14ac:dyDescent="0.2">
      <c r="A2404" s="1">
        <v>33877</v>
      </c>
      <c r="B2404" s="1" t="s">
        <v>2309</v>
      </c>
      <c r="C2404" s="14" t="s">
        <v>38</v>
      </c>
      <c r="D2404" s="1" t="s">
        <v>1636</v>
      </c>
      <c r="E2404" s="1" t="s">
        <v>2369</v>
      </c>
      <c r="F2404" s="1" t="s">
        <v>2200</v>
      </c>
      <c r="G2404" s="1" t="s">
        <v>2337</v>
      </c>
      <c r="H2404" s="1">
        <v>2012</v>
      </c>
      <c r="I2404" s="1">
        <v>0</v>
      </c>
      <c r="J2404" s="1">
        <v>0</v>
      </c>
      <c r="K2404" s="1">
        <v>10</v>
      </c>
      <c r="L2404" s="1" t="s">
        <v>2371</v>
      </c>
      <c r="M2404" t="s">
        <v>1768</v>
      </c>
      <c r="N2404">
        <v>35.508622000000003</v>
      </c>
      <c r="O2404">
        <v>12.592919999999999</v>
      </c>
      <c r="P2404" s="1" t="s">
        <v>443</v>
      </c>
      <c r="Q2404" s="1" t="s">
        <v>2373</v>
      </c>
      <c r="R2404" s="2" t="s">
        <v>862</v>
      </c>
      <c r="S2404" s="1" t="s">
        <v>2374</v>
      </c>
      <c r="T2404" s="1" t="s">
        <v>2375</v>
      </c>
    </row>
    <row r="2405" spans="1:20" ht="12.75" customHeight="1" x14ac:dyDescent="0.2">
      <c r="A2405" s="1">
        <v>33878</v>
      </c>
      <c r="B2405" s="1" t="s">
        <v>743</v>
      </c>
      <c r="C2405" s="14" t="s">
        <v>38</v>
      </c>
      <c r="D2405" s="1" t="s">
        <v>2008</v>
      </c>
      <c r="E2405" s="1" t="s">
        <v>2377</v>
      </c>
      <c r="F2405" s="1" t="s">
        <v>2378</v>
      </c>
      <c r="G2405" s="1" t="s">
        <v>2379</v>
      </c>
      <c r="H2405" s="1">
        <v>2012</v>
      </c>
      <c r="I2405" s="1">
        <v>0</v>
      </c>
      <c r="J2405" s="1">
        <v>0</v>
      </c>
      <c r="K2405" s="1">
        <v>10</v>
      </c>
      <c r="L2405" s="1" t="s">
        <v>2381</v>
      </c>
      <c r="M2405" t="s">
        <v>2121</v>
      </c>
      <c r="N2405">
        <v>26.335100000000001</v>
      </c>
      <c r="O2405">
        <v>17.228331000000001</v>
      </c>
      <c r="P2405" s="1" t="s">
        <v>124</v>
      </c>
      <c r="Q2405" s="1" t="s">
        <v>2383</v>
      </c>
      <c r="R2405" s="2" t="s">
        <v>862</v>
      </c>
      <c r="S2405" s="1" t="s">
        <v>2384</v>
      </c>
      <c r="T2405" s="1"/>
    </row>
    <row r="2406" spans="1:20" ht="12.75" customHeight="1" x14ac:dyDescent="0.2">
      <c r="A2406" s="1">
        <v>34110</v>
      </c>
      <c r="B2406" s="1" t="s">
        <v>22</v>
      </c>
      <c r="C2406" s="1" t="s">
        <v>23</v>
      </c>
      <c r="D2406" s="1" t="s">
        <v>1636</v>
      </c>
      <c r="E2406" s="1" t="s">
        <v>3366</v>
      </c>
      <c r="F2406" s="1" t="s">
        <v>3307</v>
      </c>
      <c r="G2406" s="1" t="s">
        <v>3338</v>
      </c>
      <c r="H2406" s="1">
        <v>2010</v>
      </c>
      <c r="I2406" s="1">
        <v>0</v>
      </c>
      <c r="J2406" s="1">
        <v>0</v>
      </c>
      <c r="K2406" s="1">
        <v>10</v>
      </c>
      <c r="L2406" s="1" t="s">
        <v>3372</v>
      </c>
      <c r="M2406" t="s">
        <v>3373</v>
      </c>
      <c r="N2406">
        <v>30.153994000000001</v>
      </c>
      <c r="O2406">
        <v>34.035645000000002</v>
      </c>
      <c r="P2406" s="1" t="s">
        <v>190</v>
      </c>
      <c r="Q2406" s="1" t="s">
        <v>3374</v>
      </c>
      <c r="R2406" s="1"/>
      <c r="S2406" s="1" t="s">
        <v>127</v>
      </c>
      <c r="T2406" s="1" t="s">
        <v>3375</v>
      </c>
    </row>
    <row r="2407" spans="1:20" ht="12.75" customHeight="1" x14ac:dyDescent="0.2">
      <c r="A2407" s="1">
        <v>34198</v>
      </c>
      <c r="B2407" s="1" t="s">
        <v>112</v>
      </c>
      <c r="C2407" s="1" t="s">
        <v>43</v>
      </c>
      <c r="D2407" s="1" t="s">
        <v>1636</v>
      </c>
      <c r="E2407" s="1" t="s">
        <v>4329</v>
      </c>
      <c r="F2407" s="1" t="s">
        <v>4247</v>
      </c>
      <c r="G2407" s="1" t="s">
        <v>4309</v>
      </c>
      <c r="H2407" s="1">
        <v>2009</v>
      </c>
      <c r="I2407" s="1">
        <v>0</v>
      </c>
      <c r="J2407" s="1">
        <v>0</v>
      </c>
      <c r="K2407" s="1">
        <v>10</v>
      </c>
      <c r="L2407" s="1" t="s">
        <v>4330</v>
      </c>
      <c r="M2407" t="s">
        <v>4331</v>
      </c>
      <c r="N2407">
        <v>35.883009999999999</v>
      </c>
      <c r="O2407">
        <v>14.493757</v>
      </c>
      <c r="P2407" s="1" t="s">
        <v>496</v>
      </c>
      <c r="Q2407" s="1" t="s">
        <v>4332</v>
      </c>
      <c r="R2407" s="2" t="s">
        <v>862</v>
      </c>
      <c r="S2407" s="1" t="s">
        <v>4333</v>
      </c>
      <c r="T2407" s="1" t="s">
        <v>4334</v>
      </c>
    </row>
    <row r="2408" spans="1:20" ht="12.75" customHeight="1" x14ac:dyDescent="0.2">
      <c r="A2408" s="1">
        <v>34734</v>
      </c>
      <c r="B2408" s="1" t="s">
        <v>112</v>
      </c>
      <c r="C2408" s="1" t="s">
        <v>43</v>
      </c>
      <c r="D2408" s="1" t="s">
        <v>1636</v>
      </c>
      <c r="E2408" s="1" t="s">
        <v>5811</v>
      </c>
      <c r="F2408" s="1" t="s">
        <v>5704</v>
      </c>
      <c r="G2408" s="1" t="s">
        <v>5705</v>
      </c>
      <c r="H2408" s="1">
        <v>2007</v>
      </c>
      <c r="I2408" s="1">
        <v>0</v>
      </c>
      <c r="J2408" s="1">
        <v>0</v>
      </c>
      <c r="K2408" s="1">
        <v>10</v>
      </c>
      <c r="L2408" s="1" t="s">
        <v>5812</v>
      </c>
      <c r="M2408" t="s">
        <v>4668</v>
      </c>
      <c r="N2408">
        <v>28.291564000000001</v>
      </c>
      <c r="O2408">
        <v>-16.62913</v>
      </c>
      <c r="P2408" s="1" t="s">
        <v>157</v>
      </c>
      <c r="Q2408" s="1" t="s">
        <v>5813</v>
      </c>
      <c r="R2408" s="1" t="s">
        <v>44</v>
      </c>
      <c r="S2408" s="1" t="s">
        <v>1900</v>
      </c>
      <c r="T2408" s="1" t="s">
        <v>5814</v>
      </c>
    </row>
    <row r="2409" spans="1:20" ht="12.75" customHeight="1" x14ac:dyDescent="0.2">
      <c r="A2409" s="1">
        <v>34810</v>
      </c>
      <c r="B2409" s="1" t="s">
        <v>78</v>
      </c>
      <c r="C2409" s="14" t="s">
        <v>38</v>
      </c>
      <c r="D2409" s="1" t="s">
        <v>2008</v>
      </c>
      <c r="E2409" s="1" t="s">
        <v>6088</v>
      </c>
      <c r="F2409" s="1" t="s">
        <v>5704</v>
      </c>
      <c r="G2409" s="1" t="s">
        <v>5990</v>
      </c>
      <c r="H2409" s="1">
        <v>2007</v>
      </c>
      <c r="I2409" s="1">
        <v>0</v>
      </c>
      <c r="J2409" s="1">
        <v>0</v>
      </c>
      <c r="K2409" s="1">
        <v>10</v>
      </c>
      <c r="L2409" s="1" t="s">
        <v>6089</v>
      </c>
      <c r="M2409" t="s">
        <v>4668</v>
      </c>
      <c r="N2409">
        <v>28.291564000000001</v>
      </c>
      <c r="O2409">
        <v>-16.62913</v>
      </c>
      <c r="P2409" s="1" t="s">
        <v>157</v>
      </c>
      <c r="Q2409" s="1" t="s">
        <v>6090</v>
      </c>
      <c r="R2409" s="1" t="s">
        <v>44</v>
      </c>
      <c r="S2409" s="1" t="s">
        <v>6091</v>
      </c>
      <c r="T2409" s="1"/>
    </row>
    <row r="2410" spans="1:20" ht="12.75" customHeight="1" x14ac:dyDescent="0.2">
      <c r="A2410" s="1">
        <v>34877</v>
      </c>
      <c r="B2410" s="1" t="s">
        <v>78</v>
      </c>
      <c r="C2410" s="14" t="s">
        <v>38</v>
      </c>
      <c r="D2410" s="1" t="s">
        <v>2008</v>
      </c>
      <c r="E2410" s="1" t="s">
        <v>6347</v>
      </c>
      <c r="F2410" s="1" t="s">
        <v>6127</v>
      </c>
      <c r="G2410" s="1" t="s">
        <v>6299</v>
      </c>
      <c r="H2410" s="1">
        <v>2007</v>
      </c>
      <c r="I2410" s="1">
        <v>0</v>
      </c>
      <c r="J2410" s="1">
        <v>0</v>
      </c>
      <c r="K2410" s="1">
        <v>10</v>
      </c>
      <c r="L2410" s="1" t="s">
        <v>6348</v>
      </c>
      <c r="M2410" t="s">
        <v>2140</v>
      </c>
      <c r="N2410">
        <v>-12.827500000000001</v>
      </c>
      <c r="O2410">
        <v>45.166243999999999</v>
      </c>
      <c r="P2410" s="1" t="s">
        <v>51</v>
      </c>
      <c r="Q2410" s="1" t="s">
        <v>6349</v>
      </c>
      <c r="R2410" s="1"/>
      <c r="S2410" s="1" t="s">
        <v>6350</v>
      </c>
      <c r="T2410" s="1"/>
    </row>
    <row r="2411" spans="1:20" ht="12.75" customHeight="1" x14ac:dyDescent="0.2">
      <c r="A2411" s="1">
        <v>34890</v>
      </c>
      <c r="B2411" s="1" t="s">
        <v>78</v>
      </c>
      <c r="C2411" s="14" t="s">
        <v>38</v>
      </c>
      <c r="D2411" s="1" t="s">
        <v>2008</v>
      </c>
      <c r="E2411" s="1" t="s">
        <v>6406</v>
      </c>
      <c r="F2411" s="1" t="s">
        <v>6381</v>
      </c>
      <c r="G2411" s="1" t="s">
        <v>6382</v>
      </c>
      <c r="H2411" s="1">
        <v>2007</v>
      </c>
      <c r="I2411" s="1">
        <v>0</v>
      </c>
      <c r="J2411" s="1">
        <v>0</v>
      </c>
      <c r="K2411" s="1">
        <v>10</v>
      </c>
      <c r="L2411" s="1" t="s">
        <v>6407</v>
      </c>
      <c r="M2411" t="s">
        <v>2658</v>
      </c>
      <c r="N2411">
        <v>36.146155</v>
      </c>
      <c r="O2411">
        <v>-1.4941409999999999</v>
      </c>
      <c r="P2411" s="1" t="s">
        <v>563</v>
      </c>
      <c r="Q2411" s="1" t="s">
        <v>6408</v>
      </c>
      <c r="R2411" s="2" t="s">
        <v>45</v>
      </c>
      <c r="S2411" s="1" t="s">
        <v>6409</v>
      </c>
      <c r="T2411" s="1"/>
    </row>
    <row r="2412" spans="1:20" ht="12.75" customHeight="1" x14ac:dyDescent="0.2">
      <c r="A2412" s="1">
        <v>34671</v>
      </c>
      <c r="B2412" s="1" t="s">
        <v>112</v>
      </c>
      <c r="C2412" s="1" t="s">
        <v>43</v>
      </c>
      <c r="D2412" s="1" t="s">
        <v>1636</v>
      </c>
      <c r="E2412" s="1" t="s">
        <v>6549</v>
      </c>
      <c r="F2412" s="1" t="s">
        <v>6460</v>
      </c>
      <c r="G2412" s="1" t="s">
        <v>6461</v>
      </c>
      <c r="H2412" s="1">
        <v>2007</v>
      </c>
      <c r="I2412" s="1">
        <v>0</v>
      </c>
      <c r="J2412" s="1">
        <v>0</v>
      </c>
      <c r="K2412" s="1">
        <v>10</v>
      </c>
      <c r="L2412" s="1" t="s">
        <v>6550</v>
      </c>
      <c r="M2412" t="s">
        <v>2140</v>
      </c>
      <c r="N2412">
        <v>-12.827500000000001</v>
      </c>
      <c r="O2412">
        <v>45.166243999999999</v>
      </c>
      <c r="P2412" s="1" t="s">
        <v>51</v>
      </c>
      <c r="Q2412" s="1" t="s">
        <v>6551</v>
      </c>
      <c r="R2412" s="1"/>
      <c r="S2412" s="1" t="s">
        <v>550</v>
      </c>
      <c r="T2412" s="1" t="s">
        <v>6552</v>
      </c>
    </row>
    <row r="2413" spans="1:20" ht="12.75" customHeight="1" x14ac:dyDescent="0.2">
      <c r="A2413" s="1">
        <v>34694</v>
      </c>
      <c r="B2413" s="1" t="s">
        <v>2073</v>
      </c>
      <c r="C2413" s="1" t="s">
        <v>32</v>
      </c>
      <c r="D2413" s="1" t="s">
        <v>2008</v>
      </c>
      <c r="E2413" s="1" t="s">
        <v>6645</v>
      </c>
      <c r="F2413" s="1" t="s">
        <v>6460</v>
      </c>
      <c r="G2413" s="1" t="s">
        <v>6623</v>
      </c>
      <c r="H2413" s="1">
        <v>2007</v>
      </c>
      <c r="I2413" s="1">
        <v>0</v>
      </c>
      <c r="J2413" s="1">
        <v>0</v>
      </c>
      <c r="K2413" s="1">
        <v>10</v>
      </c>
      <c r="L2413" s="1" t="s">
        <v>6646</v>
      </c>
      <c r="M2413" t="s">
        <v>6332</v>
      </c>
      <c r="N2413">
        <v>21.00789</v>
      </c>
      <c r="O2413">
        <v>-10.940835</v>
      </c>
      <c r="P2413" s="1" t="s">
        <v>105</v>
      </c>
      <c r="Q2413" s="1" t="s">
        <v>6647</v>
      </c>
      <c r="R2413" s="1" t="s">
        <v>44</v>
      </c>
      <c r="S2413" s="1" t="s">
        <v>6648</v>
      </c>
      <c r="T2413" s="1"/>
    </row>
    <row r="2414" spans="1:20" ht="12.75" customHeight="1" x14ac:dyDescent="0.2">
      <c r="A2414" s="1">
        <v>35012</v>
      </c>
      <c r="B2414" s="1" t="s">
        <v>112</v>
      </c>
      <c r="C2414" s="1" t="s">
        <v>43</v>
      </c>
      <c r="D2414" s="1" t="s">
        <v>2008</v>
      </c>
      <c r="E2414" s="1" t="s">
        <v>6906</v>
      </c>
      <c r="F2414" s="1" t="s">
        <v>6796</v>
      </c>
      <c r="G2414" s="1" t="s">
        <v>6894</v>
      </c>
      <c r="H2414" s="1">
        <v>2006</v>
      </c>
      <c r="I2414" s="1">
        <v>0</v>
      </c>
      <c r="J2414" s="1">
        <v>0</v>
      </c>
      <c r="K2414" s="1">
        <v>10</v>
      </c>
      <c r="L2414" s="1" t="s">
        <v>6907</v>
      </c>
      <c r="M2414" t="s">
        <v>1768</v>
      </c>
      <c r="N2414">
        <v>35.508622000000003</v>
      </c>
      <c r="O2414">
        <v>12.592919999999999</v>
      </c>
      <c r="P2414" s="1" t="s">
        <v>443</v>
      </c>
      <c r="Q2414" s="1" t="s">
        <v>6908</v>
      </c>
      <c r="R2414" s="2" t="s">
        <v>862</v>
      </c>
      <c r="S2414" s="1" t="s">
        <v>2228</v>
      </c>
      <c r="T2414" s="1" t="s">
        <v>6909</v>
      </c>
    </row>
    <row r="2415" spans="1:20" ht="12.75" customHeight="1" x14ac:dyDescent="0.2">
      <c r="A2415" s="1">
        <v>35129</v>
      </c>
      <c r="B2415" s="1" t="s">
        <v>112</v>
      </c>
      <c r="C2415" s="1" t="s">
        <v>43</v>
      </c>
      <c r="D2415" s="1" t="s">
        <v>1636</v>
      </c>
      <c r="E2415" s="1" t="s">
        <v>7376</v>
      </c>
      <c r="F2415" s="1" t="s">
        <v>7314</v>
      </c>
      <c r="G2415" s="1" t="s">
        <v>7315</v>
      </c>
      <c r="H2415" s="1">
        <v>2006</v>
      </c>
      <c r="I2415" s="1">
        <v>0</v>
      </c>
      <c r="J2415" s="1">
        <v>0</v>
      </c>
      <c r="K2415" s="1">
        <v>10</v>
      </c>
      <c r="L2415" s="1" t="s">
        <v>7377</v>
      </c>
      <c r="M2415" t="s">
        <v>7266</v>
      </c>
      <c r="N2415">
        <v>35.976458000000001</v>
      </c>
      <c r="O2415">
        <v>14.346722</v>
      </c>
      <c r="P2415" s="1" t="s">
        <v>526</v>
      </c>
      <c r="Q2415" s="1" t="s">
        <v>7378</v>
      </c>
      <c r="R2415" s="2" t="s">
        <v>862</v>
      </c>
      <c r="S2415" s="1" t="s">
        <v>880</v>
      </c>
      <c r="T2415" s="1" t="s">
        <v>7379</v>
      </c>
    </row>
    <row r="2416" spans="1:20" ht="12.75" customHeight="1" x14ac:dyDescent="0.2">
      <c r="A2416" s="1">
        <v>34948</v>
      </c>
      <c r="B2416" s="1" t="s">
        <v>78</v>
      </c>
      <c r="C2416" s="14" t="s">
        <v>38</v>
      </c>
      <c r="D2416" s="1" t="s">
        <v>2008</v>
      </c>
      <c r="E2416" s="1" t="s">
        <v>7516</v>
      </c>
      <c r="F2416" s="1" t="s">
        <v>7457</v>
      </c>
      <c r="G2416" s="1" t="s">
        <v>7458</v>
      </c>
      <c r="H2416" s="1">
        <v>2006</v>
      </c>
      <c r="I2416" s="1">
        <v>0</v>
      </c>
      <c r="J2416" s="1">
        <v>0</v>
      </c>
      <c r="K2416" s="1">
        <v>10</v>
      </c>
      <c r="L2416" s="1" t="s">
        <v>7517</v>
      </c>
      <c r="M2416" t="s">
        <v>7518</v>
      </c>
      <c r="N2416">
        <v>36.666666999999997</v>
      </c>
      <c r="O2416">
        <v>2.75</v>
      </c>
      <c r="P2416" s="1" t="s">
        <v>609</v>
      </c>
      <c r="Q2416" s="1" t="s">
        <v>7519</v>
      </c>
      <c r="R2416" s="2" t="s">
        <v>45</v>
      </c>
      <c r="S2416" s="1" t="s">
        <v>5938</v>
      </c>
      <c r="T2416" s="1"/>
    </row>
    <row r="2417" spans="1:20" ht="12.75" customHeight="1" x14ac:dyDescent="0.2">
      <c r="A2417" s="1">
        <v>35351</v>
      </c>
      <c r="B2417" s="1" t="s">
        <v>2309</v>
      </c>
      <c r="C2417" s="14" t="s">
        <v>38</v>
      </c>
      <c r="D2417" s="1" t="s">
        <v>2008</v>
      </c>
      <c r="E2417" s="1" t="s">
        <v>8449</v>
      </c>
      <c r="F2417" s="1" t="s">
        <v>8127</v>
      </c>
      <c r="G2417" s="1" t="s">
        <v>8435</v>
      </c>
      <c r="H2417" s="1">
        <v>2005</v>
      </c>
      <c r="I2417" s="1">
        <v>0</v>
      </c>
      <c r="J2417" s="1">
        <v>0</v>
      </c>
      <c r="K2417" s="1">
        <v>10</v>
      </c>
      <c r="L2417" s="1" t="s">
        <v>8450</v>
      </c>
      <c r="M2417" t="s">
        <v>4242</v>
      </c>
      <c r="N2417">
        <v>28.291564000000001</v>
      </c>
      <c r="O2417">
        <v>-16.62913</v>
      </c>
      <c r="P2417" s="1" t="s">
        <v>157</v>
      </c>
      <c r="Q2417" s="1" t="s">
        <v>8451</v>
      </c>
      <c r="R2417" s="1" t="s">
        <v>44</v>
      </c>
      <c r="S2417" s="1" t="s">
        <v>8452</v>
      </c>
      <c r="T2417" s="1" t="s">
        <v>8453</v>
      </c>
    </row>
    <row r="2418" spans="1:20" ht="12.75" customHeight="1" x14ac:dyDescent="0.2">
      <c r="A2418" s="1">
        <v>35495</v>
      </c>
      <c r="B2418" s="1" t="s">
        <v>78</v>
      </c>
      <c r="C2418" s="14" t="s">
        <v>38</v>
      </c>
      <c r="D2418" s="1" t="s">
        <v>2008</v>
      </c>
      <c r="E2418" s="1" t="s">
        <v>8712</v>
      </c>
      <c r="F2418" s="1" t="s">
        <v>8507</v>
      </c>
      <c r="G2418" s="1" t="s">
        <v>8701</v>
      </c>
      <c r="H2418" s="1">
        <v>2004</v>
      </c>
      <c r="I2418" s="1">
        <v>0</v>
      </c>
      <c r="J2418" s="1">
        <v>0</v>
      </c>
      <c r="K2418" s="1">
        <v>10</v>
      </c>
      <c r="L2418" s="1" t="s">
        <v>8713</v>
      </c>
      <c r="M2418" t="s">
        <v>1663</v>
      </c>
      <c r="N2418">
        <v>28.569022</v>
      </c>
      <c r="O2418">
        <v>-16.324539000000001</v>
      </c>
      <c r="P2418" s="1" t="s">
        <v>173</v>
      </c>
      <c r="Q2418" s="1" t="s">
        <v>8714</v>
      </c>
      <c r="R2418" s="1" t="s">
        <v>44</v>
      </c>
      <c r="S2418" s="1" t="s">
        <v>6815</v>
      </c>
      <c r="T2418" s="1"/>
    </row>
    <row r="2419" spans="1:20" ht="12.75" customHeight="1" x14ac:dyDescent="0.2">
      <c r="A2419" s="1">
        <v>35406</v>
      </c>
      <c r="B2419" s="1" t="s">
        <v>78</v>
      </c>
      <c r="C2419" s="14" t="s">
        <v>38</v>
      </c>
      <c r="D2419" s="1" t="s">
        <v>2008</v>
      </c>
      <c r="E2419" s="1" t="s">
        <v>9148</v>
      </c>
      <c r="F2419" s="1" t="s">
        <v>9010</v>
      </c>
      <c r="G2419" s="1" t="s">
        <v>9117</v>
      </c>
      <c r="H2419" s="1">
        <v>2004</v>
      </c>
      <c r="I2419" s="1">
        <v>0</v>
      </c>
      <c r="J2419" s="1">
        <v>0</v>
      </c>
      <c r="K2419" s="1">
        <v>10</v>
      </c>
      <c r="L2419" s="1" t="s">
        <v>9149</v>
      </c>
      <c r="M2419" t="s">
        <v>2133</v>
      </c>
      <c r="N2419">
        <v>35.937496000000003</v>
      </c>
      <c r="O2419">
        <v>14.375416</v>
      </c>
      <c r="P2419" s="1" t="s">
        <v>516</v>
      </c>
      <c r="Q2419" s="1" t="s">
        <v>9150</v>
      </c>
      <c r="R2419" s="2" t="s">
        <v>862</v>
      </c>
      <c r="S2419" s="1" t="s">
        <v>4776</v>
      </c>
      <c r="T2419" s="1"/>
    </row>
    <row r="2420" spans="1:20" ht="12.75" customHeight="1" x14ac:dyDescent="0.2">
      <c r="A2420" s="1">
        <v>35685</v>
      </c>
      <c r="B2420" s="1" t="s">
        <v>112</v>
      </c>
      <c r="C2420" s="1" t="s">
        <v>43</v>
      </c>
      <c r="D2420" s="1" t="s">
        <v>1636</v>
      </c>
      <c r="E2420" s="1" t="s">
        <v>9476</v>
      </c>
      <c r="F2420" s="1" t="s">
        <v>9372</v>
      </c>
      <c r="G2420" s="1" t="s">
        <v>9477</v>
      </c>
      <c r="H2420" s="1">
        <v>2003</v>
      </c>
      <c r="I2420" s="1">
        <v>0</v>
      </c>
      <c r="J2420" s="1">
        <v>0</v>
      </c>
      <c r="K2420" s="1">
        <v>10</v>
      </c>
      <c r="L2420" s="1" t="s">
        <v>9478</v>
      </c>
      <c r="M2420" t="s">
        <v>5115</v>
      </c>
      <c r="N2420">
        <v>28.358744000000002</v>
      </c>
      <c r="O2420">
        <v>-14.053675999999999</v>
      </c>
      <c r="P2420" s="1" t="s">
        <v>165</v>
      </c>
      <c r="Q2420" s="1" t="s">
        <v>9479</v>
      </c>
      <c r="R2420" s="1" t="s">
        <v>44</v>
      </c>
      <c r="S2420" s="1" t="s">
        <v>1900</v>
      </c>
      <c r="T2420" s="1" t="s">
        <v>9480</v>
      </c>
    </row>
    <row r="2421" spans="1:20" ht="12.75" customHeight="1" x14ac:dyDescent="0.2">
      <c r="A2421" s="1">
        <v>35620</v>
      </c>
      <c r="B2421" s="1" t="s">
        <v>78</v>
      </c>
      <c r="C2421" s="14" t="s">
        <v>38</v>
      </c>
      <c r="D2421" s="1" t="s">
        <v>1636</v>
      </c>
      <c r="E2421" s="1" t="s">
        <v>9785</v>
      </c>
      <c r="F2421" s="1" t="s">
        <v>9756</v>
      </c>
      <c r="G2421" s="1" t="s">
        <v>9757</v>
      </c>
      <c r="H2421" s="1">
        <v>2003</v>
      </c>
      <c r="I2421" s="1">
        <v>0</v>
      </c>
      <c r="J2421" s="1">
        <v>0</v>
      </c>
      <c r="K2421" s="1">
        <v>10</v>
      </c>
      <c r="L2421" s="1" t="s">
        <v>9786</v>
      </c>
      <c r="M2421" t="s">
        <v>2769</v>
      </c>
      <c r="N2421">
        <v>37.177335999999997</v>
      </c>
      <c r="O2421">
        <v>-3.598557</v>
      </c>
      <c r="P2421" s="1" t="s">
        <v>727</v>
      </c>
      <c r="Q2421" s="1" t="s">
        <v>9787</v>
      </c>
      <c r="R2421" s="2" t="s">
        <v>45</v>
      </c>
      <c r="S2421" s="1" t="s">
        <v>1900</v>
      </c>
      <c r="T2421" s="1" t="s">
        <v>9788</v>
      </c>
    </row>
    <row r="2422" spans="1:20" ht="12.75" customHeight="1" x14ac:dyDescent="0.2">
      <c r="A2422" s="1">
        <v>35762</v>
      </c>
      <c r="B2422" s="1" t="s">
        <v>78</v>
      </c>
      <c r="C2422" s="14" t="s">
        <v>38</v>
      </c>
      <c r="D2422" s="1" t="s">
        <v>2008</v>
      </c>
      <c r="E2422" s="1" t="s">
        <v>9919</v>
      </c>
      <c r="F2422" s="1" t="s">
        <v>9657</v>
      </c>
      <c r="G2422" s="1" t="s">
        <v>9920</v>
      </c>
      <c r="H2422" s="1">
        <v>2003</v>
      </c>
      <c r="I2422" s="1">
        <v>0</v>
      </c>
      <c r="J2422" s="1">
        <v>0</v>
      </c>
      <c r="K2422" s="1">
        <v>10</v>
      </c>
      <c r="L2422" s="1" t="s">
        <v>9921</v>
      </c>
      <c r="M2422" t="s">
        <v>1737</v>
      </c>
      <c r="N2422">
        <v>36.018776000000003</v>
      </c>
      <c r="O2422">
        <v>-5.6008190000000004</v>
      </c>
      <c r="P2422" s="1" t="s">
        <v>542</v>
      </c>
      <c r="Q2422" s="1" t="s">
        <v>9922</v>
      </c>
      <c r="R2422" s="2" t="s">
        <v>45</v>
      </c>
      <c r="S2422" s="1" t="s">
        <v>9305</v>
      </c>
      <c r="T2422" s="1"/>
    </row>
    <row r="2423" spans="1:20" ht="12.75" customHeight="1" x14ac:dyDescent="0.2">
      <c r="A2423" s="1">
        <v>35779</v>
      </c>
      <c r="B2423" s="1" t="s">
        <v>78</v>
      </c>
      <c r="C2423" s="14" t="s">
        <v>38</v>
      </c>
      <c r="D2423" s="1" t="s">
        <v>2008</v>
      </c>
      <c r="E2423" s="1" t="s">
        <v>9975</v>
      </c>
      <c r="F2423" s="1" t="s">
        <v>9657</v>
      </c>
      <c r="G2423" s="1" t="s">
        <v>9920</v>
      </c>
      <c r="H2423" s="1">
        <v>2003</v>
      </c>
      <c r="I2423" s="1">
        <v>0</v>
      </c>
      <c r="J2423" s="1">
        <v>0</v>
      </c>
      <c r="K2423" s="1">
        <v>10</v>
      </c>
      <c r="L2423" s="1" t="s">
        <v>9981</v>
      </c>
      <c r="M2423" t="s">
        <v>5115</v>
      </c>
      <c r="N2423">
        <v>28.358744000000002</v>
      </c>
      <c r="O2423">
        <v>-14.053675999999999</v>
      </c>
      <c r="P2423" s="1" t="s">
        <v>165</v>
      </c>
      <c r="Q2423" s="1" t="s">
        <v>9977</v>
      </c>
      <c r="R2423" s="1" t="s">
        <v>44</v>
      </c>
      <c r="S2423" s="1" t="s">
        <v>9978</v>
      </c>
      <c r="T2423" s="1"/>
    </row>
    <row r="2424" spans="1:20" ht="12.75" customHeight="1" x14ac:dyDescent="0.2">
      <c r="A2424" s="1">
        <v>35801</v>
      </c>
      <c r="B2424" s="1" t="s">
        <v>78</v>
      </c>
      <c r="C2424" s="14" t="s">
        <v>38</v>
      </c>
      <c r="D2424" s="1" t="s">
        <v>2008</v>
      </c>
      <c r="E2424" s="1" t="s">
        <v>10030</v>
      </c>
      <c r="F2424" s="1" t="s">
        <v>9657</v>
      </c>
      <c r="G2424" s="1" t="s">
        <v>9920</v>
      </c>
      <c r="H2424" s="1">
        <v>2003</v>
      </c>
      <c r="I2424" s="1">
        <v>0</v>
      </c>
      <c r="J2424" s="1">
        <v>0</v>
      </c>
      <c r="K2424" s="1">
        <v>10</v>
      </c>
      <c r="L2424" s="1" t="s">
        <v>10031</v>
      </c>
      <c r="M2424" t="s">
        <v>5115</v>
      </c>
      <c r="N2424">
        <v>28.358744000000002</v>
      </c>
      <c r="O2424">
        <v>-14.053675999999999</v>
      </c>
      <c r="P2424" s="1" t="s">
        <v>165</v>
      </c>
      <c r="Q2424" s="1" t="s">
        <v>10032</v>
      </c>
      <c r="R2424" s="1" t="s">
        <v>44</v>
      </c>
      <c r="S2424" s="1" t="s">
        <v>10033</v>
      </c>
      <c r="T2424" s="1"/>
    </row>
    <row r="2425" spans="1:20" ht="12.75" customHeight="1" x14ac:dyDescent="0.2">
      <c r="A2425" s="1">
        <v>35812</v>
      </c>
      <c r="B2425" s="1" t="s">
        <v>78</v>
      </c>
      <c r="C2425" s="14" t="s">
        <v>38</v>
      </c>
      <c r="D2425" s="1" t="s">
        <v>2008</v>
      </c>
      <c r="E2425" s="1" t="s">
        <v>10069</v>
      </c>
      <c r="F2425" s="1" t="s">
        <v>9657</v>
      </c>
      <c r="G2425" s="1" t="s">
        <v>9920</v>
      </c>
      <c r="H2425" s="1">
        <v>2003</v>
      </c>
      <c r="I2425" s="1">
        <v>0</v>
      </c>
      <c r="J2425" s="1">
        <v>0</v>
      </c>
      <c r="K2425" s="1">
        <v>10</v>
      </c>
      <c r="L2425" s="1" t="s">
        <v>10070</v>
      </c>
      <c r="M2425" t="s">
        <v>2450</v>
      </c>
      <c r="N2425">
        <v>29.046854</v>
      </c>
      <c r="O2425">
        <v>-13.589973000000001</v>
      </c>
      <c r="P2425" s="1" t="s">
        <v>177</v>
      </c>
      <c r="Q2425" s="1" t="s">
        <v>10071</v>
      </c>
      <c r="R2425" s="1" t="s">
        <v>44</v>
      </c>
      <c r="S2425" s="1" t="s">
        <v>10005</v>
      </c>
      <c r="T2425" s="1"/>
    </row>
    <row r="2426" spans="1:20" ht="12.75" customHeight="1" x14ac:dyDescent="0.2">
      <c r="A2426" s="1">
        <v>35882</v>
      </c>
      <c r="B2426" s="1" t="s">
        <v>78</v>
      </c>
      <c r="C2426" s="14" t="s">
        <v>38</v>
      </c>
      <c r="D2426" s="1" t="s">
        <v>2008</v>
      </c>
      <c r="E2426" s="1" t="s">
        <v>10096</v>
      </c>
      <c r="F2426" s="1" t="s">
        <v>10092</v>
      </c>
      <c r="G2426" s="1" t="s">
        <v>10093</v>
      </c>
      <c r="H2426" s="1">
        <v>2002</v>
      </c>
      <c r="I2426" s="1">
        <v>0</v>
      </c>
      <c r="J2426" s="1">
        <v>0</v>
      </c>
      <c r="K2426" s="1">
        <v>10</v>
      </c>
      <c r="L2426" s="1" t="s">
        <v>10097</v>
      </c>
      <c r="M2426" t="s">
        <v>8615</v>
      </c>
      <c r="N2426">
        <v>39.164079999999998</v>
      </c>
      <c r="O2426">
        <v>26.372171000000002</v>
      </c>
      <c r="P2426" s="1" t="s">
        <v>1055</v>
      </c>
      <c r="Q2426" s="1" t="s">
        <v>10098</v>
      </c>
      <c r="R2426" s="2" t="s">
        <v>41</v>
      </c>
      <c r="S2426" s="1" t="s">
        <v>10099</v>
      </c>
      <c r="T2426" s="1" t="s">
        <v>10100</v>
      </c>
    </row>
    <row r="2427" spans="1:20" ht="12.75" customHeight="1" x14ac:dyDescent="0.2">
      <c r="A2427" s="1">
        <v>35931</v>
      </c>
      <c r="B2427" s="1" t="s">
        <v>78</v>
      </c>
      <c r="C2427" s="14" t="s">
        <v>38</v>
      </c>
      <c r="D2427" s="1" t="s">
        <v>2008</v>
      </c>
      <c r="E2427" s="1" t="s">
        <v>10273</v>
      </c>
      <c r="F2427" s="1" t="s">
        <v>10242</v>
      </c>
      <c r="G2427" s="1" t="s">
        <v>10243</v>
      </c>
      <c r="H2427" s="1">
        <v>2002</v>
      </c>
      <c r="I2427" s="1">
        <v>0</v>
      </c>
      <c r="J2427" s="1">
        <v>0</v>
      </c>
      <c r="K2427" s="1">
        <v>10</v>
      </c>
      <c r="L2427" s="1" t="s">
        <v>10274</v>
      </c>
      <c r="M2427" t="s">
        <v>2614</v>
      </c>
      <c r="N2427">
        <v>37.599994000000002</v>
      </c>
      <c r="O2427">
        <v>14.015356000000001</v>
      </c>
      <c r="P2427" s="1" t="s">
        <v>795</v>
      </c>
      <c r="Q2427" s="1" t="s">
        <v>10275</v>
      </c>
      <c r="R2427" s="2" t="s">
        <v>862</v>
      </c>
      <c r="S2427" s="1" t="s">
        <v>10276</v>
      </c>
      <c r="T2427" s="1" t="s">
        <v>6882</v>
      </c>
    </row>
    <row r="2428" spans="1:20" ht="12.75" customHeight="1" x14ac:dyDescent="0.2">
      <c r="A2428" s="1">
        <v>35836</v>
      </c>
      <c r="B2428" s="1" t="s">
        <v>78</v>
      </c>
      <c r="C2428" s="14" t="s">
        <v>38</v>
      </c>
      <c r="D2428" s="1" t="s">
        <v>2008</v>
      </c>
      <c r="E2428" s="1" t="s">
        <v>10525</v>
      </c>
      <c r="F2428" s="1" t="s">
        <v>10474</v>
      </c>
      <c r="G2428" s="1" t="s">
        <v>10475</v>
      </c>
      <c r="H2428" s="1">
        <v>2002</v>
      </c>
      <c r="I2428" s="1">
        <v>0</v>
      </c>
      <c r="J2428" s="1">
        <v>0</v>
      </c>
      <c r="K2428" s="1">
        <v>10</v>
      </c>
      <c r="L2428" s="1" t="s">
        <v>10526</v>
      </c>
      <c r="M2428" t="s">
        <v>7681</v>
      </c>
      <c r="N2428">
        <v>38.523603999999999</v>
      </c>
      <c r="O2428">
        <v>23.858474000000001</v>
      </c>
      <c r="P2428" s="1" t="s">
        <v>983</v>
      </c>
      <c r="Q2428" s="1" t="s">
        <v>10527</v>
      </c>
      <c r="R2428" s="2" t="s">
        <v>41</v>
      </c>
      <c r="S2428" s="1" t="s">
        <v>10513</v>
      </c>
      <c r="T2428" s="1"/>
    </row>
    <row r="2429" spans="1:20" ht="12.75" customHeight="1" x14ac:dyDescent="0.2">
      <c r="A2429" s="1">
        <v>35835</v>
      </c>
      <c r="B2429" s="1" t="s">
        <v>78</v>
      </c>
      <c r="C2429" s="14" t="s">
        <v>38</v>
      </c>
      <c r="D2429" s="1" t="s">
        <v>2008</v>
      </c>
      <c r="E2429" s="1" t="s">
        <v>10525</v>
      </c>
      <c r="F2429" s="1" t="s">
        <v>10474</v>
      </c>
      <c r="G2429" s="1" t="s">
        <v>10475</v>
      </c>
      <c r="H2429" s="1">
        <v>2002</v>
      </c>
      <c r="I2429" s="1">
        <v>0</v>
      </c>
      <c r="J2429" s="1">
        <v>0</v>
      </c>
      <c r="K2429" s="1">
        <v>10</v>
      </c>
      <c r="L2429" s="1" t="s">
        <v>10528</v>
      </c>
      <c r="M2429" t="s">
        <v>7681</v>
      </c>
      <c r="N2429">
        <v>38.523603999999999</v>
      </c>
      <c r="O2429">
        <v>23.858474000000001</v>
      </c>
      <c r="P2429" s="1" t="s">
        <v>983</v>
      </c>
      <c r="Q2429" s="1" t="s">
        <v>10527</v>
      </c>
      <c r="R2429" s="2" t="s">
        <v>41</v>
      </c>
      <c r="S2429" s="1" t="s">
        <v>10513</v>
      </c>
      <c r="T2429" s="1"/>
    </row>
    <row r="2430" spans="1:20" ht="12.75" customHeight="1" x14ac:dyDescent="0.2">
      <c r="A2430" s="1">
        <v>36023</v>
      </c>
      <c r="B2430" s="1" t="s">
        <v>946</v>
      </c>
      <c r="C2430" s="14" t="s">
        <v>38</v>
      </c>
      <c r="D2430" s="1" t="s">
        <v>2008</v>
      </c>
      <c r="E2430" s="1" t="s">
        <v>10771</v>
      </c>
      <c r="F2430" s="1" t="s">
        <v>10385</v>
      </c>
      <c r="G2430" s="1" t="s">
        <v>10680</v>
      </c>
      <c r="H2430" s="1">
        <v>2002</v>
      </c>
      <c r="I2430" s="1">
        <v>0</v>
      </c>
      <c r="J2430" s="1">
        <v>0</v>
      </c>
      <c r="K2430" s="1">
        <v>10</v>
      </c>
      <c r="L2430" s="1" t="s">
        <v>10775</v>
      </c>
      <c r="M2430" t="s">
        <v>10773</v>
      </c>
      <c r="N2430">
        <v>37.909534000000001</v>
      </c>
      <c r="O2430">
        <v>40.232028999999997</v>
      </c>
      <c r="P2430" s="1" t="s">
        <v>833</v>
      </c>
      <c r="Q2430" s="1" t="s">
        <v>10774</v>
      </c>
      <c r="R2430" s="1"/>
      <c r="S2430" s="1" t="s">
        <v>2518</v>
      </c>
      <c r="T2430" s="1"/>
    </row>
    <row r="2431" spans="1:20" ht="12.75" customHeight="1" x14ac:dyDescent="0.2">
      <c r="A2431" s="1">
        <v>36180</v>
      </c>
      <c r="B2431" s="1" t="s">
        <v>78</v>
      </c>
      <c r="C2431" s="14" t="s">
        <v>38</v>
      </c>
      <c r="D2431" s="1" t="s">
        <v>2008</v>
      </c>
      <c r="E2431" s="1" t="s">
        <v>11112</v>
      </c>
      <c r="F2431" s="1" t="s">
        <v>10985</v>
      </c>
      <c r="G2431" s="1" t="s">
        <v>11048</v>
      </c>
      <c r="H2431" s="1">
        <v>2001</v>
      </c>
      <c r="I2431" s="1">
        <v>0</v>
      </c>
      <c r="J2431" s="1">
        <v>0</v>
      </c>
      <c r="K2431" s="1">
        <v>10</v>
      </c>
      <c r="L2431" s="1" t="s">
        <v>11113</v>
      </c>
      <c r="M2431" t="s">
        <v>1737</v>
      </c>
      <c r="N2431">
        <v>36.018776000000003</v>
      </c>
      <c r="O2431">
        <v>-5.6008190000000004</v>
      </c>
      <c r="P2431" s="1" t="s">
        <v>542</v>
      </c>
      <c r="Q2431" s="1" t="s">
        <v>11114</v>
      </c>
      <c r="R2431" s="2" t="s">
        <v>45</v>
      </c>
      <c r="S2431" s="1" t="s">
        <v>11115</v>
      </c>
      <c r="T2431" s="1"/>
    </row>
    <row r="2432" spans="1:20" ht="12.75" customHeight="1" x14ac:dyDescent="0.2">
      <c r="A2432" s="1">
        <v>36308</v>
      </c>
      <c r="B2432" s="1" t="s">
        <v>112</v>
      </c>
      <c r="C2432" s="1" t="s">
        <v>43</v>
      </c>
      <c r="D2432" s="1" t="s">
        <v>1636</v>
      </c>
      <c r="E2432" s="1" t="s">
        <v>11482</v>
      </c>
      <c r="F2432" s="1" t="s">
        <v>11468</v>
      </c>
      <c r="G2432" s="1" t="s">
        <v>11469</v>
      </c>
      <c r="H2432" s="1">
        <v>2000</v>
      </c>
      <c r="I2432" s="1">
        <v>0</v>
      </c>
      <c r="J2432" s="1">
        <v>0</v>
      </c>
      <c r="K2432" s="1">
        <v>10</v>
      </c>
      <c r="L2432" s="1" t="s">
        <v>11483</v>
      </c>
      <c r="M2432" t="s">
        <v>11484</v>
      </c>
      <c r="N2432">
        <v>33.85</v>
      </c>
      <c r="O2432">
        <v>-7.03</v>
      </c>
      <c r="P2432" s="1" t="s">
        <v>317</v>
      </c>
      <c r="Q2432" s="1" t="s">
        <v>11485</v>
      </c>
      <c r="R2432" s="1"/>
      <c r="S2432" s="1" t="s">
        <v>1170</v>
      </c>
      <c r="T2432" s="1" t="s">
        <v>6882</v>
      </c>
    </row>
    <row r="2433" spans="1:20" ht="12.75" customHeight="1" x14ac:dyDescent="0.2">
      <c r="A2433" s="1">
        <v>36327</v>
      </c>
      <c r="B2433" s="1" t="s">
        <v>112</v>
      </c>
      <c r="C2433" s="1" t="s">
        <v>43</v>
      </c>
      <c r="D2433" s="1" t="s">
        <v>1636</v>
      </c>
      <c r="E2433" s="1" t="s">
        <v>11557</v>
      </c>
      <c r="F2433" s="1" t="s">
        <v>11468</v>
      </c>
      <c r="G2433" s="1" t="s">
        <v>11511</v>
      </c>
      <c r="H2433" s="1">
        <v>2000</v>
      </c>
      <c r="I2433" s="1">
        <v>0</v>
      </c>
      <c r="J2433" s="1">
        <v>0</v>
      </c>
      <c r="K2433" s="1">
        <v>10</v>
      </c>
      <c r="L2433" s="1" t="s">
        <v>11560</v>
      </c>
      <c r="M2433" t="s">
        <v>5732</v>
      </c>
      <c r="N2433">
        <v>43.355524000000003</v>
      </c>
      <c r="O2433">
        <v>-8.2557379999999991</v>
      </c>
      <c r="P2433" s="1" t="s">
        <v>1374</v>
      </c>
      <c r="Q2433" s="1" t="s">
        <v>11561</v>
      </c>
      <c r="R2433" s="1"/>
      <c r="S2433" s="1" t="s">
        <v>7400</v>
      </c>
      <c r="T2433" s="1" t="s">
        <v>7888</v>
      </c>
    </row>
    <row r="2434" spans="1:20" ht="12.75" customHeight="1" x14ac:dyDescent="0.2">
      <c r="A2434" s="1">
        <v>36330</v>
      </c>
      <c r="B2434" s="1" t="s">
        <v>112</v>
      </c>
      <c r="C2434" s="1" t="s">
        <v>43</v>
      </c>
      <c r="D2434" s="1" t="s">
        <v>1636</v>
      </c>
      <c r="E2434" s="1" t="s">
        <v>11562</v>
      </c>
      <c r="F2434" s="1" t="s">
        <v>11468</v>
      </c>
      <c r="G2434" s="1" t="s">
        <v>11511</v>
      </c>
      <c r="H2434" s="1">
        <v>2000</v>
      </c>
      <c r="I2434" s="1">
        <v>0</v>
      </c>
      <c r="J2434" s="1">
        <v>0</v>
      </c>
      <c r="K2434" s="1">
        <v>10</v>
      </c>
      <c r="L2434" s="1" t="s">
        <v>11563</v>
      </c>
      <c r="M2434" t="s">
        <v>2140</v>
      </c>
      <c r="N2434">
        <v>-12.827500000000001</v>
      </c>
      <c r="O2434">
        <v>45.166243999999999</v>
      </c>
      <c r="P2434" s="1" t="s">
        <v>51</v>
      </c>
      <c r="Q2434" s="1" t="s">
        <v>11564</v>
      </c>
      <c r="R2434" s="1"/>
      <c r="S2434" s="1" t="s">
        <v>7400</v>
      </c>
      <c r="T2434" s="1" t="s">
        <v>7888</v>
      </c>
    </row>
    <row r="2435" spans="1:20" ht="12.75" customHeight="1" x14ac:dyDescent="0.2">
      <c r="A2435" s="1">
        <v>36378</v>
      </c>
      <c r="B2435" s="1" t="s">
        <v>78</v>
      </c>
      <c r="C2435" s="14" t="s">
        <v>38</v>
      </c>
      <c r="D2435" s="1" t="s">
        <v>2008</v>
      </c>
      <c r="E2435" s="1" t="s">
        <v>11720</v>
      </c>
      <c r="F2435" s="1" t="s">
        <v>11654</v>
      </c>
      <c r="G2435" s="1" t="s">
        <v>11699</v>
      </c>
      <c r="H2435" s="1">
        <v>2000</v>
      </c>
      <c r="I2435" s="1">
        <v>0</v>
      </c>
      <c r="J2435" s="1">
        <v>0</v>
      </c>
      <c r="K2435" s="1">
        <v>10</v>
      </c>
      <c r="L2435" s="1" t="s">
        <v>11724</v>
      </c>
      <c r="M2435" t="s">
        <v>2014</v>
      </c>
      <c r="N2435">
        <v>36.527061000000003</v>
      </c>
      <c r="O2435">
        <v>-6.2885960000000001</v>
      </c>
      <c r="P2435" s="1" t="s">
        <v>595</v>
      </c>
      <c r="Q2435" s="1" t="s">
        <v>11725</v>
      </c>
      <c r="R2435" s="2" t="s">
        <v>45</v>
      </c>
      <c r="S2435" s="1" t="s">
        <v>11726</v>
      </c>
      <c r="T2435" s="1"/>
    </row>
    <row r="2436" spans="1:20" ht="12.75" customHeight="1" x14ac:dyDescent="0.2">
      <c r="A2436" s="1">
        <v>33823</v>
      </c>
      <c r="B2436" s="1" t="s">
        <v>78</v>
      </c>
      <c r="C2436" s="14" t="s">
        <v>38</v>
      </c>
      <c r="D2436" s="1" t="s">
        <v>1636</v>
      </c>
      <c r="E2436" s="1" t="s">
        <v>2509</v>
      </c>
      <c r="F2436" s="1" t="s">
        <v>2442</v>
      </c>
      <c r="G2436" s="1" t="s">
        <v>2478</v>
      </c>
      <c r="H2436" s="1">
        <v>2012</v>
      </c>
      <c r="I2436" s="1">
        <v>0</v>
      </c>
      <c r="J2436" s="1">
        <v>0</v>
      </c>
      <c r="K2436" s="1">
        <v>11</v>
      </c>
      <c r="L2436" s="1" t="s">
        <v>2510</v>
      </c>
      <c r="M2436" t="s">
        <v>1768</v>
      </c>
      <c r="N2436">
        <v>35.508622000000003</v>
      </c>
      <c r="O2436">
        <v>12.592919999999999</v>
      </c>
      <c r="P2436" s="1" t="s">
        <v>443</v>
      </c>
      <c r="Q2436" s="1" t="s">
        <v>2511</v>
      </c>
      <c r="R2436" s="2" t="s">
        <v>862</v>
      </c>
      <c r="S2436" s="1" t="s">
        <v>1170</v>
      </c>
      <c r="T2436" s="1" t="s">
        <v>2512</v>
      </c>
    </row>
    <row r="2437" spans="1:20" ht="12.75" customHeight="1" x14ac:dyDescent="0.2">
      <c r="A2437" s="1">
        <v>34023</v>
      </c>
      <c r="B2437" s="1" t="s">
        <v>78</v>
      </c>
      <c r="C2437" s="14" t="s">
        <v>38</v>
      </c>
      <c r="D2437" s="1" t="s">
        <v>2008</v>
      </c>
      <c r="E2437" s="1" t="s">
        <v>2972</v>
      </c>
      <c r="F2437" s="1" t="s">
        <v>2954</v>
      </c>
      <c r="G2437" s="1" t="s">
        <v>2955</v>
      </c>
      <c r="H2437" s="1">
        <v>2011</v>
      </c>
      <c r="I2437" s="1">
        <v>0</v>
      </c>
      <c r="J2437" s="1">
        <v>0</v>
      </c>
      <c r="K2437" s="1">
        <v>11</v>
      </c>
      <c r="L2437" s="1" t="s">
        <v>2978</v>
      </c>
      <c r="M2437" t="s">
        <v>1768</v>
      </c>
      <c r="N2437">
        <v>35.508622000000003</v>
      </c>
      <c r="O2437">
        <v>12.592919999999999</v>
      </c>
      <c r="P2437" s="1" t="s">
        <v>443</v>
      </c>
      <c r="Q2437" s="1" t="s">
        <v>2979</v>
      </c>
      <c r="R2437" s="2" t="s">
        <v>862</v>
      </c>
      <c r="S2437" s="1" t="s">
        <v>2980</v>
      </c>
      <c r="T2437" s="1"/>
    </row>
    <row r="2438" spans="1:20" ht="12.75" customHeight="1" x14ac:dyDescent="0.2">
      <c r="A2438" s="1">
        <v>34056</v>
      </c>
      <c r="B2438" s="1" t="s">
        <v>112</v>
      </c>
      <c r="C2438" s="1" t="s">
        <v>43</v>
      </c>
      <c r="D2438" s="1" t="s">
        <v>2008</v>
      </c>
      <c r="E2438" s="1" t="s">
        <v>3254</v>
      </c>
      <c r="F2438" s="1" t="s">
        <v>2954</v>
      </c>
      <c r="G2438" s="1" t="s">
        <v>3221</v>
      </c>
      <c r="H2438" s="1">
        <v>2011</v>
      </c>
      <c r="I2438" s="1">
        <v>0</v>
      </c>
      <c r="J2438" s="1">
        <v>0</v>
      </c>
      <c r="K2438" s="1">
        <v>11</v>
      </c>
      <c r="L2438" s="1" t="s">
        <v>3255</v>
      </c>
      <c r="M2438" t="s">
        <v>3033</v>
      </c>
      <c r="N2438">
        <v>35.85</v>
      </c>
      <c r="O2438">
        <v>-0.31666699999999998</v>
      </c>
      <c r="P2438" s="1" t="s">
        <v>488</v>
      </c>
      <c r="Q2438" s="1" t="s">
        <v>3256</v>
      </c>
      <c r="R2438" s="2" t="s">
        <v>45</v>
      </c>
      <c r="S2438" s="1" t="s">
        <v>3257</v>
      </c>
      <c r="T2438" s="1" t="s">
        <v>3258</v>
      </c>
    </row>
    <row r="2439" spans="1:20" ht="12.75" customHeight="1" x14ac:dyDescent="0.2">
      <c r="A2439" s="1">
        <v>34144</v>
      </c>
      <c r="B2439" s="1" t="s">
        <v>78</v>
      </c>
      <c r="C2439" s="14" t="s">
        <v>38</v>
      </c>
      <c r="D2439" s="1" t="s">
        <v>2008</v>
      </c>
      <c r="E2439" s="1" t="s">
        <v>3524</v>
      </c>
      <c r="F2439" s="1" t="s">
        <v>3457</v>
      </c>
      <c r="G2439" s="1" t="s">
        <v>3493</v>
      </c>
      <c r="H2439" s="1">
        <v>2010</v>
      </c>
      <c r="I2439" s="1">
        <v>0</v>
      </c>
      <c r="J2439" s="1">
        <v>0</v>
      </c>
      <c r="K2439" s="1">
        <v>11</v>
      </c>
      <c r="L2439" s="1" t="s">
        <v>3525</v>
      </c>
      <c r="M2439" t="s">
        <v>3526</v>
      </c>
      <c r="N2439">
        <v>36.999116999999998</v>
      </c>
      <c r="O2439">
        <v>-1.8921410000000001</v>
      </c>
      <c r="P2439" s="1" t="s">
        <v>696</v>
      </c>
      <c r="Q2439" s="1" t="s">
        <v>3527</v>
      </c>
      <c r="R2439" s="2" t="s">
        <v>45</v>
      </c>
      <c r="S2439" s="1" t="s">
        <v>3528</v>
      </c>
      <c r="T2439" s="1" t="s">
        <v>3529</v>
      </c>
    </row>
    <row r="2440" spans="1:20" ht="12.75" customHeight="1" x14ac:dyDescent="0.2">
      <c r="A2440" s="1">
        <v>34303</v>
      </c>
      <c r="B2440" s="1" t="s">
        <v>2309</v>
      </c>
      <c r="C2440" s="14" t="s">
        <v>38</v>
      </c>
      <c r="D2440" s="1" t="s">
        <v>2008</v>
      </c>
      <c r="E2440" s="1" t="s">
        <v>4195</v>
      </c>
      <c r="F2440" s="1" t="s">
        <v>4148</v>
      </c>
      <c r="G2440" s="1" t="s">
        <v>4149</v>
      </c>
      <c r="H2440" s="1">
        <v>2009</v>
      </c>
      <c r="I2440" s="1">
        <v>0</v>
      </c>
      <c r="J2440" s="1">
        <v>0</v>
      </c>
      <c r="K2440" s="1">
        <v>11</v>
      </c>
      <c r="L2440" s="1" t="s">
        <v>4196</v>
      </c>
      <c r="M2440" t="s">
        <v>2595</v>
      </c>
      <c r="N2440">
        <v>26.335100000000001</v>
      </c>
      <c r="O2440">
        <v>17.228331000000001</v>
      </c>
      <c r="P2440" s="1" t="s">
        <v>124</v>
      </c>
      <c r="Q2440" s="1" t="s">
        <v>4197</v>
      </c>
      <c r="R2440" s="2" t="s">
        <v>862</v>
      </c>
      <c r="S2440" s="1" t="s">
        <v>4198</v>
      </c>
      <c r="T2440" s="1"/>
    </row>
    <row r="2441" spans="1:20" ht="12.75" customHeight="1" x14ac:dyDescent="0.2">
      <c r="A2441" s="1">
        <v>34461</v>
      </c>
      <c r="B2441" s="1" t="s">
        <v>4755</v>
      </c>
      <c r="C2441" s="14" t="s">
        <v>38</v>
      </c>
      <c r="D2441" s="1" t="s">
        <v>1636</v>
      </c>
      <c r="E2441" s="1" t="s">
        <v>4756</v>
      </c>
      <c r="F2441" s="1" t="s">
        <v>4490</v>
      </c>
      <c r="G2441" s="1" t="s">
        <v>4680</v>
      </c>
      <c r="H2441" s="1">
        <v>2008</v>
      </c>
      <c r="I2441" s="1">
        <v>0</v>
      </c>
      <c r="J2441" s="1">
        <v>0</v>
      </c>
      <c r="K2441" s="1">
        <v>11</v>
      </c>
      <c r="L2441" s="1" t="s">
        <v>4757</v>
      </c>
      <c r="M2441" t="s">
        <v>4242</v>
      </c>
      <c r="N2441">
        <v>28.291564000000001</v>
      </c>
      <c r="O2441">
        <v>-16.62913</v>
      </c>
      <c r="P2441" s="1" t="s">
        <v>157</v>
      </c>
      <c r="Q2441" s="1" t="s">
        <v>4758</v>
      </c>
      <c r="R2441" s="1" t="s">
        <v>44</v>
      </c>
      <c r="S2441" s="1" t="s">
        <v>4759</v>
      </c>
      <c r="T2441" s="1" t="s">
        <v>4760</v>
      </c>
    </row>
    <row r="2442" spans="1:20" ht="12.75" customHeight="1" x14ac:dyDescent="0.2">
      <c r="A2442" s="1">
        <v>34364</v>
      </c>
      <c r="B2442" s="1" t="s">
        <v>112</v>
      </c>
      <c r="C2442" s="1" t="s">
        <v>43</v>
      </c>
      <c r="D2442" s="1" t="s">
        <v>2008</v>
      </c>
      <c r="E2442" s="1" t="s">
        <v>5401</v>
      </c>
      <c r="F2442" s="1" t="s">
        <v>5296</v>
      </c>
      <c r="G2442" s="1" t="s">
        <v>5349</v>
      </c>
      <c r="H2442" s="1">
        <v>2008</v>
      </c>
      <c r="I2442" s="1">
        <v>0</v>
      </c>
      <c r="J2442" s="1">
        <v>0</v>
      </c>
      <c r="K2442" s="1">
        <v>11</v>
      </c>
      <c r="L2442" s="1" t="s">
        <v>5405</v>
      </c>
      <c r="M2442" t="s">
        <v>4556</v>
      </c>
      <c r="N2442">
        <v>28.103304000000001</v>
      </c>
      <c r="O2442">
        <v>-17.219358</v>
      </c>
      <c r="P2442" s="1" t="s">
        <v>153</v>
      </c>
      <c r="Q2442" s="1" t="s">
        <v>5403</v>
      </c>
      <c r="R2442" s="1" t="s">
        <v>44</v>
      </c>
      <c r="S2442" s="1" t="s">
        <v>5406</v>
      </c>
      <c r="T2442" s="1"/>
    </row>
    <row r="2443" spans="1:20" ht="12.75" customHeight="1" x14ac:dyDescent="0.2">
      <c r="A2443" s="1">
        <v>34754</v>
      </c>
      <c r="B2443" s="1" t="s">
        <v>2309</v>
      </c>
      <c r="C2443" s="14" t="s">
        <v>38</v>
      </c>
      <c r="D2443" s="1" t="s">
        <v>2008</v>
      </c>
      <c r="E2443" s="1" t="s">
        <v>5876</v>
      </c>
      <c r="F2443" s="1" t="s">
        <v>5704</v>
      </c>
      <c r="G2443" s="1" t="s">
        <v>5829</v>
      </c>
      <c r="H2443" s="1">
        <v>2007</v>
      </c>
      <c r="I2443" s="1">
        <v>0</v>
      </c>
      <c r="J2443" s="1">
        <v>0</v>
      </c>
      <c r="K2443" s="1">
        <v>11</v>
      </c>
      <c r="L2443" s="1" t="s">
        <v>5877</v>
      </c>
      <c r="M2443" t="s">
        <v>4242</v>
      </c>
      <c r="N2443">
        <v>28.291564000000001</v>
      </c>
      <c r="O2443">
        <v>-16.62913</v>
      </c>
      <c r="P2443" s="1" t="s">
        <v>157</v>
      </c>
      <c r="Q2443" s="1" t="s">
        <v>5878</v>
      </c>
      <c r="R2443" s="1" t="s">
        <v>44</v>
      </c>
      <c r="S2443" s="1" t="s">
        <v>5879</v>
      </c>
      <c r="T2443" s="1" t="s">
        <v>5880</v>
      </c>
    </row>
    <row r="2444" spans="1:20" ht="12.75" customHeight="1" x14ac:dyDescent="0.2">
      <c r="A2444" s="1">
        <v>34758</v>
      </c>
      <c r="B2444" s="1" t="s">
        <v>78</v>
      </c>
      <c r="C2444" s="14" t="s">
        <v>38</v>
      </c>
      <c r="D2444" s="1" t="s">
        <v>2008</v>
      </c>
      <c r="E2444" s="1" t="s">
        <v>5907</v>
      </c>
      <c r="F2444" s="1" t="s">
        <v>5704</v>
      </c>
      <c r="G2444" s="1" t="s">
        <v>5829</v>
      </c>
      <c r="H2444" s="1">
        <v>2007</v>
      </c>
      <c r="I2444" s="1">
        <v>0</v>
      </c>
      <c r="J2444" s="1">
        <v>0</v>
      </c>
      <c r="K2444" s="1">
        <v>11</v>
      </c>
      <c r="L2444" s="1" t="s">
        <v>5908</v>
      </c>
      <c r="M2444" t="s">
        <v>2261</v>
      </c>
      <c r="N2444">
        <v>38.418849999999999</v>
      </c>
      <c r="O2444">
        <v>27.128720000000001</v>
      </c>
      <c r="P2444" s="1" t="s">
        <v>969</v>
      </c>
      <c r="Q2444" s="1" t="s">
        <v>5909</v>
      </c>
      <c r="R2444" s="2" t="s">
        <v>41</v>
      </c>
      <c r="S2444" s="1" t="s">
        <v>2425</v>
      </c>
      <c r="T2444" s="1" t="s">
        <v>5910</v>
      </c>
    </row>
    <row r="2445" spans="1:20" ht="12.75" customHeight="1" x14ac:dyDescent="0.2">
      <c r="A2445" s="1">
        <v>34769</v>
      </c>
      <c r="B2445" s="1" t="s">
        <v>112</v>
      </c>
      <c r="C2445" s="1" t="s">
        <v>43</v>
      </c>
      <c r="D2445" s="1" t="s">
        <v>1636</v>
      </c>
      <c r="E2445" s="1" t="s">
        <v>5943</v>
      </c>
      <c r="F2445" s="1" t="s">
        <v>5704</v>
      </c>
      <c r="G2445" s="1" t="s">
        <v>5829</v>
      </c>
      <c r="H2445" s="1">
        <v>2007</v>
      </c>
      <c r="I2445" s="1">
        <v>0</v>
      </c>
      <c r="J2445" s="1">
        <v>0</v>
      </c>
      <c r="K2445" s="1">
        <v>11</v>
      </c>
      <c r="L2445" s="1" t="s">
        <v>5947</v>
      </c>
      <c r="M2445" t="s">
        <v>1752</v>
      </c>
      <c r="N2445">
        <v>35.937496000000003</v>
      </c>
      <c r="O2445">
        <v>14.375416</v>
      </c>
      <c r="P2445" s="1" t="s">
        <v>516</v>
      </c>
      <c r="Q2445" s="1" t="s">
        <v>5948</v>
      </c>
      <c r="R2445" s="2" t="s">
        <v>862</v>
      </c>
      <c r="S2445" s="1" t="s">
        <v>880</v>
      </c>
      <c r="T2445" s="1" t="s">
        <v>5949</v>
      </c>
    </row>
    <row r="2446" spans="1:20" ht="12.75" customHeight="1" x14ac:dyDescent="0.2">
      <c r="A2446" s="1">
        <v>34820</v>
      </c>
      <c r="B2446" s="1" t="s">
        <v>78</v>
      </c>
      <c r="C2446" s="14" t="s">
        <v>38</v>
      </c>
      <c r="D2446" s="1" t="s">
        <v>2008</v>
      </c>
      <c r="E2446" s="1" t="s">
        <v>6126</v>
      </c>
      <c r="F2446" s="1" t="s">
        <v>6127</v>
      </c>
      <c r="G2446" s="1" t="s">
        <v>6128</v>
      </c>
      <c r="H2446" s="1">
        <v>2007</v>
      </c>
      <c r="I2446" s="1">
        <v>0</v>
      </c>
      <c r="J2446" s="1">
        <v>0</v>
      </c>
      <c r="K2446" s="1">
        <v>11</v>
      </c>
      <c r="L2446" s="1" t="s">
        <v>6129</v>
      </c>
      <c r="M2446" t="s">
        <v>2133</v>
      </c>
      <c r="N2446">
        <v>35.937496000000003</v>
      </c>
      <c r="O2446">
        <v>14.375416</v>
      </c>
      <c r="P2446" s="1" t="s">
        <v>516</v>
      </c>
      <c r="Q2446" s="1" t="s">
        <v>6130</v>
      </c>
      <c r="R2446" s="2" t="s">
        <v>862</v>
      </c>
      <c r="S2446" s="1" t="s">
        <v>6131</v>
      </c>
      <c r="T2446" s="1"/>
    </row>
    <row r="2447" spans="1:20" ht="12.75" customHeight="1" x14ac:dyDescent="0.2">
      <c r="A2447" s="1">
        <v>34888</v>
      </c>
      <c r="B2447" s="1" t="s">
        <v>112</v>
      </c>
      <c r="C2447" s="1" t="s">
        <v>43</v>
      </c>
      <c r="D2447" s="1" t="s">
        <v>2008</v>
      </c>
      <c r="E2447" s="1" t="s">
        <v>6397</v>
      </c>
      <c r="F2447" s="1" t="s">
        <v>6381</v>
      </c>
      <c r="G2447" s="1" t="s">
        <v>6382</v>
      </c>
      <c r="H2447" s="1">
        <v>2007</v>
      </c>
      <c r="I2447" s="1">
        <v>0</v>
      </c>
      <c r="J2447" s="1">
        <v>0</v>
      </c>
      <c r="K2447" s="1">
        <v>11</v>
      </c>
      <c r="L2447" s="1" t="s">
        <v>6398</v>
      </c>
      <c r="M2447" t="s">
        <v>2640</v>
      </c>
      <c r="N2447">
        <v>37.743214999999999</v>
      </c>
      <c r="O2447">
        <v>26.820350999999999</v>
      </c>
      <c r="P2447" s="1" t="s">
        <v>813</v>
      </c>
      <c r="Q2447" s="1" t="s">
        <v>6399</v>
      </c>
      <c r="R2447" s="2" t="s">
        <v>41</v>
      </c>
      <c r="S2447" s="1" t="s">
        <v>6400</v>
      </c>
      <c r="T2447" s="1" t="s">
        <v>6401</v>
      </c>
    </row>
    <row r="2448" spans="1:20" ht="12.75" customHeight="1" x14ac:dyDescent="0.2">
      <c r="A2448" s="1">
        <v>34990</v>
      </c>
      <c r="B2448" s="1" t="s">
        <v>112</v>
      </c>
      <c r="C2448" s="1" t="s">
        <v>43</v>
      </c>
      <c r="D2448" s="1" t="s">
        <v>1636</v>
      </c>
      <c r="E2448" s="1" t="s">
        <v>6822</v>
      </c>
      <c r="F2448" s="1" t="s">
        <v>6796</v>
      </c>
      <c r="G2448" s="1" t="s">
        <v>6797</v>
      </c>
      <c r="H2448" s="1">
        <v>2006</v>
      </c>
      <c r="I2448" s="1">
        <v>0</v>
      </c>
      <c r="J2448" s="1">
        <v>0</v>
      </c>
      <c r="K2448" s="1">
        <v>11</v>
      </c>
      <c r="L2448" s="1" t="s">
        <v>6823</v>
      </c>
      <c r="M2448" t="s">
        <v>2140</v>
      </c>
      <c r="N2448">
        <v>-12.827500000000001</v>
      </c>
      <c r="O2448">
        <v>45.166243999999999</v>
      </c>
      <c r="P2448" s="1" t="s">
        <v>51</v>
      </c>
      <c r="Q2448" s="1" t="s">
        <v>6824</v>
      </c>
      <c r="R2448" s="1"/>
      <c r="S2448" s="1" t="s">
        <v>550</v>
      </c>
      <c r="T2448" s="1" t="s">
        <v>5927</v>
      </c>
    </row>
    <row r="2449" spans="1:20" ht="12.75" customHeight="1" x14ac:dyDescent="0.2">
      <c r="A2449" s="1">
        <v>35000</v>
      </c>
      <c r="B2449" s="1" t="s">
        <v>78</v>
      </c>
      <c r="C2449" s="14" t="s">
        <v>38</v>
      </c>
      <c r="D2449" s="1" t="s">
        <v>2008</v>
      </c>
      <c r="E2449" s="1" t="s">
        <v>6864</v>
      </c>
      <c r="F2449" s="1" t="s">
        <v>6796</v>
      </c>
      <c r="G2449" s="1" t="s">
        <v>6797</v>
      </c>
      <c r="H2449" s="1">
        <v>2006</v>
      </c>
      <c r="I2449" s="1">
        <v>0</v>
      </c>
      <c r="J2449" s="1">
        <v>0</v>
      </c>
      <c r="K2449" s="1">
        <v>11</v>
      </c>
      <c r="L2449" s="1" t="s">
        <v>6865</v>
      </c>
      <c r="M2449" t="s">
        <v>2133</v>
      </c>
      <c r="N2449">
        <v>35.937496000000003</v>
      </c>
      <c r="O2449">
        <v>14.375416</v>
      </c>
      <c r="P2449" s="1" t="s">
        <v>516</v>
      </c>
      <c r="Q2449" s="1" t="s">
        <v>6866</v>
      </c>
      <c r="R2449" s="2" t="s">
        <v>862</v>
      </c>
      <c r="S2449" s="1" t="s">
        <v>6867</v>
      </c>
      <c r="T2449" s="1"/>
    </row>
    <row r="2450" spans="1:20" ht="12.75" customHeight="1" x14ac:dyDescent="0.2">
      <c r="A2450" s="1">
        <v>35078</v>
      </c>
      <c r="B2450" s="1" t="s">
        <v>112</v>
      </c>
      <c r="C2450" s="1" t="s">
        <v>43</v>
      </c>
      <c r="D2450" s="1" t="s">
        <v>1636</v>
      </c>
      <c r="E2450" s="1" t="s">
        <v>7174</v>
      </c>
      <c r="F2450" s="1" t="s">
        <v>7135</v>
      </c>
      <c r="G2450" s="1" t="s">
        <v>7136</v>
      </c>
      <c r="H2450" s="1">
        <v>2006</v>
      </c>
      <c r="I2450" s="1">
        <v>0</v>
      </c>
      <c r="J2450" s="1">
        <v>0</v>
      </c>
      <c r="K2450" s="1">
        <v>11</v>
      </c>
      <c r="L2450" s="1" t="s">
        <v>7175</v>
      </c>
      <c r="M2450" t="s">
        <v>2133</v>
      </c>
      <c r="N2450">
        <v>35.937496000000003</v>
      </c>
      <c r="O2450">
        <v>14.375416</v>
      </c>
      <c r="P2450" s="1" t="s">
        <v>516</v>
      </c>
      <c r="Q2450" s="1" t="s">
        <v>7176</v>
      </c>
      <c r="R2450" s="2" t="s">
        <v>862</v>
      </c>
      <c r="S2450" s="1" t="s">
        <v>1643</v>
      </c>
      <c r="T2450" s="1" t="s">
        <v>7177</v>
      </c>
    </row>
    <row r="2451" spans="1:20" ht="12.75" customHeight="1" x14ac:dyDescent="0.2">
      <c r="A2451" s="1">
        <v>35174</v>
      </c>
      <c r="B2451" s="1" t="s">
        <v>112</v>
      </c>
      <c r="C2451" s="1" t="s">
        <v>43</v>
      </c>
      <c r="D2451" s="1" t="s">
        <v>2008</v>
      </c>
      <c r="E2451" s="1" t="s">
        <v>7744</v>
      </c>
      <c r="F2451" s="1" t="s">
        <v>7314</v>
      </c>
      <c r="G2451" s="1" t="s">
        <v>7661</v>
      </c>
      <c r="H2451" s="1">
        <v>2006</v>
      </c>
      <c r="I2451" s="1">
        <v>0</v>
      </c>
      <c r="J2451" s="1">
        <v>0</v>
      </c>
      <c r="K2451" s="1">
        <v>11</v>
      </c>
      <c r="L2451" s="1" t="s">
        <v>7748</v>
      </c>
      <c r="M2451" t="s">
        <v>4242</v>
      </c>
      <c r="N2451">
        <v>28.291564000000001</v>
      </c>
      <c r="O2451">
        <v>-16.62913</v>
      </c>
      <c r="P2451" s="1" t="s">
        <v>157</v>
      </c>
      <c r="Q2451" s="1" t="s">
        <v>7749</v>
      </c>
      <c r="R2451" s="1" t="s">
        <v>44</v>
      </c>
      <c r="S2451" s="1" t="s">
        <v>7091</v>
      </c>
      <c r="T2451" s="1"/>
    </row>
    <row r="2452" spans="1:20" ht="12.75" customHeight="1" x14ac:dyDescent="0.2">
      <c r="A2452" s="1">
        <v>35177</v>
      </c>
      <c r="B2452" s="1" t="s">
        <v>2309</v>
      </c>
      <c r="C2452" s="14" t="s">
        <v>38</v>
      </c>
      <c r="D2452" s="1" t="s">
        <v>2008</v>
      </c>
      <c r="E2452" s="1" t="s">
        <v>7756</v>
      </c>
      <c r="F2452" s="1" t="s">
        <v>7314</v>
      </c>
      <c r="G2452" s="1" t="s">
        <v>7661</v>
      </c>
      <c r="H2452" s="1">
        <v>2006</v>
      </c>
      <c r="I2452" s="1">
        <v>0</v>
      </c>
      <c r="J2452" s="1">
        <v>0</v>
      </c>
      <c r="K2452" s="1">
        <v>11</v>
      </c>
      <c r="L2452" s="1" t="s">
        <v>7757</v>
      </c>
      <c r="M2452" t="s">
        <v>4242</v>
      </c>
      <c r="N2452">
        <v>28.291564000000001</v>
      </c>
      <c r="O2452">
        <v>-16.62913</v>
      </c>
      <c r="P2452" s="1" t="s">
        <v>157</v>
      </c>
      <c r="Q2452" s="1" t="s">
        <v>7758</v>
      </c>
      <c r="R2452" s="1" t="s">
        <v>44</v>
      </c>
      <c r="S2452" s="1" t="s">
        <v>3792</v>
      </c>
      <c r="T2452" s="1"/>
    </row>
    <row r="2453" spans="1:20" ht="12.75" customHeight="1" x14ac:dyDescent="0.2">
      <c r="A2453" s="1">
        <v>35291</v>
      </c>
      <c r="B2453" s="1" t="s">
        <v>112</v>
      </c>
      <c r="C2453" s="1" t="s">
        <v>43</v>
      </c>
      <c r="D2453" s="1" t="s">
        <v>1636</v>
      </c>
      <c r="E2453" s="1" t="s">
        <v>8000</v>
      </c>
      <c r="F2453" s="1" t="s">
        <v>7959</v>
      </c>
      <c r="G2453" s="1" t="s">
        <v>7960</v>
      </c>
      <c r="H2453" s="1">
        <v>2005</v>
      </c>
      <c r="I2453" s="1">
        <v>0</v>
      </c>
      <c r="J2453" s="1">
        <v>0</v>
      </c>
      <c r="K2453" s="1">
        <v>11</v>
      </c>
      <c r="L2453" s="1" t="s">
        <v>8001</v>
      </c>
      <c r="M2453" t="s">
        <v>2140</v>
      </c>
      <c r="N2453">
        <v>-12.827500000000001</v>
      </c>
      <c r="O2453">
        <v>45.166243999999999</v>
      </c>
      <c r="P2453" s="1" t="s">
        <v>51</v>
      </c>
      <c r="Q2453" s="1" t="s">
        <v>8002</v>
      </c>
      <c r="R2453" s="1"/>
      <c r="S2453" s="1" t="s">
        <v>7400</v>
      </c>
      <c r="T2453" s="1" t="s">
        <v>7888</v>
      </c>
    </row>
    <row r="2454" spans="1:20" ht="12.75" customHeight="1" x14ac:dyDescent="0.2">
      <c r="A2454" s="1">
        <v>35303</v>
      </c>
      <c r="B2454" s="1" t="s">
        <v>743</v>
      </c>
      <c r="C2454" s="14" t="s">
        <v>38</v>
      </c>
      <c r="D2454" s="1" t="s">
        <v>2008</v>
      </c>
      <c r="E2454" s="1" t="s">
        <v>8050</v>
      </c>
      <c r="F2454" s="1" t="s">
        <v>7959</v>
      </c>
      <c r="G2454" s="1" t="s">
        <v>8041</v>
      </c>
      <c r="H2454" s="1">
        <v>2005</v>
      </c>
      <c r="I2454" s="1">
        <v>0</v>
      </c>
      <c r="J2454" s="1">
        <v>0</v>
      </c>
      <c r="K2454" s="1">
        <v>11</v>
      </c>
      <c r="L2454" s="1" t="s">
        <v>8051</v>
      </c>
      <c r="M2454" t="s">
        <v>7996</v>
      </c>
      <c r="N2454">
        <v>16.966667000000001</v>
      </c>
      <c r="O2454">
        <v>7.983333</v>
      </c>
      <c r="P2454" s="1" t="s">
        <v>80</v>
      </c>
      <c r="Q2454" s="1" t="s">
        <v>8052</v>
      </c>
      <c r="R2454" s="1"/>
      <c r="S2454" s="1" t="s">
        <v>8053</v>
      </c>
      <c r="T2454" s="1" t="s">
        <v>8054</v>
      </c>
    </row>
    <row r="2455" spans="1:20" ht="12.75" customHeight="1" x14ac:dyDescent="0.2">
      <c r="A2455" s="1">
        <v>35198</v>
      </c>
      <c r="B2455" s="1" t="s">
        <v>112</v>
      </c>
      <c r="C2455" s="1" t="s">
        <v>43</v>
      </c>
      <c r="D2455" s="1" t="s">
        <v>2008</v>
      </c>
      <c r="E2455" s="1" t="s">
        <v>8275</v>
      </c>
      <c r="F2455" s="1" t="s">
        <v>8219</v>
      </c>
      <c r="G2455" s="1" t="s">
        <v>8220</v>
      </c>
      <c r="H2455" s="1">
        <v>2005</v>
      </c>
      <c r="I2455" s="1">
        <v>0</v>
      </c>
      <c r="J2455" s="1">
        <v>0</v>
      </c>
      <c r="K2455" s="1">
        <v>11</v>
      </c>
      <c r="L2455" s="1" t="s">
        <v>8276</v>
      </c>
      <c r="M2455" t="s">
        <v>7024</v>
      </c>
      <c r="N2455">
        <v>27.153611000000001</v>
      </c>
      <c r="O2455">
        <v>-13.203333000000001</v>
      </c>
      <c r="P2455" s="1" t="s">
        <v>133</v>
      </c>
      <c r="Q2455" s="1" t="s">
        <v>8277</v>
      </c>
      <c r="R2455" s="1" t="s">
        <v>44</v>
      </c>
      <c r="S2455" s="1" t="s">
        <v>8278</v>
      </c>
      <c r="T2455" s="1"/>
    </row>
    <row r="2456" spans="1:20" ht="12.75" customHeight="1" x14ac:dyDescent="0.2">
      <c r="A2456" s="1">
        <v>35212</v>
      </c>
      <c r="B2456" s="1" t="s">
        <v>78</v>
      </c>
      <c r="C2456" s="14" t="s">
        <v>38</v>
      </c>
      <c r="D2456" s="1" t="s">
        <v>2008</v>
      </c>
      <c r="E2456" s="1" t="s">
        <v>8336</v>
      </c>
      <c r="F2456" s="1" t="s">
        <v>8219</v>
      </c>
      <c r="G2456" s="1" t="s">
        <v>8286</v>
      </c>
      <c r="H2456" s="1">
        <v>2005</v>
      </c>
      <c r="I2456" s="1">
        <v>0</v>
      </c>
      <c r="J2456" s="1">
        <v>0</v>
      </c>
      <c r="K2456" s="1">
        <v>11</v>
      </c>
      <c r="L2456" s="1" t="s">
        <v>8337</v>
      </c>
      <c r="M2456" t="s">
        <v>4040</v>
      </c>
      <c r="N2456">
        <v>37.074153000000003</v>
      </c>
      <c r="O2456">
        <v>14.240354</v>
      </c>
      <c r="P2456" s="1" t="s">
        <v>709</v>
      </c>
      <c r="Q2456" s="1" t="s">
        <v>8338</v>
      </c>
      <c r="R2456" s="2" t="s">
        <v>862</v>
      </c>
      <c r="S2456" s="1" t="s">
        <v>8339</v>
      </c>
      <c r="T2456" s="1"/>
    </row>
    <row r="2457" spans="1:20" ht="12.75" customHeight="1" x14ac:dyDescent="0.2">
      <c r="A2457" s="1">
        <v>35216</v>
      </c>
      <c r="B2457" s="1" t="s">
        <v>2309</v>
      </c>
      <c r="C2457" s="14" t="s">
        <v>38</v>
      </c>
      <c r="D2457" s="1" t="s">
        <v>2008</v>
      </c>
      <c r="E2457" s="1" t="s">
        <v>8350</v>
      </c>
      <c r="F2457" s="1" t="s">
        <v>8219</v>
      </c>
      <c r="G2457" s="1" t="s">
        <v>8286</v>
      </c>
      <c r="H2457" s="1">
        <v>2005</v>
      </c>
      <c r="I2457" s="1">
        <v>0</v>
      </c>
      <c r="J2457" s="1">
        <v>0</v>
      </c>
      <c r="K2457" s="1">
        <v>11</v>
      </c>
      <c r="L2457" s="1" t="s">
        <v>8351</v>
      </c>
      <c r="M2457" t="s">
        <v>2244</v>
      </c>
      <c r="N2457">
        <v>31.791702000000001</v>
      </c>
      <c r="O2457">
        <v>-7.0926200000000001</v>
      </c>
      <c r="P2457" s="1" t="s">
        <v>216</v>
      </c>
      <c r="Q2457" s="1" t="s">
        <v>8352</v>
      </c>
      <c r="R2457" s="2" t="s">
        <v>45</v>
      </c>
      <c r="S2457" s="1" t="s">
        <v>8353</v>
      </c>
      <c r="T2457" s="1"/>
    </row>
    <row r="2458" spans="1:20" ht="12.75" customHeight="1" x14ac:dyDescent="0.2">
      <c r="A2458" s="1">
        <v>35231</v>
      </c>
      <c r="B2458" s="1" t="s">
        <v>78</v>
      </c>
      <c r="C2458" s="14" t="s">
        <v>38</v>
      </c>
      <c r="D2458" s="1" t="s">
        <v>2008</v>
      </c>
      <c r="E2458" s="1" t="s">
        <v>8409</v>
      </c>
      <c r="F2458" s="1" t="s">
        <v>8219</v>
      </c>
      <c r="G2458" s="1" t="s">
        <v>8355</v>
      </c>
      <c r="H2458" s="1">
        <v>2005</v>
      </c>
      <c r="I2458" s="1">
        <v>0</v>
      </c>
      <c r="J2458" s="1">
        <v>0</v>
      </c>
      <c r="K2458" s="1">
        <v>11</v>
      </c>
      <c r="L2458" s="1" t="s">
        <v>8410</v>
      </c>
      <c r="M2458" t="s">
        <v>4040</v>
      </c>
      <c r="N2458">
        <v>37.074153000000003</v>
      </c>
      <c r="O2458">
        <v>14.240354</v>
      </c>
      <c r="P2458" s="1" t="s">
        <v>709</v>
      </c>
      <c r="Q2458" s="1" t="s">
        <v>8411</v>
      </c>
      <c r="R2458" s="2" t="s">
        <v>862</v>
      </c>
      <c r="S2458" s="1" t="s">
        <v>8412</v>
      </c>
      <c r="T2458" s="1"/>
    </row>
    <row r="2459" spans="1:20" ht="12.75" customHeight="1" x14ac:dyDescent="0.2">
      <c r="A2459" s="1">
        <v>35356</v>
      </c>
      <c r="B2459" s="1" t="s">
        <v>22</v>
      </c>
      <c r="C2459" s="1" t="s">
        <v>23</v>
      </c>
      <c r="D2459" s="1" t="s">
        <v>2008</v>
      </c>
      <c r="E2459" s="1" t="s">
        <v>8454</v>
      </c>
      <c r="F2459" s="1" t="s">
        <v>8127</v>
      </c>
      <c r="G2459" s="1" t="s">
        <v>8435</v>
      </c>
      <c r="H2459" s="1">
        <v>2005</v>
      </c>
      <c r="I2459" s="1">
        <v>0</v>
      </c>
      <c r="J2459" s="1">
        <v>0</v>
      </c>
      <c r="K2459" s="1">
        <v>11</v>
      </c>
      <c r="L2459" s="1" t="s">
        <v>8458</v>
      </c>
      <c r="M2459" t="s">
        <v>1670</v>
      </c>
      <c r="N2459">
        <v>35.888384000000002</v>
      </c>
      <c r="O2459">
        <v>-5.3246359999999999</v>
      </c>
      <c r="P2459" s="1" t="s">
        <v>499</v>
      </c>
      <c r="Q2459" s="1" t="s">
        <v>8459</v>
      </c>
      <c r="R2459" s="2" t="s">
        <v>45</v>
      </c>
      <c r="S2459" s="1" t="s">
        <v>8460</v>
      </c>
      <c r="T2459" s="1"/>
    </row>
    <row r="2460" spans="1:20" ht="12.75" customHeight="1" x14ac:dyDescent="0.2">
      <c r="A2460" s="1">
        <v>35582</v>
      </c>
      <c r="B2460" s="1" t="s">
        <v>78</v>
      </c>
      <c r="C2460" s="14" t="s">
        <v>38</v>
      </c>
      <c r="D2460" s="1" t="s">
        <v>2008</v>
      </c>
      <c r="E2460" s="1" t="s">
        <v>9278</v>
      </c>
      <c r="F2460" s="1" t="s">
        <v>8932</v>
      </c>
      <c r="G2460" s="1" t="s">
        <v>9256</v>
      </c>
      <c r="H2460" s="1">
        <v>2004</v>
      </c>
      <c r="I2460" s="1">
        <v>0</v>
      </c>
      <c r="J2460" s="1">
        <v>0</v>
      </c>
      <c r="K2460" s="1">
        <v>11</v>
      </c>
      <c r="L2460" s="1" t="s">
        <v>9279</v>
      </c>
      <c r="M2460" t="s">
        <v>2121</v>
      </c>
      <c r="N2460">
        <v>26.335100000000001</v>
      </c>
      <c r="O2460">
        <v>17.228331000000001</v>
      </c>
      <c r="P2460" s="1" t="s">
        <v>124</v>
      </c>
      <c r="Q2460" s="1" t="s">
        <v>9280</v>
      </c>
      <c r="R2460" s="2" t="s">
        <v>862</v>
      </c>
      <c r="S2460" s="1" t="s">
        <v>9281</v>
      </c>
      <c r="T2460" s="1"/>
    </row>
    <row r="2461" spans="1:20" ht="12.75" customHeight="1" x14ac:dyDescent="0.2">
      <c r="A2461" s="1">
        <v>35636</v>
      </c>
      <c r="B2461" s="1" t="s">
        <v>78</v>
      </c>
      <c r="C2461" s="14" t="s">
        <v>38</v>
      </c>
      <c r="D2461" s="1" t="s">
        <v>2008</v>
      </c>
      <c r="E2461" s="1" t="s">
        <v>9842</v>
      </c>
      <c r="F2461" s="1" t="s">
        <v>9756</v>
      </c>
      <c r="G2461" s="1" t="s">
        <v>9831</v>
      </c>
      <c r="H2461" s="1">
        <v>2003</v>
      </c>
      <c r="I2461" s="1">
        <v>0</v>
      </c>
      <c r="J2461" s="1">
        <v>0</v>
      </c>
      <c r="K2461" s="1">
        <v>11</v>
      </c>
      <c r="L2461" s="1" t="s">
        <v>9843</v>
      </c>
      <c r="M2461" t="s">
        <v>2014</v>
      </c>
      <c r="N2461">
        <v>36.527061000000003</v>
      </c>
      <c r="O2461">
        <v>-6.2885960000000001</v>
      </c>
      <c r="P2461" s="1" t="s">
        <v>595</v>
      </c>
      <c r="Q2461" s="1" t="s">
        <v>9844</v>
      </c>
      <c r="R2461" s="2" t="s">
        <v>45</v>
      </c>
      <c r="S2461" s="1" t="s">
        <v>2425</v>
      </c>
      <c r="T2461" s="1"/>
    </row>
    <row r="2462" spans="1:20" ht="12.75" customHeight="1" x14ac:dyDescent="0.2">
      <c r="A2462" s="1">
        <v>35651</v>
      </c>
      <c r="B2462" s="1" t="s">
        <v>112</v>
      </c>
      <c r="C2462" s="1" t="s">
        <v>43</v>
      </c>
      <c r="D2462" s="1" t="s">
        <v>1636</v>
      </c>
      <c r="E2462" s="1" t="s">
        <v>9891</v>
      </c>
      <c r="F2462" s="1" t="s">
        <v>9756</v>
      </c>
      <c r="G2462" s="1" t="s">
        <v>9831</v>
      </c>
      <c r="H2462" s="1">
        <v>2003</v>
      </c>
      <c r="I2462" s="1">
        <v>0</v>
      </c>
      <c r="J2462" s="1">
        <v>0</v>
      </c>
      <c r="K2462" s="1">
        <v>11</v>
      </c>
      <c r="L2462" s="1" t="s">
        <v>9892</v>
      </c>
      <c r="M2462" t="s">
        <v>1768</v>
      </c>
      <c r="N2462">
        <v>35.508622000000003</v>
      </c>
      <c r="O2462">
        <v>12.592919999999999</v>
      </c>
      <c r="P2462" s="1" t="s">
        <v>443</v>
      </c>
      <c r="Q2462" s="1" t="s">
        <v>9893</v>
      </c>
      <c r="R2462" s="2" t="s">
        <v>862</v>
      </c>
      <c r="S2462" s="1" t="s">
        <v>7805</v>
      </c>
      <c r="T2462" s="1" t="s">
        <v>9894</v>
      </c>
    </row>
    <row r="2463" spans="1:20" ht="12.75" customHeight="1" x14ac:dyDescent="0.2">
      <c r="A2463" s="1">
        <v>35654</v>
      </c>
      <c r="B2463" s="1" t="s">
        <v>78</v>
      </c>
      <c r="C2463" s="14" t="s">
        <v>38</v>
      </c>
      <c r="D2463" s="1" t="s">
        <v>2008</v>
      </c>
      <c r="E2463" s="1" t="s">
        <v>9904</v>
      </c>
      <c r="F2463" s="1" t="s">
        <v>9756</v>
      </c>
      <c r="G2463" s="1" t="s">
        <v>9831</v>
      </c>
      <c r="H2463" s="1">
        <v>2003</v>
      </c>
      <c r="I2463" s="1">
        <v>0</v>
      </c>
      <c r="J2463" s="1">
        <v>0</v>
      </c>
      <c r="K2463" s="1">
        <v>11</v>
      </c>
      <c r="L2463" s="1" t="s">
        <v>9905</v>
      </c>
      <c r="M2463" t="s">
        <v>7125</v>
      </c>
      <c r="N2463">
        <v>35.010801999999998</v>
      </c>
      <c r="O2463">
        <v>-7.5146480000000002</v>
      </c>
      <c r="P2463" s="1" t="s">
        <v>384</v>
      </c>
      <c r="Q2463" s="1" t="s">
        <v>9906</v>
      </c>
      <c r="R2463" s="2" t="s">
        <v>45</v>
      </c>
      <c r="S2463" s="1" t="s">
        <v>9745</v>
      </c>
      <c r="T2463" s="1"/>
    </row>
    <row r="2464" spans="1:20" ht="12.75" customHeight="1" x14ac:dyDescent="0.2">
      <c r="A2464" s="1">
        <v>35948</v>
      </c>
      <c r="B2464" s="1" t="s">
        <v>78</v>
      </c>
      <c r="C2464" s="14" t="s">
        <v>38</v>
      </c>
      <c r="D2464" s="1" t="s">
        <v>2008</v>
      </c>
      <c r="E2464" s="1" t="s">
        <v>10333</v>
      </c>
      <c r="F2464" s="1" t="s">
        <v>10242</v>
      </c>
      <c r="G2464" s="1" t="s">
        <v>10295</v>
      </c>
      <c r="H2464" s="1">
        <v>2002</v>
      </c>
      <c r="I2464" s="1">
        <v>0</v>
      </c>
      <c r="J2464" s="1">
        <v>0</v>
      </c>
      <c r="K2464" s="1">
        <v>11</v>
      </c>
      <c r="L2464" s="1" t="s">
        <v>10334</v>
      </c>
      <c r="M2464" t="s">
        <v>10335</v>
      </c>
      <c r="N2464">
        <v>40.403711999999999</v>
      </c>
      <c r="O2464">
        <v>17.557323</v>
      </c>
      <c r="P2464" s="1" t="s">
        <v>1172</v>
      </c>
      <c r="Q2464" s="1" t="s">
        <v>10336</v>
      </c>
      <c r="R2464" s="2" t="s">
        <v>40</v>
      </c>
      <c r="S2464" s="1" t="s">
        <v>10337</v>
      </c>
      <c r="T2464" s="1"/>
    </row>
    <row r="2465" spans="1:20" ht="12.75" customHeight="1" x14ac:dyDescent="0.2">
      <c r="A2465" s="1">
        <v>35952</v>
      </c>
      <c r="B2465" s="1" t="s">
        <v>78</v>
      </c>
      <c r="C2465" s="14" t="s">
        <v>38</v>
      </c>
      <c r="D2465" s="1" t="s">
        <v>2008</v>
      </c>
      <c r="E2465" s="1" t="s">
        <v>10350</v>
      </c>
      <c r="F2465" s="1" t="s">
        <v>10242</v>
      </c>
      <c r="G2465" s="1" t="s">
        <v>10351</v>
      </c>
      <c r="H2465" s="1">
        <v>2002</v>
      </c>
      <c r="I2465" s="1">
        <v>0</v>
      </c>
      <c r="J2465" s="1">
        <v>0</v>
      </c>
      <c r="K2465" s="1">
        <v>11</v>
      </c>
      <c r="L2465" s="1" t="s">
        <v>10352</v>
      </c>
      <c r="M2465" t="s">
        <v>2450</v>
      </c>
      <c r="N2465">
        <v>29.046854</v>
      </c>
      <c r="O2465">
        <v>-13.589973000000001</v>
      </c>
      <c r="P2465" s="1" t="s">
        <v>177</v>
      </c>
      <c r="Q2465" s="1" t="s">
        <v>10353</v>
      </c>
      <c r="R2465" s="1" t="s">
        <v>44</v>
      </c>
      <c r="S2465" s="1" t="s">
        <v>10354</v>
      </c>
      <c r="T2465" s="1" t="s">
        <v>10355</v>
      </c>
    </row>
    <row r="2466" spans="1:20" ht="12.75" customHeight="1" x14ac:dyDescent="0.2">
      <c r="A2466" s="1">
        <v>36005</v>
      </c>
      <c r="B2466" s="1" t="s">
        <v>78</v>
      </c>
      <c r="C2466" s="14" t="s">
        <v>38</v>
      </c>
      <c r="D2466" s="1" t="s">
        <v>2008</v>
      </c>
      <c r="E2466" s="1" t="s">
        <v>10733</v>
      </c>
      <c r="F2466" s="1" t="s">
        <v>10385</v>
      </c>
      <c r="G2466" s="1" t="s">
        <v>10680</v>
      </c>
      <c r="H2466" s="1">
        <v>2002</v>
      </c>
      <c r="I2466" s="1">
        <v>0</v>
      </c>
      <c r="J2466" s="1">
        <v>0</v>
      </c>
      <c r="K2466" s="1">
        <v>11</v>
      </c>
      <c r="L2466" s="1" t="s">
        <v>10737</v>
      </c>
      <c r="M2466" t="s">
        <v>2614</v>
      </c>
      <c r="N2466">
        <v>37.599994000000002</v>
      </c>
      <c r="O2466">
        <v>14.015356000000001</v>
      </c>
      <c r="P2466" s="1" t="s">
        <v>795</v>
      </c>
      <c r="Q2466" s="1" t="s">
        <v>10738</v>
      </c>
      <c r="R2466" s="2" t="s">
        <v>862</v>
      </c>
      <c r="S2466" s="1" t="s">
        <v>4257</v>
      </c>
      <c r="T2466" s="1"/>
    </row>
    <row r="2467" spans="1:20" ht="12.75" customHeight="1" x14ac:dyDescent="0.2">
      <c r="A2467" s="1">
        <v>36011</v>
      </c>
      <c r="B2467" s="1" t="s">
        <v>78</v>
      </c>
      <c r="C2467" s="14" t="s">
        <v>38</v>
      </c>
      <c r="D2467" s="1" t="s">
        <v>2008</v>
      </c>
      <c r="E2467" s="1" t="s">
        <v>10746</v>
      </c>
      <c r="F2467" s="1" t="s">
        <v>10385</v>
      </c>
      <c r="G2467" s="1" t="s">
        <v>10680</v>
      </c>
      <c r="H2467" s="1">
        <v>2002</v>
      </c>
      <c r="I2467" s="1">
        <v>0</v>
      </c>
      <c r="J2467" s="1">
        <v>0</v>
      </c>
      <c r="K2467" s="1">
        <v>11</v>
      </c>
      <c r="L2467" s="1" t="s">
        <v>10752</v>
      </c>
      <c r="M2467" t="s">
        <v>1737</v>
      </c>
      <c r="N2467">
        <v>36.018776000000003</v>
      </c>
      <c r="O2467">
        <v>-5.6008190000000004</v>
      </c>
      <c r="P2467" s="1" t="s">
        <v>542</v>
      </c>
      <c r="Q2467" s="1" t="s">
        <v>10748</v>
      </c>
      <c r="R2467" s="2" t="s">
        <v>45</v>
      </c>
      <c r="S2467" s="1" t="s">
        <v>10751</v>
      </c>
      <c r="T2467" s="1"/>
    </row>
    <row r="2468" spans="1:20" ht="12.75" customHeight="1" x14ac:dyDescent="0.2">
      <c r="A2468" s="1">
        <v>36028</v>
      </c>
      <c r="B2468" s="1" t="s">
        <v>78</v>
      </c>
      <c r="C2468" s="14" t="s">
        <v>38</v>
      </c>
      <c r="D2468" s="1" t="s">
        <v>2008</v>
      </c>
      <c r="E2468" s="1" t="s">
        <v>10787</v>
      </c>
      <c r="F2468" s="1" t="s">
        <v>10385</v>
      </c>
      <c r="G2468" s="1" t="s">
        <v>10680</v>
      </c>
      <c r="H2468" s="1">
        <v>2002</v>
      </c>
      <c r="I2468" s="1">
        <v>0</v>
      </c>
      <c r="J2468" s="1">
        <v>0</v>
      </c>
      <c r="K2468" s="1">
        <v>11</v>
      </c>
      <c r="L2468" s="1" t="s">
        <v>10788</v>
      </c>
      <c r="M2468" t="s">
        <v>2450</v>
      </c>
      <c r="N2468">
        <v>29.046854</v>
      </c>
      <c r="O2468">
        <v>-13.589973000000001</v>
      </c>
      <c r="P2468" s="1" t="s">
        <v>177</v>
      </c>
      <c r="Q2468" s="1" t="s">
        <v>10789</v>
      </c>
      <c r="R2468" s="1" t="s">
        <v>44</v>
      </c>
      <c r="S2468" s="1" t="s">
        <v>2518</v>
      </c>
      <c r="T2468" s="1"/>
    </row>
    <row r="2469" spans="1:20" ht="12.75" customHeight="1" x14ac:dyDescent="0.2">
      <c r="A2469" s="1">
        <v>36121</v>
      </c>
      <c r="B2469" s="1" t="s">
        <v>78</v>
      </c>
      <c r="C2469" s="14" t="s">
        <v>38</v>
      </c>
      <c r="D2469" s="1" t="s">
        <v>2008</v>
      </c>
      <c r="E2469" s="1" t="s">
        <v>10921</v>
      </c>
      <c r="F2469" s="1" t="s">
        <v>10806</v>
      </c>
      <c r="G2469" s="1" t="s">
        <v>10871</v>
      </c>
      <c r="H2469" s="1">
        <v>2001</v>
      </c>
      <c r="I2469" s="1">
        <v>0</v>
      </c>
      <c r="J2469" s="1">
        <v>0</v>
      </c>
      <c r="K2469" s="1">
        <v>11</v>
      </c>
      <c r="L2469" s="1" t="s">
        <v>10922</v>
      </c>
      <c r="M2469" t="s">
        <v>2679</v>
      </c>
      <c r="N2469">
        <v>36.834046999999998</v>
      </c>
      <c r="O2469">
        <v>-2.463714</v>
      </c>
      <c r="P2469" s="1" t="s">
        <v>661</v>
      </c>
      <c r="Q2469" s="1" t="s">
        <v>10923</v>
      </c>
      <c r="R2469" s="2" t="s">
        <v>45</v>
      </c>
      <c r="S2469" s="1" t="s">
        <v>10857</v>
      </c>
      <c r="T2469" s="1" t="s">
        <v>10924</v>
      </c>
    </row>
    <row r="2470" spans="1:20" ht="12.75" customHeight="1" x14ac:dyDescent="0.2">
      <c r="A2470" s="1">
        <v>36225</v>
      </c>
      <c r="B2470" s="1" t="s">
        <v>78</v>
      </c>
      <c r="C2470" s="14" t="s">
        <v>38</v>
      </c>
      <c r="D2470" s="1" t="s">
        <v>2008</v>
      </c>
      <c r="E2470" s="1" t="s">
        <v>11438</v>
      </c>
      <c r="F2470" s="1" t="s">
        <v>11143</v>
      </c>
      <c r="G2470" s="1" t="s">
        <v>11401</v>
      </c>
      <c r="H2470" s="1">
        <v>2001</v>
      </c>
      <c r="I2470" s="1">
        <v>0</v>
      </c>
      <c r="J2470" s="1">
        <v>0</v>
      </c>
      <c r="K2470" s="1">
        <v>11</v>
      </c>
      <c r="L2470" s="1" t="s">
        <v>11439</v>
      </c>
      <c r="M2470" t="s">
        <v>2679</v>
      </c>
      <c r="N2470">
        <v>36.834046999999998</v>
      </c>
      <c r="O2470">
        <v>-2.463714</v>
      </c>
      <c r="P2470" s="1" t="s">
        <v>661</v>
      </c>
      <c r="Q2470" s="1" t="s">
        <v>11440</v>
      </c>
      <c r="R2470" s="2" t="s">
        <v>45</v>
      </c>
      <c r="S2470" s="1" t="s">
        <v>2425</v>
      </c>
      <c r="T2470" s="1"/>
    </row>
    <row r="2471" spans="1:20" ht="12.75" customHeight="1" x14ac:dyDescent="0.2">
      <c r="A2471" s="1">
        <v>36357</v>
      </c>
      <c r="B2471" s="1" t="s">
        <v>78</v>
      </c>
      <c r="C2471" s="14" t="s">
        <v>38</v>
      </c>
      <c r="D2471" s="1" t="s">
        <v>2008</v>
      </c>
      <c r="E2471" s="1" t="s">
        <v>11642</v>
      </c>
      <c r="F2471" s="1" t="s">
        <v>11468</v>
      </c>
      <c r="G2471" s="1" t="s">
        <v>11586</v>
      </c>
      <c r="H2471" s="1">
        <v>2000</v>
      </c>
      <c r="I2471" s="1">
        <v>0</v>
      </c>
      <c r="J2471" s="1">
        <v>0</v>
      </c>
      <c r="K2471" s="1">
        <v>11</v>
      </c>
      <c r="L2471" s="1" t="s">
        <v>11643</v>
      </c>
      <c r="M2471" t="s">
        <v>1737</v>
      </c>
      <c r="N2471">
        <v>36.018776000000003</v>
      </c>
      <c r="O2471">
        <v>-5.6008190000000004</v>
      </c>
      <c r="P2471" s="1" t="s">
        <v>542</v>
      </c>
      <c r="Q2471" s="1" t="s">
        <v>11644</v>
      </c>
      <c r="R2471" s="2" t="s">
        <v>45</v>
      </c>
      <c r="S2471" s="1" t="s">
        <v>2425</v>
      </c>
      <c r="T2471" s="1"/>
    </row>
    <row r="2472" spans="1:20" ht="12.75" customHeight="1" x14ac:dyDescent="0.2">
      <c r="A2472" s="1">
        <v>36289</v>
      </c>
      <c r="B2472" s="1" t="s">
        <v>112</v>
      </c>
      <c r="C2472" s="1" t="s">
        <v>43</v>
      </c>
      <c r="D2472" s="1" t="s">
        <v>1636</v>
      </c>
      <c r="E2472" s="1" t="s">
        <v>12157</v>
      </c>
      <c r="F2472" s="1" t="s">
        <v>11985</v>
      </c>
      <c r="G2472" s="1" t="s">
        <v>12153</v>
      </c>
      <c r="H2472" s="1">
        <v>2000</v>
      </c>
      <c r="I2472" s="1">
        <v>0</v>
      </c>
      <c r="J2472" s="1">
        <v>0</v>
      </c>
      <c r="K2472" s="1">
        <v>11</v>
      </c>
      <c r="L2472" s="1" t="s">
        <v>12158</v>
      </c>
      <c r="M2472" t="s">
        <v>2140</v>
      </c>
      <c r="N2472">
        <v>-12.827500000000001</v>
      </c>
      <c r="O2472">
        <v>45.166243999999999</v>
      </c>
      <c r="P2472" s="1" t="s">
        <v>51</v>
      </c>
      <c r="Q2472" s="1" t="s">
        <v>12159</v>
      </c>
      <c r="R2472" s="1"/>
      <c r="S2472" s="1" t="s">
        <v>7400</v>
      </c>
      <c r="T2472" s="1" t="s">
        <v>7888</v>
      </c>
    </row>
    <row r="2473" spans="1:20" ht="12.75" customHeight="1" x14ac:dyDescent="0.2">
      <c r="A2473" s="1">
        <v>78476</v>
      </c>
      <c r="B2473" s="1" t="s">
        <v>78</v>
      </c>
      <c r="C2473" s="14" t="s">
        <v>38</v>
      </c>
      <c r="D2473" s="1"/>
      <c r="E2473" s="1" t="s">
        <v>863</v>
      </c>
      <c r="F2473" s="1" t="s">
        <v>699</v>
      </c>
      <c r="G2473" s="1" t="s">
        <v>815</v>
      </c>
      <c r="H2473" s="1">
        <v>2015</v>
      </c>
      <c r="I2473" s="1">
        <v>0</v>
      </c>
      <c r="J2473" s="1">
        <v>12</v>
      </c>
      <c r="K2473" s="1">
        <v>12</v>
      </c>
      <c r="L2473" s="1"/>
      <c r="M2473" t="s">
        <v>865</v>
      </c>
      <c r="N2473">
        <v>34.700000000000003</v>
      </c>
      <c r="O2473">
        <v>15.5</v>
      </c>
      <c r="P2473" s="1" t="s">
        <v>365</v>
      </c>
      <c r="Q2473" s="1" t="s">
        <v>866</v>
      </c>
      <c r="R2473" s="1" t="s">
        <v>42</v>
      </c>
      <c r="S2473" s="1" t="s">
        <v>52</v>
      </c>
      <c r="T2473" s="1"/>
    </row>
    <row r="2474" spans="1:20" ht="12.75" customHeight="1" x14ac:dyDescent="0.2">
      <c r="A2474" s="1">
        <v>33793</v>
      </c>
      <c r="B2474" s="1" t="s">
        <v>78</v>
      </c>
      <c r="C2474" s="14" t="s">
        <v>38</v>
      </c>
      <c r="D2474" s="1" t="s">
        <v>1636</v>
      </c>
      <c r="E2474" s="1" t="s">
        <v>1660</v>
      </c>
      <c r="F2474" s="1" t="s">
        <v>1626</v>
      </c>
      <c r="G2474" s="1" t="s">
        <v>1627</v>
      </c>
      <c r="H2474" s="1">
        <v>2013</v>
      </c>
      <c r="I2474" s="1">
        <v>0</v>
      </c>
      <c r="J2474" s="1">
        <v>0</v>
      </c>
      <c r="K2474" s="1">
        <v>12</v>
      </c>
      <c r="L2474" s="1" t="s">
        <v>1669</v>
      </c>
      <c r="M2474" t="s">
        <v>1670</v>
      </c>
      <c r="N2474">
        <v>35.888384000000002</v>
      </c>
      <c r="O2474">
        <v>-5.3246359999999999</v>
      </c>
      <c r="P2474" s="1" t="s">
        <v>499</v>
      </c>
      <c r="Q2474" s="1" t="s">
        <v>1672</v>
      </c>
      <c r="R2474" s="2" t="s">
        <v>45</v>
      </c>
      <c r="S2474" s="1" t="s">
        <v>1674</v>
      </c>
      <c r="T2474" s="1" t="s">
        <v>1675</v>
      </c>
    </row>
    <row r="2475" spans="1:20" ht="12.75" customHeight="1" x14ac:dyDescent="0.2">
      <c r="A2475" s="1">
        <v>53704</v>
      </c>
      <c r="B2475" s="1" t="s">
        <v>78</v>
      </c>
      <c r="C2475" s="14" t="s">
        <v>38</v>
      </c>
      <c r="D2475" s="1" t="s">
        <v>1677</v>
      </c>
      <c r="E2475" s="1" t="s">
        <v>1929</v>
      </c>
      <c r="F2475" s="1" t="s">
        <v>1911</v>
      </c>
      <c r="G2475" s="1" t="s">
        <v>1930</v>
      </c>
      <c r="H2475" s="1">
        <v>2013</v>
      </c>
      <c r="I2475" s="1">
        <v>0</v>
      </c>
      <c r="J2475" s="1">
        <v>0</v>
      </c>
      <c r="K2475" s="1">
        <v>12</v>
      </c>
      <c r="L2475" s="1" t="s">
        <v>1931</v>
      </c>
      <c r="M2475" t="s">
        <v>1932</v>
      </c>
      <c r="N2475">
        <v>38.833365999999998</v>
      </c>
      <c r="O2475">
        <v>20.706911000000002</v>
      </c>
      <c r="P2475" s="1" t="s">
        <v>997</v>
      </c>
      <c r="Q2475" s="1" t="s">
        <v>1934</v>
      </c>
      <c r="R2475" s="2" t="s">
        <v>41</v>
      </c>
      <c r="S2475" s="1" t="s">
        <v>1780</v>
      </c>
      <c r="T2475" s="1" t="s">
        <v>1936</v>
      </c>
    </row>
    <row r="2476" spans="1:20" ht="12.75" customHeight="1" x14ac:dyDescent="0.2">
      <c r="A2476" s="1">
        <v>33817</v>
      </c>
      <c r="B2476" s="1" t="s">
        <v>112</v>
      </c>
      <c r="C2476" s="1" t="s">
        <v>43</v>
      </c>
      <c r="D2476" s="1" t="s">
        <v>2008</v>
      </c>
      <c r="E2476" s="1" t="s">
        <v>2477</v>
      </c>
      <c r="F2476" s="1" t="s">
        <v>2442</v>
      </c>
      <c r="G2476" s="1" t="s">
        <v>2478</v>
      </c>
      <c r="H2476" s="1">
        <v>2012</v>
      </c>
      <c r="I2476" s="1">
        <v>0</v>
      </c>
      <c r="J2476" s="1">
        <v>0</v>
      </c>
      <c r="K2476" s="1">
        <v>12</v>
      </c>
      <c r="L2476" s="1" t="s">
        <v>2479</v>
      </c>
      <c r="M2476" t="s">
        <v>1977</v>
      </c>
      <c r="N2476">
        <v>41.244376000000003</v>
      </c>
      <c r="O2476">
        <v>26.135943000000001</v>
      </c>
      <c r="P2476" s="1" t="s">
        <v>1285</v>
      </c>
      <c r="Q2476" s="1" t="s">
        <v>2480</v>
      </c>
      <c r="R2476" s="2" t="s">
        <v>41</v>
      </c>
      <c r="S2476" s="1" t="s">
        <v>2481</v>
      </c>
      <c r="T2476" s="1"/>
    </row>
    <row r="2477" spans="1:20" ht="12.75" customHeight="1" x14ac:dyDescent="0.2">
      <c r="A2477" s="1">
        <v>34222</v>
      </c>
      <c r="B2477" s="1" t="s">
        <v>1260</v>
      </c>
      <c r="C2477" s="1" t="s">
        <v>23</v>
      </c>
      <c r="D2477" s="1" t="s">
        <v>2008</v>
      </c>
      <c r="E2477" s="1" t="s">
        <v>3833</v>
      </c>
      <c r="F2477" s="1" t="s">
        <v>3799</v>
      </c>
      <c r="G2477" s="1" t="s">
        <v>3800</v>
      </c>
      <c r="H2477" s="1">
        <v>2009</v>
      </c>
      <c r="I2477" s="1">
        <v>0</v>
      </c>
      <c r="J2477" s="1">
        <v>0</v>
      </c>
      <c r="K2477" s="1">
        <v>12</v>
      </c>
      <c r="L2477" s="1" t="s">
        <v>3834</v>
      </c>
      <c r="M2477" t="s">
        <v>3835</v>
      </c>
      <c r="N2477">
        <v>32.116667</v>
      </c>
      <c r="O2477">
        <v>20.066666999999999</v>
      </c>
      <c r="P2477" s="1" t="s">
        <v>227</v>
      </c>
      <c r="Q2477" s="1" t="s">
        <v>3836</v>
      </c>
      <c r="R2477" s="1"/>
      <c r="S2477" s="1" t="s">
        <v>3837</v>
      </c>
      <c r="T2477" s="1"/>
    </row>
    <row r="2478" spans="1:20" ht="12.75" customHeight="1" x14ac:dyDescent="0.2">
      <c r="A2478" s="1">
        <v>34241</v>
      </c>
      <c r="B2478" s="1" t="s">
        <v>78</v>
      </c>
      <c r="C2478" s="14" t="s">
        <v>38</v>
      </c>
      <c r="D2478" s="1" t="s">
        <v>2008</v>
      </c>
      <c r="E2478" s="1" t="s">
        <v>3917</v>
      </c>
      <c r="F2478" s="1" t="s">
        <v>3799</v>
      </c>
      <c r="G2478" s="1" t="s">
        <v>3847</v>
      </c>
      <c r="H2478" s="1">
        <v>2009</v>
      </c>
      <c r="I2478" s="1">
        <v>0</v>
      </c>
      <c r="J2478" s="1">
        <v>0</v>
      </c>
      <c r="K2478" s="1">
        <v>12</v>
      </c>
      <c r="L2478" s="1" t="s">
        <v>3918</v>
      </c>
      <c r="M2478" t="s">
        <v>3240</v>
      </c>
      <c r="N2478">
        <v>36.902858999999999</v>
      </c>
      <c r="O2478">
        <v>7.7555430000000003</v>
      </c>
      <c r="P2478" s="1" t="s">
        <v>687</v>
      </c>
      <c r="Q2478" s="1" t="s">
        <v>3919</v>
      </c>
      <c r="R2478" s="2" t="s">
        <v>862</v>
      </c>
      <c r="S2478" s="1" t="s">
        <v>3920</v>
      </c>
      <c r="T2478" s="1" t="s">
        <v>3921</v>
      </c>
    </row>
    <row r="2479" spans="1:20" ht="12.75" customHeight="1" x14ac:dyDescent="0.2">
      <c r="A2479" s="1">
        <v>34304</v>
      </c>
      <c r="B2479" s="1" t="s">
        <v>78</v>
      </c>
      <c r="C2479" s="14" t="s">
        <v>38</v>
      </c>
      <c r="D2479" s="1" t="s">
        <v>2008</v>
      </c>
      <c r="E2479" s="1" t="s">
        <v>4199</v>
      </c>
      <c r="F2479" s="1" t="s">
        <v>4148</v>
      </c>
      <c r="G2479" s="1" t="s">
        <v>4149</v>
      </c>
      <c r="H2479" s="1">
        <v>2009</v>
      </c>
      <c r="I2479" s="1">
        <v>0</v>
      </c>
      <c r="J2479" s="1">
        <v>0</v>
      </c>
      <c r="K2479" s="1">
        <v>12</v>
      </c>
      <c r="L2479" s="1" t="s">
        <v>4200</v>
      </c>
      <c r="M2479" t="s">
        <v>2581</v>
      </c>
      <c r="N2479">
        <v>37.22813</v>
      </c>
      <c r="O2479">
        <v>-6.8903860000000003</v>
      </c>
      <c r="P2479" s="1" t="s">
        <v>732</v>
      </c>
      <c r="Q2479" s="1" t="s">
        <v>4201</v>
      </c>
      <c r="R2479" s="2" t="s">
        <v>45</v>
      </c>
      <c r="S2479" s="1" t="s">
        <v>4202</v>
      </c>
      <c r="T2479" s="1"/>
    </row>
    <row r="2480" spans="1:20" ht="12.75" customHeight="1" x14ac:dyDescent="0.2">
      <c r="A2480" s="1">
        <v>34319</v>
      </c>
      <c r="B2480" s="1" t="s">
        <v>112</v>
      </c>
      <c r="C2480" s="1" t="s">
        <v>43</v>
      </c>
      <c r="D2480" s="1" t="s">
        <v>1636</v>
      </c>
      <c r="E2480" s="1" t="s">
        <v>4411</v>
      </c>
      <c r="F2480" s="1" t="s">
        <v>4148</v>
      </c>
      <c r="G2480" s="1" t="s">
        <v>4399</v>
      </c>
      <c r="H2480" s="1">
        <v>2009</v>
      </c>
      <c r="I2480" s="1">
        <v>0</v>
      </c>
      <c r="J2480" s="1">
        <v>0</v>
      </c>
      <c r="K2480" s="1">
        <v>12</v>
      </c>
      <c r="L2480" s="1" t="s">
        <v>4412</v>
      </c>
      <c r="M2480" t="s">
        <v>3033</v>
      </c>
      <c r="N2480">
        <v>35.85</v>
      </c>
      <c r="O2480">
        <v>-0.31666699999999998</v>
      </c>
      <c r="P2480" s="1" t="s">
        <v>488</v>
      </c>
      <c r="Q2480" s="1" t="s">
        <v>4413</v>
      </c>
      <c r="R2480" s="2" t="s">
        <v>45</v>
      </c>
      <c r="S2480" s="1" t="s">
        <v>4414</v>
      </c>
      <c r="T2480" s="1" t="s">
        <v>4415</v>
      </c>
    </row>
    <row r="2481" spans="1:20" ht="12.75" customHeight="1" x14ac:dyDescent="0.2">
      <c r="A2481" s="1">
        <v>34524</v>
      </c>
      <c r="B2481" s="1" t="s">
        <v>78</v>
      </c>
      <c r="C2481" s="14" t="s">
        <v>38</v>
      </c>
      <c r="D2481" s="1" t="s">
        <v>2008</v>
      </c>
      <c r="E2481" s="1" t="s">
        <v>5005</v>
      </c>
      <c r="F2481" s="1" t="s">
        <v>4807</v>
      </c>
      <c r="G2481" s="1" t="s">
        <v>4946</v>
      </c>
      <c r="H2481" s="1">
        <v>2008</v>
      </c>
      <c r="I2481" s="1">
        <v>0</v>
      </c>
      <c r="J2481" s="1">
        <v>0</v>
      </c>
      <c r="K2481" s="1">
        <v>12</v>
      </c>
      <c r="L2481" s="1" t="s">
        <v>5006</v>
      </c>
      <c r="M2481" t="s">
        <v>2133</v>
      </c>
      <c r="N2481">
        <v>35.937496000000003</v>
      </c>
      <c r="O2481">
        <v>14.375416</v>
      </c>
      <c r="P2481" s="1" t="s">
        <v>516</v>
      </c>
      <c r="Q2481" s="1" t="s">
        <v>5007</v>
      </c>
      <c r="R2481" s="2" t="s">
        <v>862</v>
      </c>
      <c r="S2481" s="1" t="s">
        <v>4683</v>
      </c>
      <c r="T2481" s="1"/>
    </row>
    <row r="2482" spans="1:20" ht="12.75" customHeight="1" x14ac:dyDescent="0.2">
      <c r="A2482" s="1">
        <v>34340</v>
      </c>
      <c r="B2482" s="1" t="s">
        <v>78</v>
      </c>
      <c r="C2482" s="14" t="s">
        <v>38</v>
      </c>
      <c r="D2482" s="1" t="s">
        <v>2008</v>
      </c>
      <c r="E2482" s="1" t="s">
        <v>5295</v>
      </c>
      <c r="F2482" s="1" t="s">
        <v>5296</v>
      </c>
      <c r="G2482" s="1" t="s">
        <v>5297</v>
      </c>
      <c r="H2482" s="1">
        <v>2008</v>
      </c>
      <c r="I2482" s="1">
        <v>0</v>
      </c>
      <c r="J2482" s="1">
        <v>0</v>
      </c>
      <c r="K2482" s="1">
        <v>12</v>
      </c>
      <c r="L2482" s="1" t="s">
        <v>5302</v>
      </c>
      <c r="M2482" t="s">
        <v>3033</v>
      </c>
      <c r="N2482">
        <v>35.85</v>
      </c>
      <c r="O2482">
        <v>-0.31666699999999998</v>
      </c>
      <c r="P2482" s="1" t="s">
        <v>488</v>
      </c>
      <c r="Q2482" s="1" t="s">
        <v>5303</v>
      </c>
      <c r="R2482" s="2" t="s">
        <v>45</v>
      </c>
      <c r="S2482" s="1" t="s">
        <v>4439</v>
      </c>
      <c r="T2482" s="1"/>
    </row>
    <row r="2483" spans="1:20" ht="12.75" customHeight="1" x14ac:dyDescent="0.2">
      <c r="A2483" s="1">
        <v>34622</v>
      </c>
      <c r="B2483" s="1" t="s">
        <v>78</v>
      </c>
      <c r="C2483" s="14" t="s">
        <v>38</v>
      </c>
      <c r="D2483" s="1" t="s">
        <v>2008</v>
      </c>
      <c r="E2483" s="1" t="s">
        <v>5604</v>
      </c>
      <c r="F2483" s="1" t="s">
        <v>5154</v>
      </c>
      <c r="G2483" s="1" t="s">
        <v>5532</v>
      </c>
      <c r="H2483" s="1">
        <v>2008</v>
      </c>
      <c r="I2483" s="1">
        <v>0</v>
      </c>
      <c r="J2483" s="1">
        <v>0</v>
      </c>
      <c r="K2483" s="1">
        <v>12</v>
      </c>
      <c r="L2483" s="1" t="s">
        <v>5612</v>
      </c>
      <c r="M2483" t="s">
        <v>4551</v>
      </c>
      <c r="N2483">
        <v>35.897790000000001</v>
      </c>
      <c r="O2483">
        <v>14.514106</v>
      </c>
      <c r="P2483" s="1" t="s">
        <v>506</v>
      </c>
      <c r="Q2483" s="1" t="s">
        <v>5613</v>
      </c>
      <c r="R2483" s="2" t="s">
        <v>862</v>
      </c>
      <c r="S2483" s="1" t="s">
        <v>5614</v>
      </c>
      <c r="T2483" s="1"/>
    </row>
    <row r="2484" spans="1:20" ht="12.75" customHeight="1" x14ac:dyDescent="0.2">
      <c r="A2484" s="1">
        <v>34804</v>
      </c>
      <c r="B2484" s="1" t="s">
        <v>78</v>
      </c>
      <c r="C2484" s="14" t="s">
        <v>38</v>
      </c>
      <c r="D2484" s="1" t="s">
        <v>2008</v>
      </c>
      <c r="E2484" s="1" t="s">
        <v>6058</v>
      </c>
      <c r="F2484" s="1" t="s">
        <v>5704</v>
      </c>
      <c r="G2484" s="1" t="s">
        <v>5990</v>
      </c>
      <c r="H2484" s="1">
        <v>2007</v>
      </c>
      <c r="I2484" s="1">
        <v>0</v>
      </c>
      <c r="J2484" s="1">
        <v>0</v>
      </c>
      <c r="K2484" s="1">
        <v>12</v>
      </c>
      <c r="L2484" s="1" t="s">
        <v>6059</v>
      </c>
      <c r="M2484" t="s">
        <v>2121</v>
      </c>
      <c r="N2484">
        <v>26.335100000000001</v>
      </c>
      <c r="O2484">
        <v>17.228331000000001</v>
      </c>
      <c r="P2484" s="1" t="s">
        <v>124</v>
      </c>
      <c r="Q2484" s="1" t="s">
        <v>6060</v>
      </c>
      <c r="R2484" s="2" t="s">
        <v>862</v>
      </c>
      <c r="S2484" s="1" t="s">
        <v>6061</v>
      </c>
      <c r="T2484" s="1"/>
    </row>
    <row r="2485" spans="1:20" ht="12.75" customHeight="1" x14ac:dyDescent="0.2">
      <c r="A2485" s="1">
        <v>34872</v>
      </c>
      <c r="B2485" s="1" t="s">
        <v>112</v>
      </c>
      <c r="C2485" s="1" t="s">
        <v>43</v>
      </c>
      <c r="D2485" s="1" t="s">
        <v>2008</v>
      </c>
      <c r="E2485" s="1" t="s">
        <v>6320</v>
      </c>
      <c r="F2485" s="1" t="s">
        <v>6127</v>
      </c>
      <c r="G2485" s="1" t="s">
        <v>6299</v>
      </c>
      <c r="H2485" s="1">
        <v>2007</v>
      </c>
      <c r="I2485" s="1">
        <v>0</v>
      </c>
      <c r="J2485" s="1">
        <v>0</v>
      </c>
      <c r="K2485" s="1">
        <v>12</v>
      </c>
      <c r="L2485" s="1" t="s">
        <v>6326</v>
      </c>
      <c r="M2485" t="s">
        <v>6327</v>
      </c>
      <c r="N2485">
        <v>20.942518</v>
      </c>
      <c r="O2485">
        <v>-17.036227</v>
      </c>
      <c r="P2485" s="1" t="s">
        <v>102</v>
      </c>
      <c r="Q2485" s="1" t="s">
        <v>6328</v>
      </c>
      <c r="R2485" s="1" t="s">
        <v>44</v>
      </c>
      <c r="S2485" s="1" t="s">
        <v>6329</v>
      </c>
      <c r="T2485" s="1" t="s">
        <v>6330</v>
      </c>
    </row>
    <row r="2486" spans="1:20" ht="12.75" customHeight="1" x14ac:dyDescent="0.2">
      <c r="A2486" s="1">
        <v>34670</v>
      </c>
      <c r="B2486" s="1" t="s">
        <v>112</v>
      </c>
      <c r="C2486" s="1" t="s">
        <v>43</v>
      </c>
      <c r="D2486" s="1" t="s">
        <v>1636</v>
      </c>
      <c r="E2486" s="1" t="s">
        <v>6549</v>
      </c>
      <c r="F2486" s="1" t="s">
        <v>6460</v>
      </c>
      <c r="G2486" s="1" t="s">
        <v>6461</v>
      </c>
      <c r="H2486" s="1">
        <v>2007</v>
      </c>
      <c r="I2486" s="1">
        <v>0</v>
      </c>
      <c r="J2486" s="1">
        <v>0</v>
      </c>
      <c r="K2486" s="1">
        <v>12</v>
      </c>
      <c r="L2486" s="1" t="s">
        <v>6553</v>
      </c>
      <c r="M2486" t="s">
        <v>2031</v>
      </c>
      <c r="N2486">
        <v>35.939838000000002</v>
      </c>
      <c r="O2486">
        <v>8.9767E-2</v>
      </c>
      <c r="P2486" s="1" t="s">
        <v>517</v>
      </c>
      <c r="Q2486" s="1" t="s">
        <v>6554</v>
      </c>
      <c r="R2486" s="2" t="s">
        <v>45</v>
      </c>
      <c r="S2486" s="1" t="s">
        <v>5221</v>
      </c>
      <c r="T2486" s="1" t="s">
        <v>6555</v>
      </c>
    </row>
    <row r="2487" spans="1:20" ht="12.75" customHeight="1" x14ac:dyDescent="0.2">
      <c r="A2487" s="1">
        <v>34923</v>
      </c>
      <c r="B2487" s="1" t="s">
        <v>78</v>
      </c>
      <c r="C2487" s="14" t="s">
        <v>38</v>
      </c>
      <c r="D2487" s="1" t="s">
        <v>2008</v>
      </c>
      <c r="E2487" s="1" t="s">
        <v>6765</v>
      </c>
      <c r="F2487" s="1" t="s">
        <v>6381</v>
      </c>
      <c r="G2487" s="1" t="s">
        <v>6693</v>
      </c>
      <c r="H2487" s="1">
        <v>2007</v>
      </c>
      <c r="I2487" s="1">
        <v>0</v>
      </c>
      <c r="J2487" s="1">
        <v>0</v>
      </c>
      <c r="K2487" s="1">
        <v>12</v>
      </c>
      <c r="L2487" s="1" t="s">
        <v>6768</v>
      </c>
      <c r="M2487" t="s">
        <v>2121</v>
      </c>
      <c r="N2487">
        <v>26.335100000000001</v>
      </c>
      <c r="O2487">
        <v>17.228331000000001</v>
      </c>
      <c r="P2487" s="1" t="s">
        <v>124</v>
      </c>
      <c r="Q2487" s="1" t="s">
        <v>6767</v>
      </c>
      <c r="R2487" s="2" t="s">
        <v>862</v>
      </c>
      <c r="S2487" s="1" t="s">
        <v>2790</v>
      </c>
      <c r="T2487" s="1"/>
    </row>
    <row r="2488" spans="1:20" ht="12.75" customHeight="1" x14ac:dyDescent="0.2">
      <c r="A2488" s="1">
        <v>35118</v>
      </c>
      <c r="B2488" s="1" t="s">
        <v>112</v>
      </c>
      <c r="C2488" s="1" t="s">
        <v>43</v>
      </c>
      <c r="D2488" s="1" t="s">
        <v>1636</v>
      </c>
      <c r="E2488" s="1" t="s">
        <v>7339</v>
      </c>
      <c r="F2488" s="1" t="s">
        <v>7314</v>
      </c>
      <c r="G2488" s="1" t="s">
        <v>7315</v>
      </c>
      <c r="H2488" s="1">
        <v>2006</v>
      </c>
      <c r="I2488" s="1">
        <v>0</v>
      </c>
      <c r="J2488" s="1">
        <v>0</v>
      </c>
      <c r="K2488" s="1">
        <v>12</v>
      </c>
      <c r="L2488" s="1" t="s">
        <v>7340</v>
      </c>
      <c r="M2488" t="s">
        <v>4242</v>
      </c>
      <c r="N2488">
        <v>28.291564000000001</v>
      </c>
      <c r="O2488">
        <v>-16.62913</v>
      </c>
      <c r="P2488" s="1" t="s">
        <v>157</v>
      </c>
      <c r="Q2488" s="1" t="s">
        <v>7341</v>
      </c>
      <c r="R2488" s="1" t="s">
        <v>44</v>
      </c>
      <c r="S2488" s="1" t="s">
        <v>6590</v>
      </c>
      <c r="T2488" s="1" t="s">
        <v>7342</v>
      </c>
    </row>
    <row r="2489" spans="1:20" ht="12.75" customHeight="1" x14ac:dyDescent="0.2">
      <c r="A2489" s="1">
        <v>35138</v>
      </c>
      <c r="B2489" s="1" t="s">
        <v>78</v>
      </c>
      <c r="C2489" s="14" t="s">
        <v>38</v>
      </c>
      <c r="D2489" s="1" t="s">
        <v>2008</v>
      </c>
      <c r="E2489" s="1" t="s">
        <v>7410</v>
      </c>
      <c r="F2489" s="1" t="s">
        <v>7314</v>
      </c>
      <c r="G2489" s="1" t="s">
        <v>7385</v>
      </c>
      <c r="H2489" s="1">
        <v>2006</v>
      </c>
      <c r="I2489" s="1">
        <v>0</v>
      </c>
      <c r="J2489" s="1">
        <v>0</v>
      </c>
      <c r="K2489" s="1">
        <v>12</v>
      </c>
      <c r="L2489" s="1" t="s">
        <v>7418</v>
      </c>
      <c r="M2489" t="s">
        <v>2679</v>
      </c>
      <c r="N2489">
        <v>36.834046999999998</v>
      </c>
      <c r="O2489">
        <v>-2.463714</v>
      </c>
      <c r="P2489" s="1" t="s">
        <v>661</v>
      </c>
      <c r="Q2489" s="1" t="s">
        <v>7416</v>
      </c>
      <c r="R2489" s="2" t="s">
        <v>45</v>
      </c>
      <c r="S2489" s="1" t="s">
        <v>7396</v>
      </c>
      <c r="T2489" s="1"/>
    </row>
    <row r="2490" spans="1:20" ht="12.75" customHeight="1" x14ac:dyDescent="0.2">
      <c r="A2490" s="1">
        <v>34958</v>
      </c>
      <c r="B2490" s="1" t="s">
        <v>2309</v>
      </c>
      <c r="C2490" s="14" t="s">
        <v>38</v>
      </c>
      <c r="D2490" s="1" t="s">
        <v>2008</v>
      </c>
      <c r="E2490" s="1" t="s">
        <v>7554</v>
      </c>
      <c r="F2490" s="1" t="s">
        <v>7457</v>
      </c>
      <c r="G2490" s="1" t="s">
        <v>7458</v>
      </c>
      <c r="H2490" s="1">
        <v>2006</v>
      </c>
      <c r="I2490" s="1">
        <v>0</v>
      </c>
      <c r="J2490" s="1">
        <v>0</v>
      </c>
      <c r="K2490" s="1">
        <v>12</v>
      </c>
      <c r="L2490" s="1" t="s">
        <v>7555</v>
      </c>
      <c r="M2490" t="s">
        <v>4242</v>
      </c>
      <c r="N2490">
        <v>28.291564000000001</v>
      </c>
      <c r="O2490">
        <v>-16.62913</v>
      </c>
      <c r="P2490" s="1" t="s">
        <v>157</v>
      </c>
      <c r="Q2490" s="1" t="s">
        <v>7556</v>
      </c>
      <c r="R2490" s="1" t="s">
        <v>44</v>
      </c>
      <c r="S2490" s="1" t="s">
        <v>7557</v>
      </c>
      <c r="T2490" s="1" t="s">
        <v>7558</v>
      </c>
    </row>
    <row r="2491" spans="1:20" ht="12.75" customHeight="1" x14ac:dyDescent="0.2">
      <c r="A2491" s="1">
        <v>34974</v>
      </c>
      <c r="B2491" s="1" t="s">
        <v>112</v>
      </c>
      <c r="C2491" s="1" t="s">
        <v>43</v>
      </c>
      <c r="D2491" s="1" t="s">
        <v>1636</v>
      </c>
      <c r="E2491" s="1" t="s">
        <v>7618</v>
      </c>
      <c r="F2491" s="1" t="s">
        <v>7457</v>
      </c>
      <c r="G2491" s="1" t="s">
        <v>7608</v>
      </c>
      <c r="H2491" s="1">
        <v>2006</v>
      </c>
      <c r="I2491" s="1">
        <v>0</v>
      </c>
      <c r="J2491" s="1">
        <v>0</v>
      </c>
      <c r="K2491" s="1">
        <v>12</v>
      </c>
      <c r="L2491" s="1" t="s">
        <v>7619</v>
      </c>
      <c r="M2491" t="s">
        <v>3712</v>
      </c>
      <c r="N2491">
        <v>35.696944000000002</v>
      </c>
      <c r="O2491">
        <v>-0.63305599999999995</v>
      </c>
      <c r="P2491" s="1" t="s">
        <v>466</v>
      </c>
      <c r="Q2491" s="1" t="s">
        <v>7620</v>
      </c>
      <c r="R2491" s="2" t="s">
        <v>45</v>
      </c>
      <c r="S2491" s="1" t="s">
        <v>5221</v>
      </c>
      <c r="T2491" s="1" t="s">
        <v>7621</v>
      </c>
    </row>
    <row r="2492" spans="1:20" ht="12.75" customHeight="1" x14ac:dyDescent="0.2">
      <c r="A2492" s="1">
        <v>35288</v>
      </c>
      <c r="B2492" s="1" t="s">
        <v>112</v>
      </c>
      <c r="C2492" s="1" t="s">
        <v>43</v>
      </c>
      <c r="D2492" s="1" t="s">
        <v>1636</v>
      </c>
      <c r="E2492" s="1" t="s">
        <v>7984</v>
      </c>
      <c r="F2492" s="1" t="s">
        <v>7959</v>
      </c>
      <c r="G2492" s="1" t="s">
        <v>7960</v>
      </c>
      <c r="H2492" s="1">
        <v>2005</v>
      </c>
      <c r="I2492" s="1">
        <v>0</v>
      </c>
      <c r="J2492" s="1">
        <v>0</v>
      </c>
      <c r="K2492" s="1">
        <v>12</v>
      </c>
      <c r="L2492" s="1" t="s">
        <v>7985</v>
      </c>
      <c r="M2492" t="s">
        <v>4242</v>
      </c>
      <c r="N2492">
        <v>28.291564000000001</v>
      </c>
      <c r="O2492">
        <v>-16.62913</v>
      </c>
      <c r="P2492" s="1" t="s">
        <v>157</v>
      </c>
      <c r="Q2492" s="1" t="s">
        <v>7986</v>
      </c>
      <c r="R2492" s="1" t="s">
        <v>44</v>
      </c>
      <c r="S2492" s="1" t="s">
        <v>910</v>
      </c>
      <c r="T2492" s="1" t="s">
        <v>7987</v>
      </c>
    </row>
    <row r="2493" spans="1:20" ht="12.75" customHeight="1" x14ac:dyDescent="0.2">
      <c r="A2493" s="1">
        <v>35297</v>
      </c>
      <c r="B2493" s="1" t="s">
        <v>78</v>
      </c>
      <c r="C2493" s="14" t="s">
        <v>38</v>
      </c>
      <c r="D2493" s="1" t="s">
        <v>2008</v>
      </c>
      <c r="E2493" s="1" t="s">
        <v>8022</v>
      </c>
      <c r="F2493" s="1" t="s">
        <v>7959</v>
      </c>
      <c r="G2493" s="1" t="s">
        <v>7960</v>
      </c>
      <c r="H2493" s="1">
        <v>2005</v>
      </c>
      <c r="I2493" s="1">
        <v>0</v>
      </c>
      <c r="J2493" s="1">
        <v>0</v>
      </c>
      <c r="K2493" s="1">
        <v>12</v>
      </c>
      <c r="L2493" s="1" t="s">
        <v>8023</v>
      </c>
      <c r="M2493" t="s">
        <v>2244</v>
      </c>
      <c r="N2493">
        <v>31.791702000000001</v>
      </c>
      <c r="O2493">
        <v>-7.0926200000000001</v>
      </c>
      <c r="P2493" s="1" t="s">
        <v>216</v>
      </c>
      <c r="Q2493" s="1" t="s">
        <v>8024</v>
      </c>
      <c r="R2493" s="2" t="s">
        <v>45</v>
      </c>
      <c r="S2493" s="1" t="s">
        <v>6815</v>
      </c>
      <c r="T2493" s="1"/>
    </row>
    <row r="2494" spans="1:20" ht="12.75" customHeight="1" x14ac:dyDescent="0.2">
      <c r="A2494" s="1">
        <v>35548</v>
      </c>
      <c r="B2494" s="1" t="s">
        <v>78</v>
      </c>
      <c r="C2494" s="14" t="s">
        <v>38</v>
      </c>
      <c r="D2494" s="1" t="s">
        <v>1636</v>
      </c>
      <c r="E2494" s="1" t="s">
        <v>8910</v>
      </c>
      <c r="F2494" s="1" t="s">
        <v>8762</v>
      </c>
      <c r="G2494" s="1" t="s">
        <v>8876</v>
      </c>
      <c r="H2494" s="1">
        <v>2004</v>
      </c>
      <c r="I2494" s="1">
        <v>0</v>
      </c>
      <c r="J2494" s="1">
        <v>0</v>
      </c>
      <c r="K2494" s="1">
        <v>12</v>
      </c>
      <c r="L2494" s="1" t="s">
        <v>8911</v>
      </c>
      <c r="M2494" t="s">
        <v>4592</v>
      </c>
      <c r="N2494">
        <v>23.697510000000001</v>
      </c>
      <c r="O2494">
        <v>-15.93698</v>
      </c>
      <c r="P2494" s="1" t="s">
        <v>114</v>
      </c>
      <c r="Q2494" s="1" t="s">
        <v>8912</v>
      </c>
      <c r="R2494" s="1" t="s">
        <v>44</v>
      </c>
      <c r="S2494" s="1" t="s">
        <v>2660</v>
      </c>
      <c r="T2494" s="1" t="s">
        <v>8519</v>
      </c>
    </row>
    <row r="2495" spans="1:20" ht="12.75" customHeight="1" x14ac:dyDescent="0.2">
      <c r="A2495" s="1">
        <v>35405</v>
      </c>
      <c r="B2495" s="1" t="s">
        <v>78</v>
      </c>
      <c r="C2495" s="14" t="s">
        <v>38</v>
      </c>
      <c r="D2495" s="1" t="s">
        <v>2008</v>
      </c>
      <c r="E2495" s="1" t="s">
        <v>9136</v>
      </c>
      <c r="F2495" s="1" t="s">
        <v>9010</v>
      </c>
      <c r="G2495" s="1" t="s">
        <v>9117</v>
      </c>
      <c r="H2495" s="1">
        <v>2004</v>
      </c>
      <c r="I2495" s="1">
        <v>0</v>
      </c>
      <c r="J2495" s="1">
        <v>0</v>
      </c>
      <c r="K2495" s="1">
        <v>12</v>
      </c>
      <c r="L2495" s="1" t="s">
        <v>9140</v>
      </c>
      <c r="M2495" t="s">
        <v>2133</v>
      </c>
      <c r="N2495">
        <v>35.937496000000003</v>
      </c>
      <c r="O2495">
        <v>14.375416</v>
      </c>
      <c r="P2495" s="1" t="s">
        <v>516</v>
      </c>
      <c r="Q2495" s="1" t="s">
        <v>9141</v>
      </c>
      <c r="R2495" s="2" t="s">
        <v>862</v>
      </c>
      <c r="S2495" s="1" t="s">
        <v>9142</v>
      </c>
      <c r="T2495" s="1" t="s">
        <v>9143</v>
      </c>
    </row>
    <row r="2496" spans="1:20" ht="12.75" customHeight="1" x14ac:dyDescent="0.2">
      <c r="A2496" s="1">
        <v>35429</v>
      </c>
      <c r="B2496" s="1" t="s">
        <v>143</v>
      </c>
      <c r="C2496" s="1" t="s">
        <v>34</v>
      </c>
      <c r="D2496" s="1" t="s">
        <v>1636</v>
      </c>
      <c r="E2496" s="1" t="s">
        <v>9226</v>
      </c>
      <c r="F2496" s="1" t="s">
        <v>9010</v>
      </c>
      <c r="G2496" s="1" t="s">
        <v>9180</v>
      </c>
      <c r="H2496" s="1">
        <v>2004</v>
      </c>
      <c r="I2496" s="1">
        <v>0</v>
      </c>
      <c r="J2496" s="1">
        <v>0</v>
      </c>
      <c r="K2496" s="1">
        <v>12</v>
      </c>
      <c r="L2496" s="1" t="s">
        <v>9227</v>
      </c>
      <c r="M2496" t="s">
        <v>7996</v>
      </c>
      <c r="N2496">
        <v>16.966667000000001</v>
      </c>
      <c r="O2496">
        <v>7.983333</v>
      </c>
      <c r="P2496" s="1" t="s">
        <v>80</v>
      </c>
      <c r="Q2496" s="1" t="s">
        <v>9228</v>
      </c>
      <c r="R2496" s="1"/>
      <c r="S2496" s="1" t="s">
        <v>1170</v>
      </c>
      <c r="T2496" s="1" t="s">
        <v>6882</v>
      </c>
    </row>
    <row r="2497" spans="1:20" ht="12.75" customHeight="1" x14ac:dyDescent="0.2">
      <c r="A2497" s="1">
        <v>35608</v>
      </c>
      <c r="B2497" s="1" t="s">
        <v>2309</v>
      </c>
      <c r="C2497" s="14" t="s">
        <v>38</v>
      </c>
      <c r="D2497" s="1" t="s">
        <v>2008</v>
      </c>
      <c r="E2497" s="1" t="s">
        <v>9360</v>
      </c>
      <c r="F2497" s="1" t="s">
        <v>8932</v>
      </c>
      <c r="G2497" s="1" t="s">
        <v>9256</v>
      </c>
      <c r="H2497" s="1">
        <v>2004</v>
      </c>
      <c r="I2497" s="1">
        <v>0</v>
      </c>
      <c r="J2497" s="1">
        <v>0</v>
      </c>
      <c r="K2497" s="1">
        <v>12</v>
      </c>
      <c r="L2497" s="1" t="s">
        <v>9361</v>
      </c>
      <c r="M2497" t="s">
        <v>2438</v>
      </c>
      <c r="N2497">
        <v>36.140751000000002</v>
      </c>
      <c r="O2497">
        <v>-5.3535849999999998</v>
      </c>
      <c r="P2497" s="1" t="s">
        <v>560</v>
      </c>
      <c r="Q2497" s="1" t="s">
        <v>9362</v>
      </c>
      <c r="R2497" s="2" t="s">
        <v>45</v>
      </c>
      <c r="S2497" s="1" t="s">
        <v>2518</v>
      </c>
      <c r="T2497" s="1"/>
    </row>
    <row r="2498" spans="1:20" ht="12.75" customHeight="1" x14ac:dyDescent="0.2">
      <c r="A2498" s="1">
        <v>35746</v>
      </c>
      <c r="B2498" s="1" t="s">
        <v>743</v>
      </c>
      <c r="C2498" s="14" t="s">
        <v>38</v>
      </c>
      <c r="D2498" s="1" t="s">
        <v>1636</v>
      </c>
      <c r="E2498" s="1" t="s">
        <v>9707</v>
      </c>
      <c r="F2498" s="1" t="s">
        <v>9657</v>
      </c>
      <c r="G2498" s="1" t="s">
        <v>9701</v>
      </c>
      <c r="H2498" s="1">
        <v>2003</v>
      </c>
      <c r="I2498" s="1">
        <v>0</v>
      </c>
      <c r="J2498" s="1">
        <v>0</v>
      </c>
      <c r="K2498" s="1">
        <v>12</v>
      </c>
      <c r="L2498" s="1" t="s">
        <v>9708</v>
      </c>
      <c r="M2498" t="s">
        <v>5115</v>
      </c>
      <c r="N2498">
        <v>28.358744000000002</v>
      </c>
      <c r="O2498">
        <v>-14.053675999999999</v>
      </c>
      <c r="P2498" s="1" t="s">
        <v>165</v>
      </c>
      <c r="Q2498" s="1" t="s">
        <v>9709</v>
      </c>
      <c r="R2498" s="1" t="s">
        <v>44</v>
      </c>
      <c r="S2498" s="1" t="s">
        <v>574</v>
      </c>
      <c r="T2498" s="1" t="s">
        <v>8376</v>
      </c>
    </row>
    <row r="2499" spans="1:20" ht="12.75" customHeight="1" x14ac:dyDescent="0.2">
      <c r="A2499" s="1">
        <v>35751</v>
      </c>
      <c r="B2499" s="1" t="s">
        <v>2309</v>
      </c>
      <c r="C2499" s="14" t="s">
        <v>38</v>
      </c>
      <c r="D2499" s="1" t="s">
        <v>2008</v>
      </c>
      <c r="E2499" s="1" t="s">
        <v>9725</v>
      </c>
      <c r="F2499" s="1" t="s">
        <v>9657</v>
      </c>
      <c r="G2499" s="1" t="s">
        <v>9701</v>
      </c>
      <c r="H2499" s="1">
        <v>2003</v>
      </c>
      <c r="I2499" s="1">
        <v>0</v>
      </c>
      <c r="J2499" s="1">
        <v>0</v>
      </c>
      <c r="K2499" s="1">
        <v>12</v>
      </c>
      <c r="L2499" s="1" t="s">
        <v>9726</v>
      </c>
      <c r="M2499" t="s">
        <v>5115</v>
      </c>
      <c r="N2499">
        <v>28.358744000000002</v>
      </c>
      <c r="O2499">
        <v>-14.053675999999999</v>
      </c>
      <c r="P2499" s="1" t="s">
        <v>165</v>
      </c>
      <c r="Q2499" s="1" t="s">
        <v>9727</v>
      </c>
      <c r="R2499" s="1" t="s">
        <v>44</v>
      </c>
      <c r="S2499" s="1" t="s">
        <v>9728</v>
      </c>
      <c r="T2499" s="1" t="s">
        <v>9729</v>
      </c>
    </row>
    <row r="2500" spans="1:20" ht="12.75" customHeight="1" x14ac:dyDescent="0.2">
      <c r="A2500" s="1">
        <v>35644</v>
      </c>
      <c r="B2500" s="1" t="s">
        <v>2309</v>
      </c>
      <c r="C2500" s="14" t="s">
        <v>38</v>
      </c>
      <c r="D2500" s="1" t="s">
        <v>2008</v>
      </c>
      <c r="E2500" s="1" t="s">
        <v>9870</v>
      </c>
      <c r="F2500" s="1" t="s">
        <v>9756</v>
      </c>
      <c r="G2500" s="1" t="s">
        <v>9831</v>
      </c>
      <c r="H2500" s="1">
        <v>2003</v>
      </c>
      <c r="I2500" s="1">
        <v>0</v>
      </c>
      <c r="J2500" s="1">
        <v>0</v>
      </c>
      <c r="K2500" s="1">
        <v>12</v>
      </c>
      <c r="L2500" s="1" t="s">
        <v>9874</v>
      </c>
      <c r="M2500" t="s">
        <v>1768</v>
      </c>
      <c r="N2500">
        <v>35.508622000000003</v>
      </c>
      <c r="O2500">
        <v>12.592919999999999</v>
      </c>
      <c r="P2500" s="1" t="s">
        <v>443</v>
      </c>
      <c r="Q2500" s="1" t="s">
        <v>9875</v>
      </c>
      <c r="R2500" s="2" t="s">
        <v>862</v>
      </c>
      <c r="S2500" s="1" t="s">
        <v>9876</v>
      </c>
      <c r="T2500" s="1"/>
    </row>
    <row r="2501" spans="1:20" ht="12.75" customHeight="1" x14ac:dyDescent="0.2">
      <c r="A2501" s="1">
        <v>35778</v>
      </c>
      <c r="B2501" s="1" t="s">
        <v>78</v>
      </c>
      <c r="C2501" s="14" t="s">
        <v>38</v>
      </c>
      <c r="D2501" s="1" t="s">
        <v>2008</v>
      </c>
      <c r="E2501" s="1" t="s">
        <v>9975</v>
      </c>
      <c r="F2501" s="1" t="s">
        <v>9657</v>
      </c>
      <c r="G2501" s="1" t="s">
        <v>9920</v>
      </c>
      <c r="H2501" s="1">
        <v>2003</v>
      </c>
      <c r="I2501" s="1">
        <v>0</v>
      </c>
      <c r="J2501" s="1">
        <v>0</v>
      </c>
      <c r="K2501" s="1">
        <v>12</v>
      </c>
      <c r="L2501" s="1" t="s">
        <v>9982</v>
      </c>
      <c r="M2501" t="s">
        <v>5115</v>
      </c>
      <c r="N2501">
        <v>28.358744000000002</v>
      </c>
      <c r="O2501">
        <v>-14.053675999999999</v>
      </c>
      <c r="P2501" s="1" t="s">
        <v>165</v>
      </c>
      <c r="Q2501" s="1" t="s">
        <v>9977</v>
      </c>
      <c r="R2501" s="1" t="s">
        <v>44</v>
      </c>
      <c r="S2501" s="1" t="s">
        <v>9980</v>
      </c>
      <c r="T2501" s="1"/>
    </row>
    <row r="2502" spans="1:20" ht="12.75" customHeight="1" x14ac:dyDescent="0.2">
      <c r="A2502" s="1">
        <v>35815</v>
      </c>
      <c r="B2502" s="1" t="s">
        <v>78</v>
      </c>
      <c r="C2502" s="14" t="s">
        <v>38</v>
      </c>
      <c r="D2502" s="1" t="s">
        <v>2008</v>
      </c>
      <c r="E2502" s="1" t="s">
        <v>10074</v>
      </c>
      <c r="F2502" s="1" t="s">
        <v>9657</v>
      </c>
      <c r="G2502" s="1" t="s">
        <v>9920</v>
      </c>
      <c r="H2502" s="1">
        <v>2003</v>
      </c>
      <c r="I2502" s="1">
        <v>0</v>
      </c>
      <c r="J2502" s="1">
        <v>0</v>
      </c>
      <c r="K2502" s="1">
        <v>12</v>
      </c>
      <c r="L2502" s="1" t="s">
        <v>10075</v>
      </c>
      <c r="M2502" t="s">
        <v>10076</v>
      </c>
      <c r="N2502">
        <v>29.060072000000002</v>
      </c>
      <c r="O2502">
        <v>-13.560306000000001</v>
      </c>
      <c r="P2502" s="1" t="s">
        <v>180</v>
      </c>
      <c r="Q2502" s="1" t="s">
        <v>10077</v>
      </c>
      <c r="R2502" s="1" t="s">
        <v>44</v>
      </c>
      <c r="S2502" s="1" t="s">
        <v>10005</v>
      </c>
      <c r="T2502" s="1"/>
    </row>
    <row r="2503" spans="1:20" ht="12.75" customHeight="1" x14ac:dyDescent="0.2">
      <c r="A2503" s="1">
        <v>35919</v>
      </c>
      <c r="B2503" s="1" t="s">
        <v>78</v>
      </c>
      <c r="C2503" s="14" t="s">
        <v>38</v>
      </c>
      <c r="D2503" s="1" t="s">
        <v>2008</v>
      </c>
      <c r="E2503" s="1" t="s">
        <v>10229</v>
      </c>
      <c r="F2503" s="1" t="s">
        <v>10092</v>
      </c>
      <c r="G2503" s="1" t="s">
        <v>10195</v>
      </c>
      <c r="H2503" s="1">
        <v>2002</v>
      </c>
      <c r="I2503" s="1">
        <v>0</v>
      </c>
      <c r="J2503" s="1">
        <v>0</v>
      </c>
      <c r="K2503" s="1">
        <v>12</v>
      </c>
      <c r="L2503" s="1" t="s">
        <v>10233</v>
      </c>
      <c r="M2503" t="s">
        <v>1768</v>
      </c>
      <c r="N2503">
        <v>35.508622000000003</v>
      </c>
      <c r="O2503">
        <v>12.592919999999999</v>
      </c>
      <c r="P2503" s="1" t="s">
        <v>443</v>
      </c>
      <c r="Q2503" s="1" t="s">
        <v>10231</v>
      </c>
      <c r="R2503" s="2" t="s">
        <v>862</v>
      </c>
      <c r="S2503" s="1" t="s">
        <v>10234</v>
      </c>
      <c r="T2503" s="1"/>
    </row>
    <row r="2504" spans="1:20" ht="12.75" customHeight="1" x14ac:dyDescent="0.2">
      <c r="A2504" s="1">
        <v>35922</v>
      </c>
      <c r="B2504" s="1" t="s">
        <v>112</v>
      </c>
      <c r="C2504" s="1" t="s">
        <v>43</v>
      </c>
      <c r="D2504" s="1" t="s">
        <v>1636</v>
      </c>
      <c r="E2504" s="1" t="s">
        <v>10241</v>
      </c>
      <c r="F2504" s="1" t="s">
        <v>10242</v>
      </c>
      <c r="G2504" s="1" t="s">
        <v>10243</v>
      </c>
      <c r="H2504" s="1">
        <v>2002</v>
      </c>
      <c r="I2504" s="1">
        <v>0</v>
      </c>
      <c r="J2504" s="1">
        <v>0</v>
      </c>
      <c r="K2504" s="1">
        <v>12</v>
      </c>
      <c r="L2504" s="1" t="s">
        <v>10244</v>
      </c>
      <c r="M2504" t="s">
        <v>1776</v>
      </c>
      <c r="N2504">
        <v>36.799850999999997</v>
      </c>
      <c r="O2504">
        <v>27.102943</v>
      </c>
      <c r="P2504" s="1" t="s">
        <v>644</v>
      </c>
      <c r="Q2504" s="1" t="s">
        <v>10245</v>
      </c>
      <c r="R2504" s="2" t="s">
        <v>41</v>
      </c>
      <c r="S2504" s="1" t="s">
        <v>4963</v>
      </c>
      <c r="T2504" s="1" t="s">
        <v>10246</v>
      </c>
    </row>
    <row r="2505" spans="1:20" ht="12.75" customHeight="1" x14ac:dyDescent="0.2">
      <c r="A2505" s="1">
        <v>35834</v>
      </c>
      <c r="B2505" s="1" t="s">
        <v>112</v>
      </c>
      <c r="C2505" s="1" t="s">
        <v>43</v>
      </c>
      <c r="D2505" s="1" t="s">
        <v>1636</v>
      </c>
      <c r="E2505" s="1" t="s">
        <v>10521</v>
      </c>
      <c r="F2505" s="1" t="s">
        <v>10474</v>
      </c>
      <c r="G2505" s="1" t="s">
        <v>10475</v>
      </c>
      <c r="H2505" s="1">
        <v>2002</v>
      </c>
      <c r="I2505" s="1">
        <v>0</v>
      </c>
      <c r="J2505" s="1">
        <v>0</v>
      </c>
      <c r="K2505" s="1">
        <v>12</v>
      </c>
      <c r="L2505" s="1" t="s">
        <v>10522</v>
      </c>
      <c r="M2505" t="s">
        <v>7681</v>
      </c>
      <c r="N2505">
        <v>38.523603999999999</v>
      </c>
      <c r="O2505">
        <v>23.858474000000001</v>
      </c>
      <c r="P2505" s="1" t="s">
        <v>983</v>
      </c>
      <c r="Q2505" s="1" t="s">
        <v>10523</v>
      </c>
      <c r="R2505" s="2" t="s">
        <v>41</v>
      </c>
      <c r="S2505" s="1" t="s">
        <v>2618</v>
      </c>
      <c r="T2505" s="1" t="s">
        <v>10524</v>
      </c>
    </row>
    <row r="2506" spans="1:20" ht="12.75" customHeight="1" x14ac:dyDescent="0.2">
      <c r="A2506" s="1">
        <v>35850</v>
      </c>
      <c r="B2506" s="1" t="s">
        <v>78</v>
      </c>
      <c r="C2506" s="14" t="s">
        <v>38</v>
      </c>
      <c r="D2506" s="1" t="s">
        <v>2008</v>
      </c>
      <c r="E2506" s="1" t="s">
        <v>10573</v>
      </c>
      <c r="F2506" s="1" t="s">
        <v>10474</v>
      </c>
      <c r="G2506" s="1" t="s">
        <v>10567</v>
      </c>
      <c r="H2506" s="1">
        <v>2002</v>
      </c>
      <c r="I2506" s="1">
        <v>0</v>
      </c>
      <c r="J2506" s="1">
        <v>0</v>
      </c>
      <c r="K2506" s="1">
        <v>12</v>
      </c>
      <c r="L2506" s="1" t="s">
        <v>10581</v>
      </c>
      <c r="M2506" t="s">
        <v>2103</v>
      </c>
      <c r="N2506">
        <v>32.876173999999999</v>
      </c>
      <c r="O2506">
        <v>13.187507</v>
      </c>
      <c r="P2506" s="1" t="s">
        <v>249</v>
      </c>
      <c r="Q2506" s="1" t="s">
        <v>10579</v>
      </c>
      <c r="R2506" s="2" t="s">
        <v>862</v>
      </c>
      <c r="S2506" s="1" t="s">
        <v>10580</v>
      </c>
      <c r="T2506" s="1"/>
    </row>
    <row r="2507" spans="1:20" ht="12.75" customHeight="1" x14ac:dyDescent="0.2">
      <c r="A2507" s="1">
        <v>36001</v>
      </c>
      <c r="B2507" s="1" t="s">
        <v>78</v>
      </c>
      <c r="C2507" s="14" t="s">
        <v>38</v>
      </c>
      <c r="D2507" s="1" t="s">
        <v>2008</v>
      </c>
      <c r="E2507" s="1" t="s">
        <v>10714</v>
      </c>
      <c r="F2507" s="1" t="s">
        <v>10385</v>
      </c>
      <c r="G2507" s="1" t="s">
        <v>10680</v>
      </c>
      <c r="H2507" s="1">
        <v>2002</v>
      </c>
      <c r="I2507" s="1">
        <v>0</v>
      </c>
      <c r="J2507" s="1">
        <v>0</v>
      </c>
      <c r="K2507" s="1">
        <v>12</v>
      </c>
      <c r="L2507" s="1" t="s">
        <v>10715</v>
      </c>
      <c r="M2507" t="s">
        <v>2140</v>
      </c>
      <c r="N2507">
        <v>-12.827500000000001</v>
      </c>
      <c r="O2507">
        <v>45.166243999999999</v>
      </c>
      <c r="P2507" s="1" t="s">
        <v>51</v>
      </c>
      <c r="Q2507" s="1" t="s">
        <v>10716</v>
      </c>
      <c r="R2507" s="1"/>
      <c r="S2507" s="1" t="s">
        <v>72</v>
      </c>
      <c r="T2507" s="1"/>
    </row>
    <row r="2508" spans="1:20" ht="12.75" customHeight="1" x14ac:dyDescent="0.2">
      <c r="A2508" s="1">
        <v>36090</v>
      </c>
      <c r="B2508" s="1" t="s">
        <v>112</v>
      </c>
      <c r="C2508" s="1" t="s">
        <v>43</v>
      </c>
      <c r="D2508" s="1" t="s">
        <v>1636</v>
      </c>
      <c r="E2508" s="1" t="s">
        <v>10818</v>
      </c>
      <c r="F2508" s="1" t="s">
        <v>10806</v>
      </c>
      <c r="G2508" s="1" t="s">
        <v>10807</v>
      </c>
      <c r="H2508" s="1">
        <v>2001</v>
      </c>
      <c r="I2508" s="1">
        <v>0</v>
      </c>
      <c r="J2508" s="1">
        <v>0</v>
      </c>
      <c r="K2508" s="1">
        <v>12</v>
      </c>
      <c r="L2508" s="1" t="s">
        <v>10819</v>
      </c>
      <c r="M2508" t="s">
        <v>10820</v>
      </c>
      <c r="N2508">
        <v>30.840841999999999</v>
      </c>
      <c r="O2508">
        <v>32.326340000000002</v>
      </c>
      <c r="P2508" s="1" t="s">
        <v>200</v>
      </c>
      <c r="Q2508" s="1" t="s">
        <v>10821</v>
      </c>
      <c r="R2508" s="1"/>
      <c r="S2508" s="1" t="s">
        <v>1170</v>
      </c>
      <c r="T2508" s="1" t="s">
        <v>6882</v>
      </c>
    </row>
    <row r="2509" spans="1:20" ht="12.75" customHeight="1" x14ac:dyDescent="0.2">
      <c r="A2509" s="1">
        <v>36135</v>
      </c>
      <c r="B2509" s="1" t="s">
        <v>78</v>
      </c>
      <c r="C2509" s="14" t="s">
        <v>38</v>
      </c>
      <c r="D2509" s="1" t="s">
        <v>2008</v>
      </c>
      <c r="E2509" s="1" t="s">
        <v>10969</v>
      </c>
      <c r="F2509" s="1" t="s">
        <v>10806</v>
      </c>
      <c r="G2509" s="1" t="s">
        <v>10941</v>
      </c>
      <c r="H2509" s="1">
        <v>2001</v>
      </c>
      <c r="I2509" s="1">
        <v>0</v>
      </c>
      <c r="J2509" s="1">
        <v>0</v>
      </c>
      <c r="K2509" s="1">
        <v>12</v>
      </c>
      <c r="L2509" s="1" t="s">
        <v>10972</v>
      </c>
      <c r="M2509" t="s">
        <v>4031</v>
      </c>
      <c r="N2509">
        <v>37.035339</v>
      </c>
      <c r="O2509">
        <v>27.430289999999999</v>
      </c>
      <c r="P2509" s="1" t="s">
        <v>701</v>
      </c>
      <c r="Q2509" s="1" t="s">
        <v>10971</v>
      </c>
      <c r="R2509" s="2" t="s">
        <v>41</v>
      </c>
      <c r="S2509" s="1" t="s">
        <v>10973</v>
      </c>
      <c r="T2509" s="1"/>
    </row>
    <row r="2510" spans="1:20" ht="12.75" customHeight="1" x14ac:dyDescent="0.2">
      <c r="A2510" s="1">
        <v>36156</v>
      </c>
      <c r="B2510" s="1" t="s">
        <v>1154</v>
      </c>
      <c r="C2510" s="1" t="s">
        <v>30</v>
      </c>
      <c r="D2510" s="1" t="s">
        <v>1636</v>
      </c>
      <c r="E2510" s="1" t="s">
        <v>11033</v>
      </c>
      <c r="F2510" s="1" t="s">
        <v>10985</v>
      </c>
      <c r="G2510" s="1" t="s">
        <v>10986</v>
      </c>
      <c r="H2510" s="1">
        <v>2001</v>
      </c>
      <c r="I2510" s="1">
        <v>0</v>
      </c>
      <c r="J2510" s="1">
        <v>0</v>
      </c>
      <c r="K2510" s="1">
        <v>12</v>
      </c>
      <c r="L2510" s="1" t="s">
        <v>11034</v>
      </c>
      <c r="M2510" t="s">
        <v>2908</v>
      </c>
      <c r="N2510">
        <v>41.117142999999999</v>
      </c>
      <c r="O2510">
        <v>16.871870999999999</v>
      </c>
      <c r="P2510" s="1" t="s">
        <v>1254</v>
      </c>
      <c r="Q2510" s="1" t="s">
        <v>11035</v>
      </c>
      <c r="R2510" s="2" t="s">
        <v>40</v>
      </c>
      <c r="S2510" s="1" t="s">
        <v>7805</v>
      </c>
      <c r="T2510" s="1" t="s">
        <v>10410</v>
      </c>
    </row>
    <row r="2511" spans="1:20" ht="12.75" customHeight="1" x14ac:dyDescent="0.2">
      <c r="A2511" s="1">
        <v>36202</v>
      </c>
      <c r="B2511" s="1" t="s">
        <v>143</v>
      </c>
      <c r="C2511" s="1" t="s">
        <v>34</v>
      </c>
      <c r="D2511" s="1" t="s">
        <v>2008</v>
      </c>
      <c r="E2511" s="1" t="s">
        <v>11191</v>
      </c>
      <c r="F2511" s="1" t="s">
        <v>11143</v>
      </c>
      <c r="G2511" s="1" t="s">
        <v>11192</v>
      </c>
      <c r="H2511" s="1">
        <v>2001</v>
      </c>
      <c r="I2511" s="1">
        <v>0</v>
      </c>
      <c r="J2511" s="1">
        <v>0</v>
      </c>
      <c r="K2511" s="1">
        <v>12</v>
      </c>
      <c r="L2511" s="1" t="s">
        <v>11193</v>
      </c>
      <c r="M2511" t="s">
        <v>4022</v>
      </c>
      <c r="N2511">
        <v>37.992331</v>
      </c>
      <c r="O2511">
        <v>-1.130458</v>
      </c>
      <c r="P2511" s="1" t="s">
        <v>881</v>
      </c>
      <c r="Q2511" s="1" t="s">
        <v>11194</v>
      </c>
      <c r="R2511" s="2" t="s">
        <v>45</v>
      </c>
      <c r="S2511" s="1" t="s">
        <v>2425</v>
      </c>
      <c r="T2511" s="1"/>
    </row>
    <row r="2512" spans="1:20" ht="12.75" customHeight="1" x14ac:dyDescent="0.2">
      <c r="A2512" s="1">
        <v>36085</v>
      </c>
      <c r="B2512" s="1" t="s">
        <v>78</v>
      </c>
      <c r="C2512" s="14" t="s">
        <v>38</v>
      </c>
      <c r="D2512" s="1" t="s">
        <v>2008</v>
      </c>
      <c r="E2512" s="1" t="s">
        <v>11390</v>
      </c>
      <c r="F2512" s="1" t="s">
        <v>11224</v>
      </c>
      <c r="G2512" s="1" t="s">
        <v>11354</v>
      </c>
      <c r="H2512" s="1">
        <v>2001</v>
      </c>
      <c r="I2512" s="1">
        <v>0</v>
      </c>
      <c r="J2512" s="1">
        <v>0</v>
      </c>
      <c r="K2512" s="1">
        <v>12</v>
      </c>
      <c r="L2512" s="1" t="s">
        <v>11393</v>
      </c>
      <c r="M2512" t="s">
        <v>11394</v>
      </c>
      <c r="N2512">
        <v>41.277486000000003</v>
      </c>
      <c r="O2512">
        <v>16.417833000000002</v>
      </c>
      <c r="P2512" s="1" t="s">
        <v>1292</v>
      </c>
      <c r="Q2512" s="1" t="s">
        <v>11395</v>
      </c>
      <c r="R2512" s="2" t="s">
        <v>40</v>
      </c>
      <c r="S2512" s="1" t="s">
        <v>11396</v>
      </c>
      <c r="T2512" s="1"/>
    </row>
    <row r="2513" spans="1:20" ht="12.75" customHeight="1" x14ac:dyDescent="0.2">
      <c r="A2513" s="1">
        <v>36306</v>
      </c>
      <c r="B2513" s="1" t="s">
        <v>112</v>
      </c>
      <c r="C2513" s="1" t="s">
        <v>43</v>
      </c>
      <c r="D2513" s="1" t="s">
        <v>1636</v>
      </c>
      <c r="E2513" s="1" t="s">
        <v>11474</v>
      </c>
      <c r="F2513" s="1" t="s">
        <v>11468</v>
      </c>
      <c r="G2513" s="1" t="s">
        <v>11469</v>
      </c>
      <c r="H2513" s="1">
        <v>2000</v>
      </c>
      <c r="I2513" s="1">
        <v>0</v>
      </c>
      <c r="J2513" s="1">
        <v>0</v>
      </c>
      <c r="K2513" s="1">
        <v>12</v>
      </c>
      <c r="L2513" s="1" t="s">
        <v>11475</v>
      </c>
      <c r="M2513" t="s">
        <v>2140</v>
      </c>
      <c r="N2513">
        <v>-12.827500000000001</v>
      </c>
      <c r="O2513">
        <v>45.166243999999999</v>
      </c>
      <c r="P2513" s="1" t="s">
        <v>51</v>
      </c>
      <c r="Q2513" s="1" t="s">
        <v>11476</v>
      </c>
      <c r="R2513" s="1"/>
      <c r="S2513" s="1" t="s">
        <v>7400</v>
      </c>
      <c r="T2513" s="1" t="s">
        <v>7888</v>
      </c>
    </row>
    <row r="2514" spans="1:20" ht="12.75" customHeight="1" x14ac:dyDescent="0.2">
      <c r="A2514" s="1">
        <v>36316</v>
      </c>
      <c r="B2514" s="1" t="s">
        <v>78</v>
      </c>
      <c r="C2514" s="14" t="s">
        <v>38</v>
      </c>
      <c r="D2514" s="1" t="s">
        <v>2008</v>
      </c>
      <c r="E2514" s="1" t="s">
        <v>11519</v>
      </c>
      <c r="F2514" s="1" t="s">
        <v>11468</v>
      </c>
      <c r="G2514" s="1" t="s">
        <v>11511</v>
      </c>
      <c r="H2514" s="1">
        <v>2000</v>
      </c>
      <c r="I2514" s="1">
        <v>0</v>
      </c>
      <c r="J2514" s="1">
        <v>0</v>
      </c>
      <c r="K2514" s="1">
        <v>12</v>
      </c>
      <c r="L2514" s="1" t="s">
        <v>11523</v>
      </c>
      <c r="M2514" t="s">
        <v>10335</v>
      </c>
      <c r="N2514">
        <v>40.403711999999999</v>
      </c>
      <c r="O2514">
        <v>17.557323</v>
      </c>
      <c r="P2514" s="1" t="s">
        <v>1172</v>
      </c>
      <c r="Q2514" s="1" t="s">
        <v>11524</v>
      </c>
      <c r="R2514" s="2" t="s">
        <v>40</v>
      </c>
      <c r="S2514" s="1" t="s">
        <v>11525</v>
      </c>
      <c r="T2514" s="1" t="s">
        <v>11526</v>
      </c>
    </row>
    <row r="2515" spans="1:20" ht="12.75" customHeight="1" x14ac:dyDescent="0.2">
      <c r="A2515" s="1">
        <v>36390</v>
      </c>
      <c r="B2515" s="1" t="s">
        <v>112</v>
      </c>
      <c r="C2515" s="1" t="s">
        <v>43</v>
      </c>
      <c r="D2515" s="1" t="s">
        <v>1636</v>
      </c>
      <c r="E2515" s="1" t="s">
        <v>11761</v>
      </c>
      <c r="F2515" s="1" t="s">
        <v>11654</v>
      </c>
      <c r="G2515" s="1" t="s">
        <v>11699</v>
      </c>
      <c r="H2515" s="1">
        <v>2000</v>
      </c>
      <c r="I2515" s="1">
        <v>0</v>
      </c>
      <c r="J2515" s="1">
        <v>0</v>
      </c>
      <c r="K2515" s="1">
        <v>12</v>
      </c>
      <c r="L2515" s="1" t="s">
        <v>11762</v>
      </c>
      <c r="M2515" t="s">
        <v>6374</v>
      </c>
      <c r="N2515">
        <v>27.153611000000001</v>
      </c>
      <c r="O2515">
        <v>-13.203333000000001</v>
      </c>
      <c r="P2515" s="1" t="s">
        <v>133</v>
      </c>
      <c r="Q2515" s="1" t="s">
        <v>11763</v>
      </c>
      <c r="R2515" s="1" t="s">
        <v>44</v>
      </c>
      <c r="S2515" s="1" t="s">
        <v>1900</v>
      </c>
      <c r="T2515" s="1" t="s">
        <v>11764</v>
      </c>
    </row>
    <row r="2516" spans="1:20" ht="12.75" customHeight="1" x14ac:dyDescent="0.2">
      <c r="A2516" s="1">
        <v>36444</v>
      </c>
      <c r="B2516" s="1" t="s">
        <v>78</v>
      </c>
      <c r="C2516" s="14" t="s">
        <v>38</v>
      </c>
      <c r="D2516" s="1" t="s">
        <v>2008</v>
      </c>
      <c r="E2516" s="1" t="s">
        <v>11936</v>
      </c>
      <c r="F2516" s="1" t="s">
        <v>11880</v>
      </c>
      <c r="G2516" s="1" t="s">
        <v>11881</v>
      </c>
      <c r="H2516" s="1">
        <v>2000</v>
      </c>
      <c r="I2516" s="1">
        <v>0</v>
      </c>
      <c r="J2516" s="1">
        <v>0</v>
      </c>
      <c r="K2516" s="1">
        <v>12</v>
      </c>
      <c r="L2516" s="1" t="s">
        <v>11937</v>
      </c>
      <c r="M2516" t="s">
        <v>6588</v>
      </c>
      <c r="N2516">
        <v>28.291564000000001</v>
      </c>
      <c r="O2516">
        <v>-16.62913</v>
      </c>
      <c r="P2516" s="1" t="s">
        <v>157</v>
      </c>
      <c r="Q2516" s="1" t="s">
        <v>11938</v>
      </c>
      <c r="R2516" s="1" t="s">
        <v>44</v>
      </c>
      <c r="S2516" s="1" t="s">
        <v>1455</v>
      </c>
      <c r="T2516" s="1"/>
    </row>
    <row r="2517" spans="1:20" ht="12.75" customHeight="1" x14ac:dyDescent="0.2">
      <c r="A2517" s="1">
        <v>33791</v>
      </c>
      <c r="B2517" s="1" t="s">
        <v>78</v>
      </c>
      <c r="C2517" s="14" t="s">
        <v>38</v>
      </c>
      <c r="D2517" s="1" t="s">
        <v>1636</v>
      </c>
      <c r="E2517" s="1" t="s">
        <v>1637</v>
      </c>
      <c r="F2517" s="1" t="s">
        <v>1626</v>
      </c>
      <c r="G2517" s="1" t="s">
        <v>1627</v>
      </c>
      <c r="H2517" s="1">
        <v>2013</v>
      </c>
      <c r="I2517" s="1">
        <v>0</v>
      </c>
      <c r="J2517" s="1">
        <v>0</v>
      </c>
      <c r="K2517" s="1">
        <v>13</v>
      </c>
      <c r="L2517" s="1" t="s">
        <v>1639</v>
      </c>
      <c r="M2517" t="s">
        <v>1640</v>
      </c>
      <c r="N2517">
        <v>37.508038999999997</v>
      </c>
      <c r="O2517">
        <v>15.082851</v>
      </c>
      <c r="P2517" s="1" t="s">
        <v>786</v>
      </c>
      <c r="Q2517" s="1" t="s">
        <v>1641</v>
      </c>
      <c r="R2517" s="2" t="s">
        <v>36</v>
      </c>
      <c r="S2517" s="1" t="s">
        <v>1643</v>
      </c>
      <c r="T2517" s="1" t="s">
        <v>1644</v>
      </c>
    </row>
    <row r="2518" spans="1:20" ht="12.75" customHeight="1" x14ac:dyDescent="0.2">
      <c r="A2518" s="1">
        <v>34177</v>
      </c>
      <c r="B2518" s="1" t="s">
        <v>78</v>
      </c>
      <c r="C2518" s="14" t="s">
        <v>38</v>
      </c>
      <c r="D2518" s="1" t="s">
        <v>2008</v>
      </c>
      <c r="E2518" s="1" t="s">
        <v>4246</v>
      </c>
      <c r="F2518" s="1" t="s">
        <v>4247</v>
      </c>
      <c r="G2518" s="1" t="s">
        <v>4248</v>
      </c>
      <c r="H2518" s="1">
        <v>2009</v>
      </c>
      <c r="I2518" s="1">
        <v>0</v>
      </c>
      <c r="J2518" s="1">
        <v>0</v>
      </c>
      <c r="K2518" s="1">
        <v>13</v>
      </c>
      <c r="L2518" s="1" t="s">
        <v>4252</v>
      </c>
      <c r="M2518" t="s">
        <v>2646</v>
      </c>
      <c r="N2518">
        <v>37.544271000000002</v>
      </c>
      <c r="O2518">
        <v>-4.7277529999999999</v>
      </c>
      <c r="P2518" s="1" t="s">
        <v>789</v>
      </c>
      <c r="Q2518" s="1" t="s">
        <v>4250</v>
      </c>
      <c r="R2518" s="2" t="s">
        <v>45</v>
      </c>
      <c r="S2518" s="1" t="s">
        <v>4251</v>
      </c>
      <c r="T2518" s="1"/>
    </row>
    <row r="2519" spans="1:20" ht="12.75" customHeight="1" x14ac:dyDescent="0.2">
      <c r="A2519" s="1">
        <v>34410</v>
      </c>
      <c r="B2519" s="1" t="s">
        <v>78</v>
      </c>
      <c r="C2519" s="14" t="s">
        <v>38</v>
      </c>
      <c r="D2519" s="1" t="s">
        <v>1636</v>
      </c>
      <c r="E2519" s="1" t="s">
        <v>4533</v>
      </c>
      <c r="F2519" s="1" t="s">
        <v>4490</v>
      </c>
      <c r="G2519" s="1" t="s">
        <v>4491</v>
      </c>
      <c r="H2519" s="1">
        <v>2008</v>
      </c>
      <c r="I2519" s="1">
        <v>0</v>
      </c>
      <c r="J2519" s="1">
        <v>0</v>
      </c>
      <c r="K2519" s="1">
        <v>13</v>
      </c>
      <c r="L2519" s="1" t="s">
        <v>4537</v>
      </c>
      <c r="M2519" t="s">
        <v>4538</v>
      </c>
      <c r="N2519">
        <v>41.125526000000001</v>
      </c>
      <c r="O2519">
        <v>9.024635</v>
      </c>
      <c r="P2519" s="1" t="s">
        <v>1268</v>
      </c>
      <c r="Q2519" s="1" t="s">
        <v>4539</v>
      </c>
      <c r="R2519" s="1"/>
      <c r="S2519" s="1" t="s">
        <v>4540</v>
      </c>
      <c r="T2519" s="1" t="s">
        <v>4541</v>
      </c>
    </row>
    <row r="2520" spans="1:20" ht="12.75" customHeight="1" x14ac:dyDescent="0.2">
      <c r="A2520" s="1">
        <v>34419</v>
      </c>
      <c r="B2520" s="1" t="s">
        <v>2309</v>
      </c>
      <c r="C2520" s="14" t="s">
        <v>38</v>
      </c>
      <c r="D2520" s="1" t="s">
        <v>1636</v>
      </c>
      <c r="E2520" s="1" t="s">
        <v>4572</v>
      </c>
      <c r="F2520" s="1" t="s">
        <v>4490</v>
      </c>
      <c r="G2520" s="1" t="s">
        <v>4491</v>
      </c>
      <c r="H2520" s="1">
        <v>2008</v>
      </c>
      <c r="I2520" s="1">
        <v>0</v>
      </c>
      <c r="J2520" s="1">
        <v>0</v>
      </c>
      <c r="K2520" s="1">
        <v>13</v>
      </c>
      <c r="L2520" s="1" t="s">
        <v>4573</v>
      </c>
      <c r="M2520" t="s">
        <v>4574</v>
      </c>
      <c r="N2520">
        <v>27.793610999999999</v>
      </c>
      <c r="O2520">
        <v>-15.658889</v>
      </c>
      <c r="P2520" s="1" t="s">
        <v>141</v>
      </c>
      <c r="Q2520" s="1" t="s">
        <v>4575</v>
      </c>
      <c r="R2520" s="1" t="s">
        <v>44</v>
      </c>
      <c r="S2520" s="1" t="s">
        <v>1900</v>
      </c>
      <c r="T2520" s="1" t="s">
        <v>4576</v>
      </c>
    </row>
    <row r="2521" spans="1:20" ht="12.75" customHeight="1" x14ac:dyDescent="0.2">
      <c r="A2521" s="1">
        <v>34445</v>
      </c>
      <c r="B2521" s="1" t="s">
        <v>453</v>
      </c>
      <c r="C2521" s="14" t="s">
        <v>38</v>
      </c>
      <c r="D2521" s="1" t="s">
        <v>2008</v>
      </c>
      <c r="E2521" s="1" t="s">
        <v>4691</v>
      </c>
      <c r="F2521" s="1" t="s">
        <v>4490</v>
      </c>
      <c r="G2521" s="1" t="s">
        <v>4680</v>
      </c>
      <c r="H2521" s="1">
        <v>2008</v>
      </c>
      <c r="I2521" s="1">
        <v>0</v>
      </c>
      <c r="J2521" s="1">
        <v>0</v>
      </c>
      <c r="K2521" s="1">
        <v>13</v>
      </c>
      <c r="L2521" s="1" t="s">
        <v>4692</v>
      </c>
      <c r="M2521" t="s">
        <v>4693</v>
      </c>
      <c r="N2521">
        <v>41.005270000000003</v>
      </c>
      <c r="O2521">
        <v>28.976959999999998</v>
      </c>
      <c r="P2521" s="1" t="s">
        <v>1242</v>
      </c>
      <c r="Q2521" s="1" t="s">
        <v>4694</v>
      </c>
      <c r="R2521" s="1"/>
      <c r="S2521" s="1" t="s">
        <v>4637</v>
      </c>
      <c r="T2521" s="1" t="s">
        <v>4695</v>
      </c>
    </row>
    <row r="2522" spans="1:20" ht="12.75" customHeight="1" x14ac:dyDescent="0.2">
      <c r="A2522" s="1">
        <v>34539</v>
      </c>
      <c r="B2522" s="1" t="s">
        <v>78</v>
      </c>
      <c r="C2522" s="14" t="s">
        <v>38</v>
      </c>
      <c r="D2522" s="1" t="s">
        <v>2008</v>
      </c>
      <c r="E2522" s="1" t="s">
        <v>5047</v>
      </c>
      <c r="F2522" s="1" t="s">
        <v>4807</v>
      </c>
      <c r="G2522" s="1" t="s">
        <v>4946</v>
      </c>
      <c r="H2522" s="1">
        <v>2008</v>
      </c>
      <c r="I2522" s="1">
        <v>0</v>
      </c>
      <c r="J2522" s="1">
        <v>0</v>
      </c>
      <c r="K2522" s="1">
        <v>13</v>
      </c>
      <c r="L2522" s="1" t="s">
        <v>5048</v>
      </c>
      <c r="M2522" t="s">
        <v>2595</v>
      </c>
      <c r="N2522">
        <v>26.335100000000001</v>
      </c>
      <c r="O2522">
        <v>17.228331000000001</v>
      </c>
      <c r="P2522" s="1" t="s">
        <v>124</v>
      </c>
      <c r="Q2522" s="1" t="s">
        <v>5049</v>
      </c>
      <c r="R2522" s="2" t="s">
        <v>862</v>
      </c>
      <c r="S2522" s="1" t="s">
        <v>5050</v>
      </c>
      <c r="T2522" s="1"/>
    </row>
    <row r="2523" spans="1:20" ht="12.75" customHeight="1" x14ac:dyDescent="0.2">
      <c r="A2523" s="1">
        <v>34363</v>
      </c>
      <c r="B2523" s="1" t="s">
        <v>112</v>
      </c>
      <c r="C2523" s="1" t="s">
        <v>43</v>
      </c>
      <c r="D2523" s="1" t="s">
        <v>2008</v>
      </c>
      <c r="E2523" s="1" t="s">
        <v>5393</v>
      </c>
      <c r="F2523" s="1" t="s">
        <v>5296</v>
      </c>
      <c r="G2523" s="1" t="s">
        <v>5349</v>
      </c>
      <c r="H2523" s="1">
        <v>2008</v>
      </c>
      <c r="I2523" s="1">
        <v>0</v>
      </c>
      <c r="J2523" s="1">
        <v>0</v>
      </c>
      <c r="K2523" s="1">
        <v>13</v>
      </c>
      <c r="L2523" s="1" t="s">
        <v>5397</v>
      </c>
      <c r="M2523" t="s">
        <v>5398</v>
      </c>
      <c r="N2523">
        <v>36.681690000000003</v>
      </c>
      <c r="O2523">
        <v>15.133875</v>
      </c>
      <c r="P2523" s="1" t="s">
        <v>611</v>
      </c>
      <c r="Q2523" s="1" t="s">
        <v>5399</v>
      </c>
      <c r="R2523" s="2" t="s">
        <v>862</v>
      </c>
      <c r="S2523" s="1" t="s">
        <v>5400</v>
      </c>
      <c r="T2523" s="1"/>
    </row>
    <row r="2524" spans="1:20" ht="12.75" customHeight="1" x14ac:dyDescent="0.2">
      <c r="A2524" s="1">
        <v>34623</v>
      </c>
      <c r="B2524" s="1" t="s">
        <v>78</v>
      </c>
      <c r="C2524" s="14" t="s">
        <v>38</v>
      </c>
      <c r="D2524" s="1" t="s">
        <v>2008</v>
      </c>
      <c r="E2524" s="1" t="s">
        <v>5604</v>
      </c>
      <c r="F2524" s="1" t="s">
        <v>5154</v>
      </c>
      <c r="G2524" s="1" t="s">
        <v>5532</v>
      </c>
      <c r="H2524" s="1">
        <v>2008</v>
      </c>
      <c r="I2524" s="1">
        <v>0</v>
      </c>
      <c r="J2524" s="1">
        <v>0</v>
      </c>
      <c r="K2524" s="1">
        <v>13</v>
      </c>
      <c r="L2524" s="1" t="s">
        <v>5615</v>
      </c>
      <c r="M2524" t="s">
        <v>2614</v>
      </c>
      <c r="N2524">
        <v>37.599994000000002</v>
      </c>
      <c r="O2524">
        <v>14.015356000000001</v>
      </c>
      <c r="P2524" s="1" t="s">
        <v>795</v>
      </c>
      <c r="Q2524" s="1" t="s">
        <v>5616</v>
      </c>
      <c r="R2524" s="2" t="s">
        <v>862</v>
      </c>
      <c r="S2524" s="1" t="s">
        <v>5617</v>
      </c>
      <c r="T2524" s="1"/>
    </row>
    <row r="2525" spans="1:20" ht="12.75" customHeight="1" x14ac:dyDescent="0.2">
      <c r="A2525" s="1">
        <v>34628</v>
      </c>
      <c r="B2525" s="1" t="s">
        <v>453</v>
      </c>
      <c r="C2525" s="14" t="s">
        <v>38</v>
      </c>
      <c r="D2525" s="1" t="s">
        <v>2008</v>
      </c>
      <c r="E2525" s="1" t="s">
        <v>5634</v>
      </c>
      <c r="F2525" s="1" t="s">
        <v>5154</v>
      </c>
      <c r="G2525" s="1" t="s">
        <v>5532</v>
      </c>
      <c r="H2525" s="1">
        <v>2008</v>
      </c>
      <c r="I2525" s="1">
        <v>0</v>
      </c>
      <c r="J2525" s="1">
        <v>0</v>
      </c>
      <c r="K2525" s="1">
        <v>13</v>
      </c>
      <c r="L2525" s="1" t="s">
        <v>5638</v>
      </c>
      <c r="M2525" t="s">
        <v>4693</v>
      </c>
      <c r="N2525">
        <v>41.005270000000003</v>
      </c>
      <c r="O2525">
        <v>28.976959999999998</v>
      </c>
      <c r="P2525" s="1" t="s">
        <v>1242</v>
      </c>
      <c r="Q2525" s="1" t="s">
        <v>5639</v>
      </c>
      <c r="R2525" s="2" t="s">
        <v>41</v>
      </c>
      <c r="S2525" s="1" t="s">
        <v>5640</v>
      </c>
      <c r="T2525" s="1"/>
    </row>
    <row r="2526" spans="1:20" ht="12.75" customHeight="1" x14ac:dyDescent="0.2">
      <c r="A2526" s="1">
        <v>34750</v>
      </c>
      <c r="B2526" s="1" t="s">
        <v>2309</v>
      </c>
      <c r="C2526" s="14" t="s">
        <v>38</v>
      </c>
      <c r="D2526" s="1" t="s">
        <v>2008</v>
      </c>
      <c r="E2526" s="1" t="s">
        <v>5876</v>
      </c>
      <c r="F2526" s="1" t="s">
        <v>5704</v>
      </c>
      <c r="G2526" s="1" t="s">
        <v>5829</v>
      </c>
      <c r="H2526" s="1">
        <v>2007</v>
      </c>
      <c r="I2526" s="1">
        <v>0</v>
      </c>
      <c r="J2526" s="1">
        <v>0</v>
      </c>
      <c r="K2526" s="1">
        <v>13</v>
      </c>
      <c r="L2526" s="1" t="s">
        <v>5883</v>
      </c>
      <c r="M2526" t="s">
        <v>4242</v>
      </c>
      <c r="N2526">
        <v>28.291564000000001</v>
      </c>
      <c r="O2526">
        <v>-16.62913</v>
      </c>
      <c r="P2526" s="1" t="s">
        <v>157</v>
      </c>
      <c r="Q2526" s="1" t="s">
        <v>5878</v>
      </c>
      <c r="R2526" s="1" t="s">
        <v>44</v>
      </c>
      <c r="S2526" s="1" t="s">
        <v>5884</v>
      </c>
      <c r="T2526" s="1"/>
    </row>
    <row r="2527" spans="1:20" ht="12.75" customHeight="1" x14ac:dyDescent="0.2">
      <c r="A2527" s="1">
        <v>34757</v>
      </c>
      <c r="B2527" s="1" t="s">
        <v>2309</v>
      </c>
      <c r="C2527" s="14" t="s">
        <v>38</v>
      </c>
      <c r="D2527" s="1" t="s">
        <v>2008</v>
      </c>
      <c r="E2527" s="1" t="s">
        <v>5900</v>
      </c>
      <c r="F2527" s="1" t="s">
        <v>5704</v>
      </c>
      <c r="G2527" s="1" t="s">
        <v>5829</v>
      </c>
      <c r="H2527" s="1">
        <v>2007</v>
      </c>
      <c r="I2527" s="1">
        <v>0</v>
      </c>
      <c r="J2527" s="1">
        <v>0</v>
      </c>
      <c r="K2527" s="1">
        <v>13</v>
      </c>
      <c r="L2527" s="1" t="s">
        <v>5904</v>
      </c>
      <c r="M2527" t="s">
        <v>5115</v>
      </c>
      <c r="N2527">
        <v>28.358744000000002</v>
      </c>
      <c r="O2527">
        <v>-14.053675999999999</v>
      </c>
      <c r="P2527" s="1" t="s">
        <v>165</v>
      </c>
      <c r="Q2527" s="1" t="s">
        <v>5905</v>
      </c>
      <c r="R2527" s="1" t="s">
        <v>44</v>
      </c>
      <c r="S2527" s="1" t="s">
        <v>5906</v>
      </c>
      <c r="T2527" s="1"/>
    </row>
    <row r="2528" spans="1:20" ht="12.75" customHeight="1" x14ac:dyDescent="0.2">
      <c r="A2528" s="1">
        <v>34859</v>
      </c>
      <c r="B2528" s="1" t="s">
        <v>112</v>
      </c>
      <c r="C2528" s="1" t="s">
        <v>43</v>
      </c>
      <c r="D2528" s="1" t="s">
        <v>1636</v>
      </c>
      <c r="E2528" s="1" t="s">
        <v>6279</v>
      </c>
      <c r="F2528" s="1" t="s">
        <v>6127</v>
      </c>
      <c r="G2528" s="1" t="s">
        <v>6237</v>
      </c>
      <c r="H2528" s="1">
        <v>2007</v>
      </c>
      <c r="I2528" s="1">
        <v>0</v>
      </c>
      <c r="J2528" s="1">
        <v>0</v>
      </c>
      <c r="K2528" s="1">
        <v>13</v>
      </c>
      <c r="L2528" s="1" t="s">
        <v>6280</v>
      </c>
      <c r="M2528" t="s">
        <v>2646</v>
      </c>
      <c r="N2528">
        <v>37.544271000000002</v>
      </c>
      <c r="O2528">
        <v>-4.7277529999999999</v>
      </c>
      <c r="P2528" s="1" t="s">
        <v>789</v>
      </c>
      <c r="Q2528" s="1" t="s">
        <v>6281</v>
      </c>
      <c r="R2528" s="2" t="s">
        <v>45</v>
      </c>
      <c r="S2528" s="1" t="s">
        <v>6282</v>
      </c>
      <c r="T2528" s="1" t="s">
        <v>6283</v>
      </c>
    </row>
    <row r="2529" spans="1:20" ht="12.75" customHeight="1" x14ac:dyDescent="0.2">
      <c r="A2529" s="1">
        <v>34928</v>
      </c>
      <c r="B2529" s="1" t="s">
        <v>78</v>
      </c>
      <c r="C2529" s="14" t="s">
        <v>38</v>
      </c>
      <c r="D2529" s="1" t="s">
        <v>2008</v>
      </c>
      <c r="E2529" s="1" t="s">
        <v>6779</v>
      </c>
      <c r="F2529" s="1" t="s">
        <v>6381</v>
      </c>
      <c r="G2529" s="1" t="s">
        <v>6693</v>
      </c>
      <c r="H2529" s="1">
        <v>2007</v>
      </c>
      <c r="I2529" s="1">
        <v>0</v>
      </c>
      <c r="J2529" s="1">
        <v>0</v>
      </c>
      <c r="K2529" s="1">
        <v>13</v>
      </c>
      <c r="L2529" s="1" t="s">
        <v>6783</v>
      </c>
      <c r="M2529" t="s">
        <v>6784</v>
      </c>
      <c r="N2529">
        <v>35.166666999999997</v>
      </c>
      <c r="O2529">
        <v>-2.9333330000000002</v>
      </c>
      <c r="P2529" s="1" t="s">
        <v>400</v>
      </c>
      <c r="Q2529" s="1" t="s">
        <v>6785</v>
      </c>
      <c r="R2529" s="2" t="s">
        <v>45</v>
      </c>
      <c r="S2529" s="1" t="s">
        <v>6786</v>
      </c>
      <c r="T2529" s="1"/>
    </row>
    <row r="2530" spans="1:20" ht="12.75" customHeight="1" x14ac:dyDescent="0.2">
      <c r="A2530" s="1">
        <v>34993</v>
      </c>
      <c r="B2530" s="1" t="s">
        <v>78</v>
      </c>
      <c r="C2530" s="14" t="s">
        <v>38</v>
      </c>
      <c r="D2530" s="1" t="s">
        <v>2008</v>
      </c>
      <c r="E2530" s="1" t="s">
        <v>6828</v>
      </c>
      <c r="F2530" s="1" t="s">
        <v>6796</v>
      </c>
      <c r="G2530" s="1" t="s">
        <v>6797</v>
      </c>
      <c r="H2530" s="1">
        <v>2006</v>
      </c>
      <c r="I2530" s="1">
        <v>0</v>
      </c>
      <c r="J2530" s="1">
        <v>0</v>
      </c>
      <c r="K2530" s="1">
        <v>13</v>
      </c>
      <c r="L2530" s="1" t="s">
        <v>6833</v>
      </c>
      <c r="M2530" t="s">
        <v>1768</v>
      </c>
      <c r="N2530">
        <v>35.508622000000003</v>
      </c>
      <c r="O2530">
        <v>12.592919999999999</v>
      </c>
      <c r="P2530" s="1" t="s">
        <v>443</v>
      </c>
      <c r="Q2530" s="1" t="s">
        <v>6834</v>
      </c>
      <c r="R2530" s="2" t="s">
        <v>862</v>
      </c>
      <c r="S2530" s="1" t="s">
        <v>6835</v>
      </c>
      <c r="T2530" s="1" t="s">
        <v>6836</v>
      </c>
    </row>
    <row r="2531" spans="1:20" ht="12.75" customHeight="1" x14ac:dyDescent="0.2">
      <c r="A2531" s="1">
        <v>35044</v>
      </c>
      <c r="B2531" s="1" t="s">
        <v>2309</v>
      </c>
      <c r="C2531" s="14" t="s">
        <v>38</v>
      </c>
      <c r="D2531" s="1" t="s">
        <v>2008</v>
      </c>
      <c r="E2531" s="1" t="s">
        <v>7036</v>
      </c>
      <c r="F2531" s="1" t="s">
        <v>6796</v>
      </c>
      <c r="G2531" s="1" t="s">
        <v>7022</v>
      </c>
      <c r="H2531" s="1">
        <v>2006</v>
      </c>
      <c r="I2531" s="1">
        <v>0</v>
      </c>
      <c r="J2531" s="1">
        <v>0</v>
      </c>
      <c r="K2531" s="1">
        <v>13</v>
      </c>
      <c r="L2531" s="1" t="s">
        <v>7037</v>
      </c>
      <c r="M2531" t="s">
        <v>1768</v>
      </c>
      <c r="N2531">
        <v>35.508622000000003</v>
      </c>
      <c r="O2531">
        <v>12.592919999999999</v>
      </c>
      <c r="P2531" s="1" t="s">
        <v>443</v>
      </c>
      <c r="Q2531" s="1" t="s">
        <v>7038</v>
      </c>
      <c r="R2531" s="2" t="s">
        <v>862</v>
      </c>
      <c r="S2531" s="1" t="s">
        <v>7039</v>
      </c>
      <c r="T2531" s="1" t="s">
        <v>7040</v>
      </c>
    </row>
    <row r="2532" spans="1:20" ht="12.75" customHeight="1" x14ac:dyDescent="0.2">
      <c r="A2532" s="1">
        <v>35115</v>
      </c>
      <c r="B2532" s="1" t="s">
        <v>112</v>
      </c>
      <c r="C2532" s="1" t="s">
        <v>43</v>
      </c>
      <c r="D2532" s="1" t="s">
        <v>2008</v>
      </c>
      <c r="E2532" s="1" t="s">
        <v>7327</v>
      </c>
      <c r="F2532" s="1" t="s">
        <v>7314</v>
      </c>
      <c r="G2532" s="1" t="s">
        <v>7315</v>
      </c>
      <c r="H2532" s="1">
        <v>2006</v>
      </c>
      <c r="I2532" s="1">
        <v>0</v>
      </c>
      <c r="J2532" s="1">
        <v>0</v>
      </c>
      <c r="K2532" s="1">
        <v>13</v>
      </c>
      <c r="L2532" s="1" t="s">
        <v>7328</v>
      </c>
      <c r="M2532" t="s">
        <v>6374</v>
      </c>
      <c r="N2532">
        <v>27.153611000000001</v>
      </c>
      <c r="O2532">
        <v>-13.203333000000001</v>
      </c>
      <c r="P2532" s="1" t="s">
        <v>133</v>
      </c>
      <c r="Q2532" s="1" t="s">
        <v>7329</v>
      </c>
      <c r="R2532" s="1" t="s">
        <v>44</v>
      </c>
      <c r="S2532" s="1" t="s">
        <v>7330</v>
      </c>
      <c r="T2532" s="1"/>
    </row>
    <row r="2533" spans="1:20" ht="12.75" customHeight="1" x14ac:dyDescent="0.2">
      <c r="A2533" s="1">
        <v>35134</v>
      </c>
      <c r="B2533" s="1" t="s">
        <v>112</v>
      </c>
      <c r="C2533" s="1" t="s">
        <v>43</v>
      </c>
      <c r="D2533" s="1" t="s">
        <v>1636</v>
      </c>
      <c r="E2533" s="1" t="s">
        <v>7397</v>
      </c>
      <c r="F2533" s="1" t="s">
        <v>7314</v>
      </c>
      <c r="G2533" s="1" t="s">
        <v>7385</v>
      </c>
      <c r="H2533" s="1">
        <v>2006</v>
      </c>
      <c r="I2533" s="1">
        <v>0</v>
      </c>
      <c r="J2533" s="1">
        <v>0</v>
      </c>
      <c r="K2533" s="1">
        <v>13</v>
      </c>
      <c r="L2533" s="1" t="s">
        <v>7398</v>
      </c>
      <c r="M2533" t="s">
        <v>2140</v>
      </c>
      <c r="N2533">
        <v>-12.827500000000001</v>
      </c>
      <c r="O2533">
        <v>45.166243999999999</v>
      </c>
      <c r="P2533" s="1" t="s">
        <v>51</v>
      </c>
      <c r="Q2533" s="1" t="s">
        <v>7399</v>
      </c>
      <c r="R2533" s="1"/>
      <c r="S2533" s="1" t="s">
        <v>7400</v>
      </c>
      <c r="T2533" s="1" t="s">
        <v>7401</v>
      </c>
    </row>
    <row r="2534" spans="1:20" ht="12.75" customHeight="1" x14ac:dyDescent="0.2">
      <c r="A2534" s="1">
        <v>35514</v>
      </c>
      <c r="B2534" s="1" t="s">
        <v>78</v>
      </c>
      <c r="C2534" s="14" t="s">
        <v>38</v>
      </c>
      <c r="D2534" s="1" t="s">
        <v>1636</v>
      </c>
      <c r="E2534" s="1" t="s">
        <v>8784</v>
      </c>
      <c r="F2534" s="1" t="s">
        <v>8762</v>
      </c>
      <c r="G2534" s="1" t="s">
        <v>8763</v>
      </c>
      <c r="H2534" s="1">
        <v>2004</v>
      </c>
      <c r="I2534" s="1">
        <v>0</v>
      </c>
      <c r="J2534" s="1">
        <v>0</v>
      </c>
      <c r="K2534" s="1">
        <v>13</v>
      </c>
      <c r="L2534" s="1" t="s">
        <v>8785</v>
      </c>
      <c r="M2534" t="s">
        <v>2803</v>
      </c>
      <c r="N2534">
        <v>35.240116999999998</v>
      </c>
      <c r="O2534">
        <v>24.809269</v>
      </c>
      <c r="P2534" s="1" t="s">
        <v>411</v>
      </c>
      <c r="Q2534" s="1" t="s">
        <v>8786</v>
      </c>
      <c r="R2534" s="2" t="s">
        <v>41</v>
      </c>
      <c r="S2534" s="1" t="s">
        <v>2618</v>
      </c>
      <c r="T2534" s="1" t="s">
        <v>8787</v>
      </c>
    </row>
    <row r="2535" spans="1:20" ht="12.75" customHeight="1" x14ac:dyDescent="0.2">
      <c r="A2535" s="1">
        <v>35556</v>
      </c>
      <c r="B2535" s="1" t="s">
        <v>112</v>
      </c>
      <c r="C2535" s="1" t="s">
        <v>43</v>
      </c>
      <c r="D2535" s="1" t="s">
        <v>1636</v>
      </c>
      <c r="E2535" s="1" t="s">
        <v>8937</v>
      </c>
      <c r="F2535" s="1" t="s">
        <v>8932</v>
      </c>
      <c r="G2535" s="1" t="s">
        <v>8933</v>
      </c>
      <c r="H2535" s="1">
        <v>2004</v>
      </c>
      <c r="I2535" s="1">
        <v>0</v>
      </c>
      <c r="J2535" s="1">
        <v>0</v>
      </c>
      <c r="K2535" s="1">
        <v>13</v>
      </c>
      <c r="L2535" s="1" t="s">
        <v>8938</v>
      </c>
      <c r="M2535" t="s">
        <v>2140</v>
      </c>
      <c r="N2535">
        <v>-12.827500000000001</v>
      </c>
      <c r="O2535">
        <v>45.166243999999999</v>
      </c>
      <c r="P2535" s="1" t="s">
        <v>51</v>
      </c>
      <c r="Q2535" s="1" t="s">
        <v>8939</v>
      </c>
      <c r="R2535" s="1"/>
      <c r="S2535" s="1" t="s">
        <v>7400</v>
      </c>
      <c r="T2535" s="1" t="s">
        <v>7888</v>
      </c>
    </row>
    <row r="2536" spans="1:20" ht="12.75" customHeight="1" x14ac:dyDescent="0.2">
      <c r="A2536" s="1">
        <v>35565</v>
      </c>
      <c r="B2536" s="1" t="s">
        <v>78</v>
      </c>
      <c r="C2536" s="14" t="s">
        <v>38</v>
      </c>
      <c r="D2536" s="1" t="s">
        <v>2008</v>
      </c>
      <c r="E2536" s="1" t="s">
        <v>8970</v>
      </c>
      <c r="F2536" s="1" t="s">
        <v>8932</v>
      </c>
      <c r="G2536" s="1" t="s">
        <v>8956</v>
      </c>
      <c r="H2536" s="1">
        <v>2004</v>
      </c>
      <c r="I2536" s="1">
        <v>0</v>
      </c>
      <c r="J2536" s="1">
        <v>0</v>
      </c>
      <c r="K2536" s="1">
        <v>13</v>
      </c>
      <c r="L2536" s="1" t="s">
        <v>8971</v>
      </c>
      <c r="M2536" t="s">
        <v>7214</v>
      </c>
      <c r="N2536">
        <v>38.652771000000001</v>
      </c>
      <c r="O2536">
        <v>26.613007</v>
      </c>
      <c r="P2536" s="1" t="s">
        <v>990</v>
      </c>
      <c r="Q2536" s="1" t="s">
        <v>8972</v>
      </c>
      <c r="R2536" s="2" t="s">
        <v>41</v>
      </c>
      <c r="S2536" s="1" t="s">
        <v>8973</v>
      </c>
      <c r="T2536" s="1" t="s">
        <v>8974</v>
      </c>
    </row>
    <row r="2537" spans="1:20" ht="12.75" customHeight="1" x14ac:dyDescent="0.2">
      <c r="A2537" s="1">
        <v>35379</v>
      </c>
      <c r="B2537" s="1" t="s">
        <v>946</v>
      </c>
      <c r="C2537" s="14" t="s">
        <v>38</v>
      </c>
      <c r="D2537" s="1" t="s">
        <v>2008</v>
      </c>
      <c r="E2537" s="1" t="s">
        <v>9047</v>
      </c>
      <c r="F2537" s="1" t="s">
        <v>9010</v>
      </c>
      <c r="G2537" s="1" t="s">
        <v>9011</v>
      </c>
      <c r="H2537" s="1">
        <v>2004</v>
      </c>
      <c r="I2537" s="1">
        <v>0</v>
      </c>
      <c r="J2537" s="1">
        <v>0</v>
      </c>
      <c r="K2537" s="1">
        <v>13</v>
      </c>
      <c r="L2537" s="1" t="s">
        <v>9048</v>
      </c>
      <c r="M2537" t="s">
        <v>5115</v>
      </c>
      <c r="N2537">
        <v>28.358744000000002</v>
      </c>
      <c r="O2537">
        <v>-14.053675999999999</v>
      </c>
      <c r="P2537" s="1" t="s">
        <v>165</v>
      </c>
      <c r="Q2537" s="1" t="s">
        <v>9049</v>
      </c>
      <c r="R2537" s="1" t="s">
        <v>44</v>
      </c>
      <c r="S2537" s="1" t="s">
        <v>9050</v>
      </c>
      <c r="T2537" s="1" t="s">
        <v>9051</v>
      </c>
    </row>
    <row r="2538" spans="1:20" ht="12.75" customHeight="1" x14ac:dyDescent="0.2">
      <c r="A2538" s="1">
        <v>35733</v>
      </c>
      <c r="B2538" s="1" t="s">
        <v>2309</v>
      </c>
      <c r="C2538" s="14" t="s">
        <v>38</v>
      </c>
      <c r="D2538" s="1" t="s">
        <v>1636</v>
      </c>
      <c r="E2538" s="1" t="s">
        <v>9661</v>
      </c>
      <c r="F2538" s="1" t="s">
        <v>9657</v>
      </c>
      <c r="G2538" s="1" t="s">
        <v>9658</v>
      </c>
      <c r="H2538" s="1">
        <v>2003</v>
      </c>
      <c r="I2538" s="1">
        <v>0</v>
      </c>
      <c r="J2538" s="1">
        <v>0</v>
      </c>
      <c r="K2538" s="1">
        <v>13</v>
      </c>
      <c r="L2538" s="1" t="s">
        <v>9662</v>
      </c>
      <c r="M2538" t="s">
        <v>3968</v>
      </c>
      <c r="N2538">
        <v>27.725498999999999</v>
      </c>
      <c r="O2538">
        <v>-18.024301000000001</v>
      </c>
      <c r="P2538" s="1" t="s">
        <v>135</v>
      </c>
      <c r="Q2538" s="1" t="s">
        <v>9663</v>
      </c>
      <c r="R2538" s="1" t="s">
        <v>44</v>
      </c>
      <c r="S2538" s="1" t="s">
        <v>1900</v>
      </c>
      <c r="T2538" s="1" t="s">
        <v>9664</v>
      </c>
    </row>
    <row r="2539" spans="1:20" ht="12.75" customHeight="1" x14ac:dyDescent="0.2">
      <c r="A2539" s="1">
        <v>35641</v>
      </c>
      <c r="B2539" s="1" t="s">
        <v>2309</v>
      </c>
      <c r="C2539" s="14" t="s">
        <v>38</v>
      </c>
      <c r="D2539" s="1" t="s">
        <v>2008</v>
      </c>
      <c r="E2539" s="1" t="s">
        <v>9861</v>
      </c>
      <c r="F2539" s="1" t="s">
        <v>9756</v>
      </c>
      <c r="G2539" s="1" t="s">
        <v>9831</v>
      </c>
      <c r="H2539" s="1">
        <v>2003</v>
      </c>
      <c r="I2539" s="1">
        <v>0</v>
      </c>
      <c r="J2539" s="1">
        <v>0</v>
      </c>
      <c r="K2539" s="1">
        <v>13</v>
      </c>
      <c r="L2539" s="1" t="s">
        <v>9862</v>
      </c>
      <c r="M2539" t="s">
        <v>1768</v>
      </c>
      <c r="N2539">
        <v>35.508622000000003</v>
      </c>
      <c r="O2539">
        <v>12.592919999999999</v>
      </c>
      <c r="P2539" s="1" t="s">
        <v>443</v>
      </c>
      <c r="Q2539" s="1" t="s">
        <v>9863</v>
      </c>
      <c r="R2539" s="2" t="s">
        <v>862</v>
      </c>
      <c r="S2539" s="1" t="s">
        <v>9864</v>
      </c>
      <c r="T2539" s="1" t="s">
        <v>9865</v>
      </c>
    </row>
    <row r="2540" spans="1:20" ht="12.75" customHeight="1" x14ac:dyDescent="0.2">
      <c r="A2540" s="1">
        <v>35789</v>
      </c>
      <c r="B2540" s="1" t="s">
        <v>78</v>
      </c>
      <c r="C2540" s="14" t="s">
        <v>38</v>
      </c>
      <c r="D2540" s="1" t="s">
        <v>2008</v>
      </c>
      <c r="E2540" s="1" t="s">
        <v>10002</v>
      </c>
      <c r="F2540" s="1" t="s">
        <v>9657</v>
      </c>
      <c r="G2540" s="1" t="s">
        <v>9920</v>
      </c>
      <c r="H2540" s="1">
        <v>2003</v>
      </c>
      <c r="I2540" s="1">
        <v>0</v>
      </c>
      <c r="J2540" s="1">
        <v>0</v>
      </c>
      <c r="K2540" s="1">
        <v>13</v>
      </c>
      <c r="L2540" s="1" t="s">
        <v>10003</v>
      </c>
      <c r="M2540" t="s">
        <v>9881</v>
      </c>
      <c r="N2540">
        <v>35.183332999999998</v>
      </c>
      <c r="O2540">
        <v>-6.15</v>
      </c>
      <c r="P2540" s="1" t="s">
        <v>406</v>
      </c>
      <c r="Q2540" s="1" t="s">
        <v>10004</v>
      </c>
      <c r="R2540" s="2" t="s">
        <v>45</v>
      </c>
      <c r="S2540" s="1" t="s">
        <v>10005</v>
      </c>
      <c r="T2540" s="1"/>
    </row>
    <row r="2541" spans="1:20" ht="12.75" customHeight="1" x14ac:dyDescent="0.2">
      <c r="A2541" s="1">
        <v>35799</v>
      </c>
      <c r="B2541" s="1" t="s">
        <v>1154</v>
      </c>
      <c r="C2541" s="1" t="s">
        <v>30</v>
      </c>
      <c r="D2541" s="1" t="s">
        <v>2008</v>
      </c>
      <c r="E2541" s="1" t="s">
        <v>10030</v>
      </c>
      <c r="F2541" s="1" t="s">
        <v>9657</v>
      </c>
      <c r="G2541" s="1" t="s">
        <v>9920</v>
      </c>
      <c r="H2541" s="1">
        <v>2003</v>
      </c>
      <c r="I2541" s="1">
        <v>0</v>
      </c>
      <c r="J2541" s="1">
        <v>0</v>
      </c>
      <c r="K2541" s="1">
        <v>13</v>
      </c>
      <c r="L2541" s="1" t="s">
        <v>10034</v>
      </c>
      <c r="M2541" t="s">
        <v>7125</v>
      </c>
      <c r="N2541">
        <v>35.010801999999998</v>
      </c>
      <c r="O2541">
        <v>-7.5146480000000002</v>
      </c>
      <c r="P2541" s="1" t="s">
        <v>384</v>
      </c>
      <c r="Q2541" s="1" t="s">
        <v>10035</v>
      </c>
      <c r="R2541" s="2" t="s">
        <v>45</v>
      </c>
      <c r="S2541" s="1" t="s">
        <v>10005</v>
      </c>
      <c r="T2541" s="1"/>
    </row>
    <row r="2542" spans="1:20" ht="12.75" customHeight="1" x14ac:dyDescent="0.2">
      <c r="A2542" s="1">
        <v>35907</v>
      </c>
      <c r="B2542" s="1" t="s">
        <v>78</v>
      </c>
      <c r="C2542" s="14" t="s">
        <v>38</v>
      </c>
      <c r="D2542" s="1" t="s">
        <v>1636</v>
      </c>
      <c r="E2542" s="1" t="s">
        <v>10190</v>
      </c>
      <c r="F2542" s="1" t="s">
        <v>10092</v>
      </c>
      <c r="G2542" s="1" t="s">
        <v>10147</v>
      </c>
      <c r="H2542" s="1">
        <v>2002</v>
      </c>
      <c r="I2542" s="1">
        <v>0</v>
      </c>
      <c r="J2542" s="1">
        <v>0</v>
      </c>
      <c r="K2542" s="1">
        <v>13</v>
      </c>
      <c r="L2542" s="1" t="s">
        <v>10191</v>
      </c>
      <c r="M2542" t="s">
        <v>1737</v>
      </c>
      <c r="N2542">
        <v>36.018776000000003</v>
      </c>
      <c r="O2542">
        <v>-5.6008190000000004</v>
      </c>
      <c r="P2542" s="1" t="s">
        <v>542</v>
      </c>
      <c r="Q2542" s="1" t="s">
        <v>10192</v>
      </c>
      <c r="R2542" s="2" t="s">
        <v>45</v>
      </c>
      <c r="S2542" s="1" t="s">
        <v>1900</v>
      </c>
      <c r="T2542" s="1" t="s">
        <v>10193</v>
      </c>
    </row>
    <row r="2543" spans="1:20" ht="12.75" customHeight="1" x14ac:dyDescent="0.2">
      <c r="A2543" s="1">
        <v>36008</v>
      </c>
      <c r="B2543" s="1" t="s">
        <v>78</v>
      </c>
      <c r="C2543" s="14" t="s">
        <v>38</v>
      </c>
      <c r="D2543" s="1" t="s">
        <v>2008</v>
      </c>
      <c r="E2543" s="1" t="s">
        <v>10733</v>
      </c>
      <c r="F2543" s="1" t="s">
        <v>10385</v>
      </c>
      <c r="G2543" s="1" t="s">
        <v>10680</v>
      </c>
      <c r="H2543" s="1">
        <v>2002</v>
      </c>
      <c r="I2543" s="1">
        <v>0</v>
      </c>
      <c r="J2543" s="1">
        <v>0</v>
      </c>
      <c r="K2543" s="1">
        <v>13</v>
      </c>
      <c r="L2543" s="1" t="s">
        <v>10734</v>
      </c>
      <c r="M2543" t="s">
        <v>4774</v>
      </c>
      <c r="N2543">
        <v>34.264060999999998</v>
      </c>
      <c r="O2543">
        <v>-6.5782959999999999</v>
      </c>
      <c r="P2543" s="1" t="s">
        <v>343</v>
      </c>
      <c r="Q2543" s="1" t="s">
        <v>10735</v>
      </c>
      <c r="R2543" s="2" t="s">
        <v>45</v>
      </c>
      <c r="S2543" s="1" t="s">
        <v>10736</v>
      </c>
      <c r="T2543" s="1"/>
    </row>
    <row r="2544" spans="1:20" ht="12.75" customHeight="1" x14ac:dyDescent="0.2">
      <c r="A2544" s="1">
        <v>36099</v>
      </c>
      <c r="B2544" s="1" t="s">
        <v>78</v>
      </c>
      <c r="C2544" s="14" t="s">
        <v>38</v>
      </c>
      <c r="D2544" s="1" t="s">
        <v>2008</v>
      </c>
      <c r="E2544" s="1" t="s">
        <v>10848</v>
      </c>
      <c r="F2544" s="1" t="s">
        <v>10806</v>
      </c>
      <c r="G2544" s="1" t="s">
        <v>10807</v>
      </c>
      <c r="H2544" s="1">
        <v>2001</v>
      </c>
      <c r="I2544" s="1">
        <v>0</v>
      </c>
      <c r="J2544" s="1">
        <v>0</v>
      </c>
      <c r="K2544" s="1">
        <v>13</v>
      </c>
      <c r="L2544" s="1" t="s">
        <v>10849</v>
      </c>
      <c r="M2544" t="s">
        <v>7486</v>
      </c>
      <c r="N2544">
        <v>34.015048999999998</v>
      </c>
      <c r="O2544">
        <v>-6.8327200000000001</v>
      </c>
      <c r="P2544" s="1" t="s">
        <v>336</v>
      </c>
      <c r="Q2544" s="1" t="s">
        <v>10850</v>
      </c>
      <c r="R2544" s="2" t="s">
        <v>45</v>
      </c>
      <c r="S2544" s="1" t="s">
        <v>10851</v>
      </c>
      <c r="T2544" s="1"/>
    </row>
    <row r="2545" spans="1:20" ht="12.75" customHeight="1" x14ac:dyDescent="0.2">
      <c r="A2545" s="1">
        <v>36350</v>
      </c>
      <c r="B2545" s="1" t="s">
        <v>78</v>
      </c>
      <c r="C2545" s="14" t="s">
        <v>38</v>
      </c>
      <c r="D2545" s="1" t="s">
        <v>2008</v>
      </c>
      <c r="E2545" s="1" t="s">
        <v>11623</v>
      </c>
      <c r="F2545" s="1" t="s">
        <v>11468</v>
      </c>
      <c r="G2545" s="1" t="s">
        <v>11586</v>
      </c>
      <c r="H2545" s="1">
        <v>2000</v>
      </c>
      <c r="I2545" s="1">
        <v>0</v>
      </c>
      <c r="J2545" s="1">
        <v>0</v>
      </c>
      <c r="K2545" s="1">
        <v>13</v>
      </c>
      <c r="L2545" s="1" t="s">
        <v>11624</v>
      </c>
      <c r="M2545" t="s">
        <v>11625</v>
      </c>
      <c r="N2545">
        <v>26.133333</v>
      </c>
      <c r="O2545">
        <v>-14.466666999999999</v>
      </c>
      <c r="P2545" s="1" t="s">
        <v>123</v>
      </c>
      <c r="Q2545" s="1" t="s">
        <v>11626</v>
      </c>
      <c r="R2545" s="1" t="s">
        <v>44</v>
      </c>
      <c r="S2545" s="1" t="s">
        <v>11627</v>
      </c>
      <c r="T2545" s="1"/>
    </row>
    <row r="2546" spans="1:20" ht="12.75" customHeight="1" x14ac:dyDescent="0.2">
      <c r="A2546" s="1">
        <v>36386</v>
      </c>
      <c r="B2546" s="1" t="s">
        <v>112</v>
      </c>
      <c r="C2546" s="1" t="s">
        <v>43</v>
      </c>
      <c r="D2546" s="1" t="s">
        <v>1636</v>
      </c>
      <c r="E2546" s="1" t="s">
        <v>11746</v>
      </c>
      <c r="F2546" s="1" t="s">
        <v>11654</v>
      </c>
      <c r="G2546" s="1" t="s">
        <v>11699</v>
      </c>
      <c r="H2546" s="1">
        <v>2000</v>
      </c>
      <c r="I2546" s="1">
        <v>0</v>
      </c>
      <c r="J2546" s="1">
        <v>0</v>
      </c>
      <c r="K2546" s="1">
        <v>13</v>
      </c>
      <c r="L2546" s="1" t="s">
        <v>11751</v>
      </c>
      <c r="M2546" t="s">
        <v>2014</v>
      </c>
      <c r="N2546">
        <v>36.527061000000003</v>
      </c>
      <c r="O2546">
        <v>-6.2885960000000001</v>
      </c>
      <c r="P2546" s="1" t="s">
        <v>595</v>
      </c>
      <c r="Q2546" s="1" t="s">
        <v>11752</v>
      </c>
      <c r="R2546" s="2" t="s">
        <v>45</v>
      </c>
      <c r="S2546" s="1" t="s">
        <v>1900</v>
      </c>
      <c r="T2546" s="1" t="s">
        <v>11753</v>
      </c>
    </row>
    <row r="2547" spans="1:20" ht="12.75" customHeight="1" x14ac:dyDescent="0.2">
      <c r="A2547" s="1">
        <v>33956</v>
      </c>
      <c r="B2547" s="1" t="s">
        <v>78</v>
      </c>
      <c r="C2547" s="14" t="s">
        <v>38</v>
      </c>
      <c r="D2547" s="1" t="s">
        <v>1636</v>
      </c>
      <c r="E2547" s="1" t="s">
        <v>2671</v>
      </c>
      <c r="F2547" s="1" t="s">
        <v>2625</v>
      </c>
      <c r="G2547" s="1" t="s">
        <v>2626</v>
      </c>
      <c r="H2547" s="1">
        <v>2011</v>
      </c>
      <c r="I2547" s="1">
        <v>0</v>
      </c>
      <c r="J2547" s="1">
        <v>0</v>
      </c>
      <c r="K2547" s="1">
        <v>14</v>
      </c>
      <c r="L2547" s="1" t="s">
        <v>2672</v>
      </c>
      <c r="M2547" t="s">
        <v>2673</v>
      </c>
      <c r="N2547">
        <v>35.302410000000002</v>
      </c>
      <c r="O2547">
        <v>-1.14489</v>
      </c>
      <c r="P2547" s="1" t="s">
        <v>421</v>
      </c>
      <c r="Q2547" s="1" t="s">
        <v>2674</v>
      </c>
      <c r="R2547" s="2" t="s">
        <v>45</v>
      </c>
      <c r="S2547" s="1" t="s">
        <v>2654</v>
      </c>
      <c r="T2547" s="1" t="s">
        <v>2675</v>
      </c>
    </row>
    <row r="2548" spans="1:20" ht="12.75" customHeight="1" x14ac:dyDescent="0.2">
      <c r="A2548" s="1">
        <v>34336</v>
      </c>
      <c r="B2548" s="1" t="s">
        <v>2309</v>
      </c>
      <c r="C2548" s="14" t="s">
        <v>38</v>
      </c>
      <c r="D2548" s="1" t="s">
        <v>2008</v>
      </c>
      <c r="E2548" s="1" t="s">
        <v>4480</v>
      </c>
      <c r="F2548" s="1" t="s">
        <v>4148</v>
      </c>
      <c r="G2548" s="1" t="s">
        <v>4399</v>
      </c>
      <c r="H2548" s="1">
        <v>2009</v>
      </c>
      <c r="I2548" s="1">
        <v>0</v>
      </c>
      <c r="J2548" s="1">
        <v>0</v>
      </c>
      <c r="K2548" s="1">
        <v>14</v>
      </c>
      <c r="L2548" s="1" t="s">
        <v>4481</v>
      </c>
      <c r="M2548" t="s">
        <v>3712</v>
      </c>
      <c r="N2548">
        <v>35.696944000000002</v>
      </c>
      <c r="O2548">
        <v>-0.63305599999999995</v>
      </c>
      <c r="P2548" s="1" t="s">
        <v>466</v>
      </c>
      <c r="Q2548" s="1" t="s">
        <v>4482</v>
      </c>
      <c r="R2548" s="2" t="s">
        <v>45</v>
      </c>
      <c r="S2548" s="1" t="s">
        <v>4483</v>
      </c>
      <c r="T2548" s="1"/>
    </row>
    <row r="2549" spans="1:20" ht="12.75" customHeight="1" x14ac:dyDescent="0.2">
      <c r="A2549" s="1">
        <v>34421</v>
      </c>
      <c r="B2549" s="1" t="s">
        <v>78</v>
      </c>
      <c r="C2549" s="14" t="s">
        <v>38</v>
      </c>
      <c r="D2549" s="1" t="s">
        <v>2008</v>
      </c>
      <c r="E2549" s="1" t="s">
        <v>4586</v>
      </c>
      <c r="F2549" s="1" t="s">
        <v>4490</v>
      </c>
      <c r="G2549" s="1" t="s">
        <v>4581</v>
      </c>
      <c r="H2549" s="1">
        <v>2008</v>
      </c>
      <c r="I2549" s="1">
        <v>0</v>
      </c>
      <c r="J2549" s="1">
        <v>0</v>
      </c>
      <c r="K2549" s="1">
        <v>14</v>
      </c>
      <c r="L2549" s="1" t="s">
        <v>4587</v>
      </c>
      <c r="M2549" t="s">
        <v>3240</v>
      </c>
      <c r="N2549">
        <v>36.902858999999999</v>
      </c>
      <c r="O2549">
        <v>7.7555430000000003</v>
      </c>
      <c r="P2549" s="1" t="s">
        <v>687</v>
      </c>
      <c r="Q2549" s="1" t="s">
        <v>4588</v>
      </c>
      <c r="R2549" s="2" t="s">
        <v>862</v>
      </c>
      <c r="S2549" s="1" t="s">
        <v>3804</v>
      </c>
      <c r="T2549" s="1" t="s">
        <v>4589</v>
      </c>
    </row>
    <row r="2550" spans="1:20" ht="12.75" customHeight="1" x14ac:dyDescent="0.2">
      <c r="A2550" s="1">
        <v>34444</v>
      </c>
      <c r="B2550" s="1" t="s">
        <v>78</v>
      </c>
      <c r="C2550" s="14" t="s">
        <v>38</v>
      </c>
      <c r="D2550" s="1" t="s">
        <v>2008</v>
      </c>
      <c r="E2550" s="1" t="s">
        <v>4679</v>
      </c>
      <c r="F2550" s="1" t="s">
        <v>4490</v>
      </c>
      <c r="G2550" s="1" t="s">
        <v>4680</v>
      </c>
      <c r="H2550" s="1">
        <v>2008</v>
      </c>
      <c r="I2550" s="1">
        <v>0</v>
      </c>
      <c r="J2550" s="1">
        <v>0</v>
      </c>
      <c r="K2550" s="1">
        <v>14</v>
      </c>
      <c r="L2550" s="1" t="s">
        <v>4687</v>
      </c>
      <c r="M2550" t="s">
        <v>4688</v>
      </c>
      <c r="N2550">
        <v>37.931705999999998</v>
      </c>
      <c r="O2550">
        <v>-0.66055299999999995</v>
      </c>
      <c r="P2550" s="1" t="s">
        <v>837</v>
      </c>
      <c r="Q2550" s="1" t="s">
        <v>4689</v>
      </c>
      <c r="R2550" s="2" t="s">
        <v>45</v>
      </c>
      <c r="S2550" s="1" t="s">
        <v>4690</v>
      </c>
      <c r="T2550" s="1"/>
    </row>
    <row r="2551" spans="1:20" ht="12.75" customHeight="1" x14ac:dyDescent="0.2">
      <c r="A2551" s="1">
        <v>34469</v>
      </c>
      <c r="B2551" s="1" t="s">
        <v>78</v>
      </c>
      <c r="C2551" s="14" t="s">
        <v>38</v>
      </c>
      <c r="D2551" s="1" t="s">
        <v>2008</v>
      </c>
      <c r="E2551" s="1" t="s">
        <v>4787</v>
      </c>
      <c r="F2551" s="1" t="s">
        <v>4490</v>
      </c>
      <c r="G2551" s="1" t="s">
        <v>4680</v>
      </c>
      <c r="H2551" s="1">
        <v>2008</v>
      </c>
      <c r="I2551" s="1">
        <v>0</v>
      </c>
      <c r="J2551" s="1">
        <v>0</v>
      </c>
      <c r="K2551" s="1">
        <v>14</v>
      </c>
      <c r="L2551" s="1" t="s">
        <v>4788</v>
      </c>
      <c r="M2551" t="s">
        <v>2769</v>
      </c>
      <c r="N2551">
        <v>37.177335999999997</v>
      </c>
      <c r="O2551">
        <v>-3.598557</v>
      </c>
      <c r="P2551" s="1" t="s">
        <v>727</v>
      </c>
      <c r="Q2551" s="1" t="s">
        <v>4789</v>
      </c>
      <c r="R2551" s="2" t="s">
        <v>45</v>
      </c>
      <c r="S2551" s="1" t="s">
        <v>4790</v>
      </c>
      <c r="T2551" s="1" t="s">
        <v>4786</v>
      </c>
    </row>
    <row r="2552" spans="1:20" ht="12.75" customHeight="1" x14ac:dyDescent="0.2">
      <c r="A2552" s="1">
        <v>34618</v>
      </c>
      <c r="B2552" s="1" t="s">
        <v>112</v>
      </c>
      <c r="C2552" s="1" t="s">
        <v>43</v>
      </c>
      <c r="D2552" s="1" t="s">
        <v>2008</v>
      </c>
      <c r="E2552" s="1" t="s">
        <v>5604</v>
      </c>
      <c r="F2552" s="1" t="s">
        <v>5154</v>
      </c>
      <c r="G2552" s="1" t="s">
        <v>5532</v>
      </c>
      <c r="H2552" s="1">
        <v>2008</v>
      </c>
      <c r="I2552" s="1">
        <v>0</v>
      </c>
      <c r="J2552" s="1">
        <v>0</v>
      </c>
      <c r="K2552" s="1">
        <v>14</v>
      </c>
      <c r="L2552" s="1" t="s">
        <v>5605</v>
      </c>
      <c r="M2552" t="s">
        <v>4574</v>
      </c>
      <c r="N2552">
        <v>27.793610999999999</v>
      </c>
      <c r="O2552">
        <v>-15.658889</v>
      </c>
      <c r="P2552" s="1" t="s">
        <v>141</v>
      </c>
      <c r="Q2552" s="1" t="s">
        <v>5606</v>
      </c>
      <c r="R2552" s="1" t="s">
        <v>44</v>
      </c>
      <c r="S2552" s="1" t="s">
        <v>5607</v>
      </c>
      <c r="T2552" s="1"/>
    </row>
    <row r="2553" spans="1:20" ht="12.75" customHeight="1" x14ac:dyDescent="0.2">
      <c r="A2553" s="1">
        <v>34749</v>
      </c>
      <c r="B2553" s="1" t="s">
        <v>78</v>
      </c>
      <c r="C2553" s="14" t="s">
        <v>38</v>
      </c>
      <c r="D2553" s="1" t="s">
        <v>2008</v>
      </c>
      <c r="E2553" s="1" t="s">
        <v>5866</v>
      </c>
      <c r="F2553" s="1" t="s">
        <v>5704</v>
      </c>
      <c r="G2553" s="1" t="s">
        <v>5829</v>
      </c>
      <c r="H2553" s="1">
        <v>2007</v>
      </c>
      <c r="I2553" s="1">
        <v>0</v>
      </c>
      <c r="J2553" s="1">
        <v>0</v>
      </c>
      <c r="K2553" s="1">
        <v>14</v>
      </c>
      <c r="L2553" s="1" t="s">
        <v>5870</v>
      </c>
      <c r="M2553" t="s">
        <v>1994</v>
      </c>
      <c r="N2553">
        <v>38.370981</v>
      </c>
      <c r="O2553">
        <v>26.136346</v>
      </c>
      <c r="P2553" s="1" t="s">
        <v>964</v>
      </c>
      <c r="Q2553" s="1" t="s">
        <v>5871</v>
      </c>
      <c r="R2553" s="2" t="s">
        <v>41</v>
      </c>
      <c r="S2553" s="1" t="s">
        <v>2425</v>
      </c>
      <c r="T2553" s="1" t="s">
        <v>5872</v>
      </c>
    </row>
    <row r="2554" spans="1:20" ht="12.75" customHeight="1" x14ac:dyDescent="0.2">
      <c r="A2554" s="1">
        <v>34760</v>
      </c>
      <c r="B2554" s="1" t="s">
        <v>112</v>
      </c>
      <c r="C2554" s="1" t="s">
        <v>43</v>
      </c>
      <c r="D2554" s="1" t="s">
        <v>2008</v>
      </c>
      <c r="E2554" s="1" t="s">
        <v>5911</v>
      </c>
      <c r="F2554" s="1" t="s">
        <v>5704</v>
      </c>
      <c r="G2554" s="1" t="s">
        <v>5829</v>
      </c>
      <c r="H2554" s="1">
        <v>2007</v>
      </c>
      <c r="I2554" s="1">
        <v>0</v>
      </c>
      <c r="J2554" s="1">
        <v>0</v>
      </c>
      <c r="K2554" s="1">
        <v>14</v>
      </c>
      <c r="L2554" s="1" t="s">
        <v>5912</v>
      </c>
      <c r="M2554" t="s">
        <v>1768</v>
      </c>
      <c r="N2554">
        <v>35.508622000000003</v>
      </c>
      <c r="O2554">
        <v>12.592919999999999</v>
      </c>
      <c r="P2554" s="1" t="s">
        <v>443</v>
      </c>
      <c r="Q2554" s="1" t="s">
        <v>5913</v>
      </c>
      <c r="R2554" s="2" t="s">
        <v>862</v>
      </c>
      <c r="S2554" s="1" t="s">
        <v>5914</v>
      </c>
      <c r="T2554" s="1"/>
    </row>
    <row r="2555" spans="1:20" ht="12.75" customHeight="1" x14ac:dyDescent="0.2">
      <c r="A2555" s="1">
        <v>34838</v>
      </c>
      <c r="B2555" s="1" t="s">
        <v>78</v>
      </c>
      <c r="C2555" s="14" t="s">
        <v>38</v>
      </c>
      <c r="D2555" s="1" t="s">
        <v>2008</v>
      </c>
      <c r="E2555" s="1" t="s">
        <v>6189</v>
      </c>
      <c r="F2555" s="1" t="s">
        <v>6127</v>
      </c>
      <c r="G2555" s="1" t="s">
        <v>6128</v>
      </c>
      <c r="H2555" s="1">
        <v>2007</v>
      </c>
      <c r="I2555" s="1">
        <v>0</v>
      </c>
      <c r="J2555" s="1">
        <v>0</v>
      </c>
      <c r="K2555" s="1">
        <v>14</v>
      </c>
      <c r="L2555" s="1" t="s">
        <v>6194</v>
      </c>
      <c r="M2555" t="s">
        <v>2614</v>
      </c>
      <c r="N2555">
        <v>37.599994000000002</v>
      </c>
      <c r="O2555">
        <v>14.015356000000001</v>
      </c>
      <c r="P2555" s="1" t="s">
        <v>795</v>
      </c>
      <c r="Q2555" s="1" t="s">
        <v>6195</v>
      </c>
      <c r="R2555" s="2" t="s">
        <v>862</v>
      </c>
      <c r="S2555" s="1" t="s">
        <v>6196</v>
      </c>
      <c r="T2555" s="1"/>
    </row>
    <row r="2556" spans="1:20" ht="12.75" customHeight="1" x14ac:dyDescent="0.2">
      <c r="A2556" s="1">
        <v>35085</v>
      </c>
      <c r="B2556" s="1" t="s">
        <v>112</v>
      </c>
      <c r="C2556" s="1" t="s">
        <v>43</v>
      </c>
      <c r="D2556" s="1" t="s">
        <v>1636</v>
      </c>
      <c r="E2556" s="1" t="s">
        <v>7200</v>
      </c>
      <c r="F2556" s="1" t="s">
        <v>7135</v>
      </c>
      <c r="G2556" s="1" t="s">
        <v>7136</v>
      </c>
      <c r="H2556" s="1">
        <v>2006</v>
      </c>
      <c r="I2556" s="1">
        <v>0</v>
      </c>
      <c r="J2556" s="1">
        <v>0</v>
      </c>
      <c r="K2556" s="1">
        <v>14</v>
      </c>
      <c r="L2556" s="1" t="s">
        <v>7201</v>
      </c>
      <c r="M2556" t="s">
        <v>1752</v>
      </c>
      <c r="N2556">
        <v>35.937496000000003</v>
      </c>
      <c r="O2556">
        <v>14.375416</v>
      </c>
      <c r="P2556" s="1" t="s">
        <v>516</v>
      </c>
      <c r="Q2556" s="1" t="s">
        <v>7202</v>
      </c>
      <c r="R2556" s="2" t="s">
        <v>862</v>
      </c>
      <c r="S2556" s="1" t="s">
        <v>880</v>
      </c>
      <c r="T2556" s="1" t="s">
        <v>7203</v>
      </c>
    </row>
    <row r="2557" spans="1:20" ht="12.75" customHeight="1" x14ac:dyDescent="0.2">
      <c r="A2557" s="1">
        <v>35290</v>
      </c>
      <c r="B2557" s="1" t="s">
        <v>743</v>
      </c>
      <c r="C2557" s="14" t="s">
        <v>38</v>
      </c>
      <c r="D2557" s="1" t="s">
        <v>1636</v>
      </c>
      <c r="E2557" s="1" t="s">
        <v>7994</v>
      </c>
      <c r="F2557" s="1" t="s">
        <v>7959</v>
      </c>
      <c r="G2557" s="1" t="s">
        <v>7960</v>
      </c>
      <c r="H2557" s="1">
        <v>2005</v>
      </c>
      <c r="I2557" s="1">
        <v>0</v>
      </c>
      <c r="J2557" s="1">
        <v>0</v>
      </c>
      <c r="K2557" s="1">
        <v>14</v>
      </c>
      <c r="L2557" s="1" t="s">
        <v>7995</v>
      </c>
      <c r="M2557" t="s">
        <v>7996</v>
      </c>
      <c r="N2557">
        <v>16.966667000000001</v>
      </c>
      <c r="O2557">
        <v>7.983333</v>
      </c>
      <c r="P2557" s="1" t="s">
        <v>80</v>
      </c>
      <c r="Q2557" s="1" t="s">
        <v>7997</v>
      </c>
      <c r="R2557" s="1"/>
      <c r="S2557" s="1" t="s">
        <v>7998</v>
      </c>
      <c r="T2557" s="1" t="s">
        <v>7999</v>
      </c>
    </row>
    <row r="2558" spans="1:20" ht="12.75" customHeight="1" x14ac:dyDescent="0.2">
      <c r="A2558" s="1">
        <v>35296</v>
      </c>
      <c r="B2558" s="1" t="s">
        <v>78</v>
      </c>
      <c r="C2558" s="14" t="s">
        <v>38</v>
      </c>
      <c r="D2558" s="1" t="s">
        <v>2008</v>
      </c>
      <c r="E2558" s="1" t="s">
        <v>8022</v>
      </c>
      <c r="F2558" s="1" t="s">
        <v>7959</v>
      </c>
      <c r="G2558" s="1" t="s">
        <v>7960</v>
      </c>
      <c r="H2558" s="1">
        <v>2005</v>
      </c>
      <c r="I2558" s="1">
        <v>0</v>
      </c>
      <c r="J2558" s="1">
        <v>0</v>
      </c>
      <c r="K2558" s="1">
        <v>14</v>
      </c>
      <c r="L2558" s="1" t="s">
        <v>8025</v>
      </c>
      <c r="M2558" t="s">
        <v>3826</v>
      </c>
      <c r="N2558">
        <v>35.766666999999998</v>
      </c>
      <c r="O2558">
        <v>-5.8</v>
      </c>
      <c r="P2558" s="1" t="s">
        <v>473</v>
      </c>
      <c r="Q2558" s="1" t="s">
        <v>8026</v>
      </c>
      <c r="R2558" s="2" t="s">
        <v>45</v>
      </c>
      <c r="S2558" s="1" t="s">
        <v>8027</v>
      </c>
      <c r="T2558" s="1" t="s">
        <v>8028</v>
      </c>
    </row>
    <row r="2559" spans="1:20" ht="12.75" customHeight="1" x14ac:dyDescent="0.2">
      <c r="A2559" s="1">
        <v>35316</v>
      </c>
      <c r="B2559" s="1" t="s">
        <v>112</v>
      </c>
      <c r="C2559" s="1" t="s">
        <v>43</v>
      </c>
      <c r="D2559" s="1" t="s">
        <v>1636</v>
      </c>
      <c r="E2559" s="1" t="s">
        <v>8103</v>
      </c>
      <c r="F2559" s="1" t="s">
        <v>7959</v>
      </c>
      <c r="G2559" s="1" t="s">
        <v>8073</v>
      </c>
      <c r="H2559" s="1">
        <v>2005</v>
      </c>
      <c r="I2559" s="1">
        <v>0</v>
      </c>
      <c r="J2559" s="1">
        <v>0</v>
      </c>
      <c r="K2559" s="1">
        <v>14</v>
      </c>
      <c r="L2559" s="1" t="s">
        <v>8104</v>
      </c>
      <c r="M2559" t="s">
        <v>4242</v>
      </c>
      <c r="N2559">
        <v>28.291564000000001</v>
      </c>
      <c r="O2559">
        <v>-16.62913</v>
      </c>
      <c r="P2559" s="1" t="s">
        <v>157</v>
      </c>
      <c r="Q2559" s="1" t="s">
        <v>8105</v>
      </c>
      <c r="R2559" s="1" t="s">
        <v>44</v>
      </c>
      <c r="S2559" s="1" t="s">
        <v>8106</v>
      </c>
      <c r="T2559" s="1" t="s">
        <v>8107</v>
      </c>
    </row>
    <row r="2560" spans="1:20" ht="12.75" customHeight="1" x14ac:dyDescent="0.2">
      <c r="A2560" s="1">
        <v>35321</v>
      </c>
      <c r="B2560" s="1" t="s">
        <v>2309</v>
      </c>
      <c r="C2560" s="14" t="s">
        <v>38</v>
      </c>
      <c r="D2560" s="1" t="s">
        <v>2008</v>
      </c>
      <c r="E2560" s="1" t="s">
        <v>8126</v>
      </c>
      <c r="F2560" s="1" t="s">
        <v>8127</v>
      </c>
      <c r="G2560" s="1" t="s">
        <v>8128</v>
      </c>
      <c r="H2560" s="1">
        <v>2005</v>
      </c>
      <c r="I2560" s="1">
        <v>0</v>
      </c>
      <c r="J2560" s="1">
        <v>0</v>
      </c>
      <c r="K2560" s="1">
        <v>14</v>
      </c>
      <c r="L2560" s="1" t="s">
        <v>8129</v>
      </c>
      <c r="M2560" t="s">
        <v>3968</v>
      </c>
      <c r="N2560">
        <v>27.725498999999999</v>
      </c>
      <c r="O2560">
        <v>-18.024301000000001</v>
      </c>
      <c r="P2560" s="1" t="s">
        <v>135</v>
      </c>
      <c r="Q2560" s="1" t="s">
        <v>8130</v>
      </c>
      <c r="R2560" s="1" t="s">
        <v>44</v>
      </c>
      <c r="S2560" s="1" t="s">
        <v>8131</v>
      </c>
      <c r="T2560" s="1"/>
    </row>
    <row r="2561" spans="1:20" ht="12.75" customHeight="1" x14ac:dyDescent="0.2">
      <c r="A2561" s="1">
        <v>35475</v>
      </c>
      <c r="B2561" s="1" t="s">
        <v>78</v>
      </c>
      <c r="C2561" s="14" t="s">
        <v>38</v>
      </c>
      <c r="D2561" s="1" t="s">
        <v>2008</v>
      </c>
      <c r="E2561" s="1" t="s">
        <v>8648</v>
      </c>
      <c r="F2561" s="1" t="s">
        <v>8507</v>
      </c>
      <c r="G2561" s="1" t="s">
        <v>8587</v>
      </c>
      <c r="H2561" s="1">
        <v>2004</v>
      </c>
      <c r="I2561" s="1">
        <v>0</v>
      </c>
      <c r="J2561" s="1">
        <v>0</v>
      </c>
      <c r="K2561" s="1">
        <v>14</v>
      </c>
      <c r="L2561" s="1" t="s">
        <v>8649</v>
      </c>
      <c r="M2561" t="s">
        <v>4561</v>
      </c>
      <c r="N2561">
        <v>23.803497</v>
      </c>
      <c r="O2561">
        <v>11.291888999999999</v>
      </c>
      <c r="P2561" s="1" t="s">
        <v>115</v>
      </c>
      <c r="Q2561" s="1" t="s">
        <v>8650</v>
      </c>
      <c r="R2561" s="1" t="s">
        <v>44</v>
      </c>
      <c r="S2561" s="1" t="s">
        <v>6815</v>
      </c>
      <c r="T2561" s="1"/>
    </row>
    <row r="2562" spans="1:20" ht="12.75" customHeight="1" x14ac:dyDescent="0.2">
      <c r="A2562" s="1">
        <v>35545</v>
      </c>
      <c r="B2562" s="1" t="s">
        <v>78</v>
      </c>
      <c r="C2562" s="14" t="s">
        <v>38</v>
      </c>
      <c r="D2562" s="1" t="s">
        <v>2008</v>
      </c>
      <c r="E2562" s="1" t="s">
        <v>8896</v>
      </c>
      <c r="F2562" s="1" t="s">
        <v>8762</v>
      </c>
      <c r="G2562" s="1" t="s">
        <v>8876</v>
      </c>
      <c r="H2562" s="1">
        <v>2004</v>
      </c>
      <c r="I2562" s="1">
        <v>0</v>
      </c>
      <c r="J2562" s="1">
        <v>0</v>
      </c>
      <c r="K2562" s="1">
        <v>14</v>
      </c>
      <c r="L2562" s="1" t="s">
        <v>8901</v>
      </c>
      <c r="M2562" t="s">
        <v>8902</v>
      </c>
      <c r="N2562">
        <v>28.358744000000002</v>
      </c>
      <c r="O2562">
        <v>-14.053675999999999</v>
      </c>
      <c r="P2562" s="1" t="s">
        <v>165</v>
      </c>
      <c r="Q2562" s="1" t="s">
        <v>8903</v>
      </c>
      <c r="R2562" s="1" t="s">
        <v>44</v>
      </c>
      <c r="S2562" s="1" t="s">
        <v>3792</v>
      </c>
      <c r="T2562" s="1"/>
    </row>
    <row r="2563" spans="1:20" ht="12.75" customHeight="1" x14ac:dyDescent="0.2">
      <c r="A2563" s="1">
        <v>35400</v>
      </c>
      <c r="B2563" s="1" t="s">
        <v>78</v>
      </c>
      <c r="C2563" s="14" t="s">
        <v>38</v>
      </c>
      <c r="D2563" s="1" t="s">
        <v>2008</v>
      </c>
      <c r="E2563" s="1" t="s">
        <v>9120</v>
      </c>
      <c r="F2563" s="1" t="s">
        <v>9010</v>
      </c>
      <c r="G2563" s="1" t="s">
        <v>9117</v>
      </c>
      <c r="H2563" s="1">
        <v>2004</v>
      </c>
      <c r="I2563" s="1">
        <v>0</v>
      </c>
      <c r="J2563" s="1">
        <v>0</v>
      </c>
      <c r="K2563" s="1">
        <v>14</v>
      </c>
      <c r="L2563" s="1" t="s">
        <v>9121</v>
      </c>
      <c r="M2563" t="s">
        <v>5115</v>
      </c>
      <c r="N2563">
        <v>28.358744000000002</v>
      </c>
      <c r="O2563">
        <v>-14.053675999999999</v>
      </c>
      <c r="P2563" s="1" t="s">
        <v>165</v>
      </c>
      <c r="Q2563" s="1" t="s">
        <v>9122</v>
      </c>
      <c r="R2563" s="1" t="s">
        <v>44</v>
      </c>
      <c r="S2563" s="1" t="s">
        <v>9123</v>
      </c>
      <c r="T2563" s="1" t="s">
        <v>9124</v>
      </c>
    </row>
    <row r="2564" spans="1:20" ht="12.75" customHeight="1" x14ac:dyDescent="0.2">
      <c r="A2564" s="1">
        <v>35578</v>
      </c>
      <c r="B2564" s="1" t="s">
        <v>78</v>
      </c>
      <c r="C2564" s="14" t="s">
        <v>38</v>
      </c>
      <c r="D2564" s="1" t="s">
        <v>2008</v>
      </c>
      <c r="E2564" s="1" t="s">
        <v>9255</v>
      </c>
      <c r="F2564" s="1" t="s">
        <v>8932</v>
      </c>
      <c r="G2564" s="1" t="s">
        <v>9256</v>
      </c>
      <c r="H2564" s="1">
        <v>2004</v>
      </c>
      <c r="I2564" s="1">
        <v>0</v>
      </c>
      <c r="J2564" s="1">
        <v>0</v>
      </c>
      <c r="K2564" s="1">
        <v>14</v>
      </c>
      <c r="L2564" s="1" t="s">
        <v>9257</v>
      </c>
      <c r="M2564" t="s">
        <v>9258</v>
      </c>
      <c r="N2564">
        <v>38.023446</v>
      </c>
      <c r="O2564">
        <v>24.005924</v>
      </c>
      <c r="P2564" s="1" t="s">
        <v>912</v>
      </c>
      <c r="Q2564" s="1" t="s">
        <v>9259</v>
      </c>
      <c r="R2564" s="2" t="s">
        <v>41</v>
      </c>
      <c r="S2564" s="1" t="s">
        <v>2425</v>
      </c>
      <c r="T2564" s="1"/>
    </row>
    <row r="2565" spans="1:20" ht="12.75" customHeight="1" x14ac:dyDescent="0.2">
      <c r="A2565" s="1">
        <v>35580</v>
      </c>
      <c r="B2565" s="1" t="s">
        <v>78</v>
      </c>
      <c r="C2565" s="14" t="s">
        <v>38</v>
      </c>
      <c r="D2565" s="1" t="s">
        <v>2008</v>
      </c>
      <c r="E2565" s="1" t="s">
        <v>9268</v>
      </c>
      <c r="F2565" s="1" t="s">
        <v>8932</v>
      </c>
      <c r="G2565" s="1" t="s">
        <v>9256</v>
      </c>
      <c r="H2565" s="1">
        <v>2004</v>
      </c>
      <c r="I2565" s="1">
        <v>0</v>
      </c>
      <c r="J2565" s="1">
        <v>0</v>
      </c>
      <c r="K2565" s="1">
        <v>14</v>
      </c>
      <c r="L2565" s="1" t="s">
        <v>9272</v>
      </c>
      <c r="M2565" t="s">
        <v>7681</v>
      </c>
      <c r="N2565">
        <v>38.523603999999999</v>
      </c>
      <c r="O2565">
        <v>23.858474000000001</v>
      </c>
      <c r="P2565" s="1" t="s">
        <v>983</v>
      </c>
      <c r="Q2565" s="1" t="s">
        <v>9273</v>
      </c>
      <c r="R2565" s="2" t="s">
        <v>41</v>
      </c>
      <c r="S2565" s="1" t="s">
        <v>4597</v>
      </c>
      <c r="T2565" s="1" t="s">
        <v>9267</v>
      </c>
    </row>
    <row r="2566" spans="1:20" ht="12.75" customHeight="1" x14ac:dyDescent="0.2">
      <c r="A2566" s="1">
        <v>35902</v>
      </c>
      <c r="B2566" s="1" t="s">
        <v>78</v>
      </c>
      <c r="C2566" s="14" t="s">
        <v>38</v>
      </c>
      <c r="D2566" s="1" t="s">
        <v>2008</v>
      </c>
      <c r="E2566" s="1" t="s">
        <v>10173</v>
      </c>
      <c r="F2566" s="1" t="s">
        <v>10092</v>
      </c>
      <c r="G2566" s="1" t="s">
        <v>10147</v>
      </c>
      <c r="H2566" s="1">
        <v>2002</v>
      </c>
      <c r="I2566" s="1">
        <v>0</v>
      </c>
      <c r="J2566" s="1">
        <v>0</v>
      </c>
      <c r="K2566" s="1">
        <v>14</v>
      </c>
      <c r="L2566" s="1" t="s">
        <v>10176</v>
      </c>
      <c r="M2566" t="s">
        <v>3963</v>
      </c>
      <c r="N2566">
        <v>36.190019999999997</v>
      </c>
      <c r="O2566">
        <v>-5.9224800000000002</v>
      </c>
      <c r="P2566" s="1" t="s">
        <v>567</v>
      </c>
      <c r="Q2566" s="1" t="s">
        <v>10177</v>
      </c>
      <c r="R2566" s="2" t="s">
        <v>45</v>
      </c>
      <c r="S2566" s="1" t="s">
        <v>9472</v>
      </c>
      <c r="T2566" s="1"/>
    </row>
    <row r="2567" spans="1:20" ht="12.75" customHeight="1" x14ac:dyDescent="0.2">
      <c r="A2567" s="1">
        <v>35874</v>
      </c>
      <c r="B2567" s="1" t="s">
        <v>112</v>
      </c>
      <c r="C2567" s="1" t="s">
        <v>43</v>
      </c>
      <c r="D2567" s="1" t="s">
        <v>1636</v>
      </c>
      <c r="E2567" s="1" t="s">
        <v>10662</v>
      </c>
      <c r="F2567" s="1" t="s">
        <v>10474</v>
      </c>
      <c r="G2567" s="1" t="s">
        <v>10634</v>
      </c>
      <c r="H2567" s="1">
        <v>2002</v>
      </c>
      <c r="I2567" s="1">
        <v>0</v>
      </c>
      <c r="J2567" s="1">
        <v>0</v>
      </c>
      <c r="K2567" s="1">
        <v>14</v>
      </c>
      <c r="L2567" s="1" t="s">
        <v>10663</v>
      </c>
      <c r="M2567" t="s">
        <v>3963</v>
      </c>
      <c r="N2567">
        <v>36.190019999999997</v>
      </c>
      <c r="O2567">
        <v>-5.9224800000000002</v>
      </c>
      <c r="P2567" s="1" t="s">
        <v>567</v>
      </c>
      <c r="Q2567" s="1" t="s">
        <v>10664</v>
      </c>
      <c r="R2567" s="2" t="s">
        <v>45</v>
      </c>
      <c r="S2567" s="1" t="s">
        <v>1900</v>
      </c>
      <c r="T2567" s="1" t="s">
        <v>10665</v>
      </c>
    </row>
    <row r="2568" spans="1:20" ht="12.75" customHeight="1" x14ac:dyDescent="0.2">
      <c r="A2568" s="1">
        <v>33868</v>
      </c>
      <c r="B2568" s="1" t="s">
        <v>112</v>
      </c>
      <c r="C2568" s="1" t="s">
        <v>43</v>
      </c>
      <c r="D2568" s="1" t="s">
        <v>2008</v>
      </c>
      <c r="E2568" s="1" t="s">
        <v>2299</v>
      </c>
      <c r="F2568" s="1" t="s">
        <v>2200</v>
      </c>
      <c r="G2568" s="1" t="s">
        <v>2277</v>
      </c>
      <c r="H2568" s="1">
        <v>2012</v>
      </c>
      <c r="I2568" s="1">
        <v>0</v>
      </c>
      <c r="J2568" s="1">
        <v>0</v>
      </c>
      <c r="K2568" s="1">
        <v>15</v>
      </c>
      <c r="L2568" s="1" t="s">
        <v>2301</v>
      </c>
      <c r="M2568" t="s">
        <v>2140</v>
      </c>
      <c r="N2568">
        <v>-12.827500000000001</v>
      </c>
      <c r="O2568">
        <v>45.166243999999999</v>
      </c>
      <c r="P2568" s="1" t="s">
        <v>51</v>
      </c>
      <c r="Q2568" s="1" t="s">
        <v>2302</v>
      </c>
      <c r="R2568" s="1"/>
      <c r="S2568" s="1" t="s">
        <v>2304</v>
      </c>
      <c r="T2568" s="1"/>
    </row>
    <row r="2569" spans="1:20" ht="12.75" customHeight="1" x14ac:dyDescent="0.2">
      <c r="A2569" s="1">
        <v>33901</v>
      </c>
      <c r="B2569" s="1" t="s">
        <v>112</v>
      </c>
      <c r="C2569" s="1" t="s">
        <v>43</v>
      </c>
      <c r="D2569" s="1" t="s">
        <v>2008</v>
      </c>
      <c r="E2569" s="1" t="s">
        <v>2589</v>
      </c>
      <c r="F2569" s="1" t="s">
        <v>2378</v>
      </c>
      <c r="G2569" s="1" t="s">
        <v>2549</v>
      </c>
      <c r="H2569" s="1">
        <v>2012</v>
      </c>
      <c r="I2569" s="1">
        <v>0</v>
      </c>
      <c r="J2569" s="1">
        <v>0</v>
      </c>
      <c r="K2569" s="1">
        <v>15</v>
      </c>
      <c r="L2569" s="1" t="s">
        <v>2594</v>
      </c>
      <c r="M2569" t="s">
        <v>2595</v>
      </c>
      <c r="N2569">
        <v>26.335100000000001</v>
      </c>
      <c r="O2569">
        <v>17.228331000000001</v>
      </c>
      <c r="P2569" s="1" t="s">
        <v>124</v>
      </c>
      <c r="Q2569" s="1" t="s">
        <v>2596</v>
      </c>
      <c r="R2569" s="2" t="s">
        <v>862</v>
      </c>
      <c r="S2569" s="1" t="s">
        <v>2592</v>
      </c>
      <c r="T2569" s="1" t="s">
        <v>2597</v>
      </c>
    </row>
    <row r="2570" spans="1:20" ht="12.75" customHeight="1" x14ac:dyDescent="0.2">
      <c r="A2570" s="1">
        <v>34039</v>
      </c>
      <c r="B2570" s="1" t="s">
        <v>78</v>
      </c>
      <c r="C2570" s="14" t="s">
        <v>38</v>
      </c>
      <c r="D2570" s="1" t="s">
        <v>1636</v>
      </c>
      <c r="E2570" s="1" t="s">
        <v>3045</v>
      </c>
      <c r="F2570" s="1" t="s">
        <v>2954</v>
      </c>
      <c r="G2570" s="1" t="s">
        <v>3041</v>
      </c>
      <c r="H2570" s="1">
        <v>2011</v>
      </c>
      <c r="I2570" s="1">
        <v>0</v>
      </c>
      <c r="J2570" s="1">
        <v>0</v>
      </c>
      <c r="K2570" s="1">
        <v>15</v>
      </c>
      <c r="L2570" s="1" t="s">
        <v>3046</v>
      </c>
      <c r="M2570" t="s">
        <v>3033</v>
      </c>
      <c r="N2570">
        <v>35.85</v>
      </c>
      <c r="O2570">
        <v>-0.31666699999999998</v>
      </c>
      <c r="P2570" s="1" t="s">
        <v>488</v>
      </c>
      <c r="Q2570" s="1" t="s">
        <v>3047</v>
      </c>
      <c r="R2570" s="2" t="s">
        <v>45</v>
      </c>
      <c r="S2570" s="1" t="s">
        <v>2660</v>
      </c>
      <c r="T2570" s="1" t="s">
        <v>2661</v>
      </c>
    </row>
    <row r="2571" spans="1:20" ht="12.75" customHeight="1" x14ac:dyDescent="0.2">
      <c r="A2571" s="1">
        <v>34470</v>
      </c>
      <c r="B2571" s="1" t="s">
        <v>743</v>
      </c>
      <c r="C2571" s="14" t="s">
        <v>38</v>
      </c>
      <c r="D2571" s="1" t="s">
        <v>1636</v>
      </c>
      <c r="E2571" s="1" t="s">
        <v>4791</v>
      </c>
      <c r="F2571" s="1" t="s">
        <v>4490</v>
      </c>
      <c r="G2571" s="1" t="s">
        <v>4680</v>
      </c>
      <c r="H2571" s="1">
        <v>2008</v>
      </c>
      <c r="I2571" s="1">
        <v>0</v>
      </c>
      <c r="J2571" s="1">
        <v>0</v>
      </c>
      <c r="K2571" s="1">
        <v>15</v>
      </c>
      <c r="L2571" s="1" t="s">
        <v>4792</v>
      </c>
      <c r="M2571" t="s">
        <v>2595</v>
      </c>
      <c r="N2571">
        <v>26.335100000000001</v>
      </c>
      <c r="O2571">
        <v>17.228331000000001</v>
      </c>
      <c r="P2571" s="1" t="s">
        <v>124</v>
      </c>
      <c r="Q2571" s="1" t="s">
        <v>4793</v>
      </c>
      <c r="R2571" s="1"/>
      <c r="S2571" s="1" t="s">
        <v>4794</v>
      </c>
      <c r="T2571" s="1" t="s">
        <v>4795</v>
      </c>
    </row>
    <row r="2572" spans="1:20" ht="12.75" customHeight="1" x14ac:dyDescent="0.2">
      <c r="A2572" s="1">
        <v>34392</v>
      </c>
      <c r="B2572" s="1" t="s">
        <v>2309</v>
      </c>
      <c r="C2572" s="14" t="s">
        <v>38</v>
      </c>
      <c r="D2572" s="1" t="s">
        <v>2008</v>
      </c>
      <c r="E2572" s="1" t="s">
        <v>5496</v>
      </c>
      <c r="F2572" s="1" t="s">
        <v>5296</v>
      </c>
      <c r="G2572" s="1" t="s">
        <v>5408</v>
      </c>
      <c r="H2572" s="1">
        <v>2008</v>
      </c>
      <c r="I2572" s="1">
        <v>0</v>
      </c>
      <c r="J2572" s="1">
        <v>0</v>
      </c>
      <c r="K2572" s="1">
        <v>15</v>
      </c>
      <c r="L2572" s="1" t="s">
        <v>5500</v>
      </c>
      <c r="M2572" t="s">
        <v>2679</v>
      </c>
      <c r="N2572">
        <v>36.834046999999998</v>
      </c>
      <c r="O2572">
        <v>-2.463714</v>
      </c>
      <c r="P2572" s="1" t="s">
        <v>661</v>
      </c>
      <c r="Q2572" s="1" t="s">
        <v>5501</v>
      </c>
      <c r="R2572" s="2" t="s">
        <v>45</v>
      </c>
      <c r="S2572" s="1"/>
      <c r="T2572" s="1"/>
    </row>
    <row r="2573" spans="1:20" ht="12.75" customHeight="1" x14ac:dyDescent="0.2">
      <c r="A2573" s="1">
        <v>34396</v>
      </c>
      <c r="B2573" s="1" t="s">
        <v>78</v>
      </c>
      <c r="C2573" s="14" t="s">
        <v>38</v>
      </c>
      <c r="D2573" s="1" t="s">
        <v>2008</v>
      </c>
      <c r="E2573" s="1" t="s">
        <v>5506</v>
      </c>
      <c r="F2573" s="1" t="s">
        <v>5296</v>
      </c>
      <c r="G2573" s="1" t="s">
        <v>5408</v>
      </c>
      <c r="H2573" s="1">
        <v>2008</v>
      </c>
      <c r="I2573" s="1">
        <v>0</v>
      </c>
      <c r="J2573" s="1">
        <v>0</v>
      </c>
      <c r="K2573" s="1">
        <v>15</v>
      </c>
      <c r="L2573" s="1" t="s">
        <v>5507</v>
      </c>
      <c r="M2573" t="s">
        <v>2133</v>
      </c>
      <c r="N2573">
        <v>35.937496000000003</v>
      </c>
      <c r="O2573">
        <v>14.375416</v>
      </c>
      <c r="P2573" s="1" t="s">
        <v>516</v>
      </c>
      <c r="Q2573" s="1" t="s">
        <v>5508</v>
      </c>
      <c r="R2573" s="2" t="s">
        <v>862</v>
      </c>
      <c r="S2573" s="1" t="s">
        <v>5509</v>
      </c>
      <c r="T2573" s="1"/>
    </row>
    <row r="2574" spans="1:20" ht="12.75" customHeight="1" x14ac:dyDescent="0.2">
      <c r="A2574" s="1">
        <v>34759</v>
      </c>
      <c r="B2574" s="1" t="s">
        <v>112</v>
      </c>
      <c r="C2574" s="1" t="s">
        <v>43</v>
      </c>
      <c r="D2574" s="1" t="s">
        <v>2008</v>
      </c>
      <c r="E2574" s="1" t="s">
        <v>5911</v>
      </c>
      <c r="F2574" s="1" t="s">
        <v>5704</v>
      </c>
      <c r="G2574" s="1" t="s">
        <v>5829</v>
      </c>
      <c r="H2574" s="1">
        <v>2007</v>
      </c>
      <c r="I2574" s="1">
        <v>0</v>
      </c>
      <c r="J2574" s="1">
        <v>0</v>
      </c>
      <c r="K2574" s="1">
        <v>15</v>
      </c>
      <c r="L2574" s="1" t="s">
        <v>5915</v>
      </c>
      <c r="M2574" t="s">
        <v>1768</v>
      </c>
      <c r="N2574">
        <v>35.508622000000003</v>
      </c>
      <c r="O2574">
        <v>12.592919999999999</v>
      </c>
      <c r="P2574" s="1" t="s">
        <v>443</v>
      </c>
      <c r="Q2574" s="1" t="s">
        <v>5913</v>
      </c>
      <c r="R2574" s="2" t="s">
        <v>862</v>
      </c>
      <c r="S2574" s="1" t="s">
        <v>2425</v>
      </c>
      <c r="T2574" s="1" t="s">
        <v>5916</v>
      </c>
    </row>
    <row r="2575" spans="1:20" ht="12.75" customHeight="1" x14ac:dyDescent="0.2">
      <c r="A2575" s="1">
        <v>34915</v>
      </c>
      <c r="B2575" s="1" t="s">
        <v>78</v>
      </c>
      <c r="C2575" s="14" t="s">
        <v>38</v>
      </c>
      <c r="D2575" s="1" t="s">
        <v>2008</v>
      </c>
      <c r="E2575" s="1" t="s">
        <v>6741</v>
      </c>
      <c r="F2575" s="1" t="s">
        <v>6381</v>
      </c>
      <c r="G2575" s="1" t="s">
        <v>6693</v>
      </c>
      <c r="H2575" s="1">
        <v>2007</v>
      </c>
      <c r="I2575" s="1">
        <v>0</v>
      </c>
      <c r="J2575" s="1">
        <v>0</v>
      </c>
      <c r="K2575" s="1">
        <v>15</v>
      </c>
      <c r="L2575" s="1" t="s">
        <v>6745</v>
      </c>
      <c r="M2575" t="s">
        <v>5710</v>
      </c>
      <c r="N2575">
        <v>39.648369000000002</v>
      </c>
      <c r="O2575">
        <v>27.88261</v>
      </c>
      <c r="P2575" s="1" t="s">
        <v>1111</v>
      </c>
      <c r="Q2575" s="1" t="s">
        <v>6746</v>
      </c>
      <c r="R2575" s="2" t="s">
        <v>41</v>
      </c>
      <c r="S2575" s="1" t="s">
        <v>4499</v>
      </c>
      <c r="T2575" s="1"/>
    </row>
    <row r="2576" spans="1:20" ht="12.75" customHeight="1" x14ac:dyDescent="0.2">
      <c r="A2576" s="1">
        <v>35109</v>
      </c>
      <c r="B2576" s="1" t="s">
        <v>78</v>
      </c>
      <c r="C2576" s="14" t="s">
        <v>38</v>
      </c>
      <c r="D2576" s="1" t="s">
        <v>2008</v>
      </c>
      <c r="E2576" s="1" t="s">
        <v>7301</v>
      </c>
      <c r="F2576" s="1" t="s">
        <v>7135</v>
      </c>
      <c r="G2576" s="1" t="s">
        <v>7273</v>
      </c>
      <c r="H2576" s="1">
        <v>2006</v>
      </c>
      <c r="I2576" s="1">
        <v>0</v>
      </c>
      <c r="J2576" s="1">
        <v>0</v>
      </c>
      <c r="K2576" s="1">
        <v>15</v>
      </c>
      <c r="L2576" s="1" t="s">
        <v>7302</v>
      </c>
      <c r="M2576" t="s">
        <v>2133</v>
      </c>
      <c r="N2576">
        <v>35.937496000000003</v>
      </c>
      <c r="O2576">
        <v>14.375416</v>
      </c>
      <c r="P2576" s="1" t="s">
        <v>516</v>
      </c>
      <c r="Q2576" s="1" t="s">
        <v>7303</v>
      </c>
      <c r="R2576" s="2" t="s">
        <v>862</v>
      </c>
      <c r="S2576" s="1" t="s">
        <v>7304</v>
      </c>
      <c r="T2576" s="1"/>
    </row>
    <row r="2577" spans="1:20" ht="12.75" customHeight="1" x14ac:dyDescent="0.2">
      <c r="A2577" s="1">
        <v>35148</v>
      </c>
      <c r="B2577" s="1" t="s">
        <v>78</v>
      </c>
      <c r="C2577" s="14" t="s">
        <v>38</v>
      </c>
      <c r="D2577" s="1" t="s">
        <v>2008</v>
      </c>
      <c r="E2577" s="1" t="s">
        <v>7449</v>
      </c>
      <c r="F2577" s="1" t="s">
        <v>7314</v>
      </c>
      <c r="G2577" s="1" t="s">
        <v>7385</v>
      </c>
      <c r="H2577" s="1">
        <v>2006</v>
      </c>
      <c r="I2577" s="1">
        <v>0</v>
      </c>
      <c r="J2577" s="1">
        <v>0</v>
      </c>
      <c r="K2577" s="1">
        <v>15</v>
      </c>
      <c r="L2577" s="1" t="s">
        <v>7450</v>
      </c>
      <c r="N2577" s="3">
        <v>32</v>
      </c>
      <c r="O2577" s="3">
        <v>17</v>
      </c>
      <c r="P2577" s="1" t="str">
        <f>N2577&amp;", "&amp;O2577</f>
        <v>32, 17</v>
      </c>
      <c r="Q2577" s="1" t="s">
        <v>7451</v>
      </c>
      <c r="R2577" s="1"/>
      <c r="S2577" s="1" t="s">
        <v>2425</v>
      </c>
      <c r="T2577" s="1"/>
    </row>
    <row r="2578" spans="1:20" ht="12.75" customHeight="1" x14ac:dyDescent="0.2">
      <c r="A2578" s="1">
        <v>34968</v>
      </c>
      <c r="B2578" s="1" t="s">
        <v>112</v>
      </c>
      <c r="C2578" s="1" t="s">
        <v>43</v>
      </c>
      <c r="D2578" s="1" t="s">
        <v>2008</v>
      </c>
      <c r="E2578" s="1" t="s">
        <v>7594</v>
      </c>
      <c r="F2578" s="1" t="s">
        <v>7457</v>
      </c>
      <c r="G2578" s="1" t="s">
        <v>7568</v>
      </c>
      <c r="H2578" s="1">
        <v>2006</v>
      </c>
      <c r="I2578" s="1">
        <v>0</v>
      </c>
      <c r="J2578" s="1">
        <v>0</v>
      </c>
      <c r="K2578" s="1">
        <v>15</v>
      </c>
      <c r="L2578" s="1" t="s">
        <v>7595</v>
      </c>
      <c r="M2578" t="s">
        <v>4461</v>
      </c>
      <c r="N2578">
        <v>14.764504000000001</v>
      </c>
      <c r="O2578">
        <v>-17.366029000000001</v>
      </c>
      <c r="P2578" s="1" t="s">
        <v>73</v>
      </c>
      <c r="Q2578" s="1" t="s">
        <v>7596</v>
      </c>
      <c r="R2578" s="1" t="s">
        <v>44</v>
      </c>
      <c r="S2578" s="1" t="s">
        <v>7597</v>
      </c>
      <c r="T2578" s="1"/>
    </row>
    <row r="2579" spans="1:20" ht="12.75" customHeight="1" x14ac:dyDescent="0.2">
      <c r="A2579" s="1">
        <v>35546</v>
      </c>
      <c r="B2579" s="1" t="s">
        <v>78</v>
      </c>
      <c r="C2579" s="14" t="s">
        <v>38</v>
      </c>
      <c r="D2579" s="1" t="s">
        <v>2008</v>
      </c>
      <c r="E2579" s="1" t="s">
        <v>8896</v>
      </c>
      <c r="F2579" s="1" t="s">
        <v>8762</v>
      </c>
      <c r="G2579" s="1" t="s">
        <v>8876</v>
      </c>
      <c r="H2579" s="1">
        <v>2004</v>
      </c>
      <c r="I2579" s="1">
        <v>0</v>
      </c>
      <c r="J2579" s="1">
        <v>0</v>
      </c>
      <c r="K2579" s="1">
        <v>15</v>
      </c>
      <c r="L2579" s="1" t="s">
        <v>8897</v>
      </c>
      <c r="M2579" t="s">
        <v>5115</v>
      </c>
      <c r="N2579">
        <v>28.358744000000002</v>
      </c>
      <c r="O2579">
        <v>-14.053675999999999</v>
      </c>
      <c r="P2579" s="1" t="s">
        <v>165</v>
      </c>
      <c r="Q2579" s="1" t="s">
        <v>8898</v>
      </c>
      <c r="R2579" s="1" t="s">
        <v>44</v>
      </c>
      <c r="S2579" s="1" t="s">
        <v>8899</v>
      </c>
      <c r="T2579" s="1" t="s">
        <v>8900</v>
      </c>
    </row>
    <row r="2580" spans="1:20" ht="12.75" customHeight="1" x14ac:dyDescent="0.2">
      <c r="A2580" s="1">
        <v>35564</v>
      </c>
      <c r="B2580" s="1" t="s">
        <v>78</v>
      </c>
      <c r="C2580" s="14" t="s">
        <v>38</v>
      </c>
      <c r="D2580" s="1" t="s">
        <v>2008</v>
      </c>
      <c r="E2580" s="1" t="s">
        <v>8970</v>
      </c>
      <c r="F2580" s="1" t="s">
        <v>8932</v>
      </c>
      <c r="G2580" s="1" t="s">
        <v>8956</v>
      </c>
      <c r="H2580" s="1">
        <v>2004</v>
      </c>
      <c r="I2580" s="1">
        <v>0</v>
      </c>
      <c r="J2580" s="1">
        <v>0</v>
      </c>
      <c r="K2580" s="1">
        <v>15</v>
      </c>
      <c r="L2580" s="1" t="s">
        <v>8975</v>
      </c>
      <c r="M2580" t="s">
        <v>4886</v>
      </c>
      <c r="N2580">
        <v>39.335889999999999</v>
      </c>
      <c r="O2580">
        <v>26.712810000000001</v>
      </c>
      <c r="P2580" s="1" t="s">
        <v>1074</v>
      </c>
      <c r="Q2580" s="1" t="s">
        <v>8976</v>
      </c>
      <c r="R2580" s="2" t="s">
        <v>41</v>
      </c>
      <c r="S2580" s="1" t="s">
        <v>8973</v>
      </c>
      <c r="T2580" s="1"/>
    </row>
    <row r="2581" spans="1:20" ht="12.75" customHeight="1" x14ac:dyDescent="0.2">
      <c r="A2581" s="1">
        <v>35688</v>
      </c>
      <c r="B2581" s="1" t="s">
        <v>78</v>
      </c>
      <c r="C2581" s="14" t="s">
        <v>38</v>
      </c>
      <c r="D2581" s="1" t="s">
        <v>2008</v>
      </c>
      <c r="E2581" s="1" t="s">
        <v>9488</v>
      </c>
      <c r="F2581" s="1" t="s">
        <v>9372</v>
      </c>
      <c r="G2581" s="1" t="s">
        <v>9477</v>
      </c>
      <c r="H2581" s="1">
        <v>2003</v>
      </c>
      <c r="I2581" s="1">
        <v>0</v>
      </c>
      <c r="J2581" s="1">
        <v>0</v>
      </c>
      <c r="K2581" s="1">
        <v>15</v>
      </c>
      <c r="L2581" s="1" t="s">
        <v>9489</v>
      </c>
      <c r="M2581" t="s">
        <v>5115</v>
      </c>
      <c r="N2581">
        <v>28.358744000000002</v>
      </c>
      <c r="O2581">
        <v>-14.053675999999999</v>
      </c>
      <c r="P2581" s="1" t="s">
        <v>165</v>
      </c>
      <c r="Q2581" s="1" t="s">
        <v>9490</v>
      </c>
      <c r="R2581" s="1" t="s">
        <v>44</v>
      </c>
      <c r="S2581" s="1" t="s">
        <v>9491</v>
      </c>
      <c r="T2581" s="1" t="s">
        <v>9492</v>
      </c>
    </row>
    <row r="2582" spans="1:20" ht="12.75" customHeight="1" x14ac:dyDescent="0.2">
      <c r="A2582" s="1">
        <v>35722</v>
      </c>
      <c r="B2582" s="1" t="s">
        <v>78</v>
      </c>
      <c r="C2582" s="14" t="s">
        <v>38</v>
      </c>
      <c r="D2582" s="1" t="s">
        <v>2008</v>
      </c>
      <c r="E2582" s="1" t="s">
        <v>9617</v>
      </c>
      <c r="F2582" s="1" t="s">
        <v>9547</v>
      </c>
      <c r="G2582" s="1" t="s">
        <v>9618</v>
      </c>
      <c r="H2582" s="1">
        <v>2003</v>
      </c>
      <c r="I2582" s="1">
        <v>0</v>
      </c>
      <c r="J2582" s="1">
        <v>0</v>
      </c>
      <c r="K2582" s="1">
        <v>15</v>
      </c>
      <c r="L2582" s="1" t="s">
        <v>9619</v>
      </c>
      <c r="M2582" t="s">
        <v>5115</v>
      </c>
      <c r="N2582">
        <v>28.358744000000002</v>
      </c>
      <c r="O2582">
        <v>-14.053675999999999</v>
      </c>
      <c r="P2582" s="1" t="s">
        <v>165</v>
      </c>
      <c r="Q2582" s="1" t="s">
        <v>9620</v>
      </c>
      <c r="R2582" s="1" t="s">
        <v>44</v>
      </c>
      <c r="S2582" s="1" t="s">
        <v>7091</v>
      </c>
      <c r="T2582" s="1" t="s">
        <v>9621</v>
      </c>
    </row>
    <row r="2583" spans="1:20" ht="12.75" customHeight="1" x14ac:dyDescent="0.2">
      <c r="A2583" s="1">
        <v>35752</v>
      </c>
      <c r="B2583" s="1" t="s">
        <v>78</v>
      </c>
      <c r="C2583" s="14" t="s">
        <v>38</v>
      </c>
      <c r="D2583" s="1" t="s">
        <v>2008</v>
      </c>
      <c r="E2583" s="1" t="s">
        <v>9730</v>
      </c>
      <c r="F2583" s="1" t="s">
        <v>9657</v>
      </c>
      <c r="G2583" s="1" t="s">
        <v>9701</v>
      </c>
      <c r="H2583" s="1">
        <v>2003</v>
      </c>
      <c r="I2583" s="1">
        <v>0</v>
      </c>
      <c r="J2583" s="1">
        <v>0</v>
      </c>
      <c r="K2583" s="1">
        <v>15</v>
      </c>
      <c r="L2583" s="1" t="s">
        <v>9731</v>
      </c>
      <c r="M2583" t="s">
        <v>5115</v>
      </c>
      <c r="N2583">
        <v>28.358744000000002</v>
      </c>
      <c r="O2583">
        <v>-14.053675999999999</v>
      </c>
      <c r="P2583" s="1" t="s">
        <v>165</v>
      </c>
      <c r="Q2583" s="1" t="s">
        <v>9732</v>
      </c>
      <c r="R2583" s="1" t="s">
        <v>44</v>
      </c>
      <c r="S2583" s="1" t="s">
        <v>9733</v>
      </c>
      <c r="T2583" s="1"/>
    </row>
    <row r="2584" spans="1:20" ht="12.75" customHeight="1" x14ac:dyDescent="0.2">
      <c r="A2584" s="1">
        <v>35622</v>
      </c>
      <c r="B2584" s="1" t="s">
        <v>78</v>
      </c>
      <c r="C2584" s="14" t="s">
        <v>38</v>
      </c>
      <c r="D2584" s="1" t="s">
        <v>1636</v>
      </c>
      <c r="E2584" s="1" t="s">
        <v>9792</v>
      </c>
      <c r="F2584" s="1" t="s">
        <v>9756</v>
      </c>
      <c r="G2584" s="1" t="s">
        <v>9757</v>
      </c>
      <c r="H2584" s="1">
        <v>2003</v>
      </c>
      <c r="I2584" s="1">
        <v>0</v>
      </c>
      <c r="J2584" s="1">
        <v>0</v>
      </c>
      <c r="K2584" s="1">
        <v>15</v>
      </c>
      <c r="L2584" s="1" t="s">
        <v>9793</v>
      </c>
      <c r="M2584" t="s">
        <v>5115</v>
      </c>
      <c r="N2584">
        <v>28.358744000000002</v>
      </c>
      <c r="O2584">
        <v>-14.053675999999999</v>
      </c>
      <c r="P2584" s="1" t="s">
        <v>165</v>
      </c>
      <c r="Q2584" s="1" t="s">
        <v>9794</v>
      </c>
      <c r="R2584" s="1" t="s">
        <v>44</v>
      </c>
      <c r="S2584" s="1" t="s">
        <v>1900</v>
      </c>
      <c r="T2584" s="1" t="s">
        <v>9795</v>
      </c>
    </row>
    <row r="2585" spans="1:20" ht="12.75" customHeight="1" x14ac:dyDescent="0.2">
      <c r="A2585" s="1">
        <v>35805</v>
      </c>
      <c r="B2585" s="1" t="s">
        <v>78</v>
      </c>
      <c r="C2585" s="14" t="s">
        <v>38</v>
      </c>
      <c r="D2585" s="1" t="s">
        <v>2008</v>
      </c>
      <c r="E2585" s="1" t="s">
        <v>10038</v>
      </c>
      <c r="F2585" s="1" t="s">
        <v>9657</v>
      </c>
      <c r="G2585" s="1" t="s">
        <v>9920</v>
      </c>
      <c r="H2585" s="1">
        <v>2003</v>
      </c>
      <c r="I2585" s="1">
        <v>0</v>
      </c>
      <c r="J2585" s="1">
        <v>0</v>
      </c>
      <c r="K2585" s="1">
        <v>15</v>
      </c>
      <c r="L2585" s="1" t="s">
        <v>10039</v>
      </c>
      <c r="M2585" t="s">
        <v>5115</v>
      </c>
      <c r="N2585">
        <v>28.358744000000002</v>
      </c>
      <c r="O2585">
        <v>-14.053675999999999</v>
      </c>
      <c r="P2585" s="1" t="s">
        <v>165</v>
      </c>
      <c r="Q2585" s="1" t="s">
        <v>10040</v>
      </c>
      <c r="R2585" s="1" t="s">
        <v>44</v>
      </c>
      <c r="S2585" s="1" t="s">
        <v>3065</v>
      </c>
      <c r="T2585" s="1"/>
    </row>
    <row r="2586" spans="1:20" ht="12.75" customHeight="1" x14ac:dyDescent="0.2">
      <c r="A2586" s="1">
        <v>35884</v>
      </c>
      <c r="B2586" s="1" t="s">
        <v>78</v>
      </c>
      <c r="C2586" s="14" t="s">
        <v>38</v>
      </c>
      <c r="D2586" s="1" t="s">
        <v>2008</v>
      </c>
      <c r="E2586" s="1" t="s">
        <v>10102</v>
      </c>
      <c r="F2586" s="1" t="s">
        <v>10092</v>
      </c>
      <c r="G2586" s="1" t="s">
        <v>10093</v>
      </c>
      <c r="H2586" s="1">
        <v>2002</v>
      </c>
      <c r="I2586" s="1">
        <v>0</v>
      </c>
      <c r="J2586" s="1">
        <v>0</v>
      </c>
      <c r="K2586" s="1">
        <v>15</v>
      </c>
      <c r="L2586" s="1" t="s">
        <v>10107</v>
      </c>
      <c r="M2586" t="s">
        <v>10108</v>
      </c>
      <c r="N2586">
        <v>36.893321999999998</v>
      </c>
      <c r="O2586">
        <v>14.428890000000001</v>
      </c>
      <c r="P2586" s="1" t="s">
        <v>680</v>
      </c>
      <c r="Q2586" s="1" t="s">
        <v>10109</v>
      </c>
      <c r="R2586" s="2" t="s">
        <v>862</v>
      </c>
      <c r="S2586" s="1" t="s">
        <v>10110</v>
      </c>
      <c r="T2586" s="1" t="s">
        <v>10111</v>
      </c>
    </row>
    <row r="2587" spans="1:20" ht="12.75" customHeight="1" x14ac:dyDescent="0.2">
      <c r="A2587" s="1">
        <v>35911</v>
      </c>
      <c r="B2587" s="1" t="s">
        <v>112</v>
      </c>
      <c r="C2587" s="1" t="s">
        <v>43</v>
      </c>
      <c r="D2587" s="1" t="s">
        <v>2008</v>
      </c>
      <c r="E2587" s="1" t="s">
        <v>10202</v>
      </c>
      <c r="F2587" s="1" t="s">
        <v>10092</v>
      </c>
      <c r="G2587" s="1" t="s">
        <v>10195</v>
      </c>
      <c r="H2587" s="1">
        <v>2002</v>
      </c>
      <c r="I2587" s="1">
        <v>0</v>
      </c>
      <c r="J2587" s="1">
        <v>0</v>
      </c>
      <c r="K2587" s="1">
        <v>15</v>
      </c>
      <c r="L2587" s="1" t="s">
        <v>10203</v>
      </c>
      <c r="M2587" t="s">
        <v>8510</v>
      </c>
      <c r="N2587">
        <v>40.471882000000001</v>
      </c>
      <c r="O2587">
        <v>19.490219</v>
      </c>
      <c r="P2587" s="1" t="s">
        <v>1190</v>
      </c>
      <c r="Q2587" s="1" t="s">
        <v>10204</v>
      </c>
      <c r="R2587" s="2" t="s">
        <v>40</v>
      </c>
      <c r="S2587" s="1" t="s">
        <v>10205</v>
      </c>
      <c r="T2587" s="1"/>
    </row>
    <row r="2588" spans="1:20" ht="12.75" customHeight="1" x14ac:dyDescent="0.2">
      <c r="A2588" s="1">
        <v>36161</v>
      </c>
      <c r="B2588" s="1" t="s">
        <v>78</v>
      </c>
      <c r="C2588" s="14" t="s">
        <v>38</v>
      </c>
      <c r="D2588" s="1" t="s">
        <v>2008</v>
      </c>
      <c r="E2588" s="1" t="s">
        <v>11052</v>
      </c>
      <c r="F2588" s="1" t="s">
        <v>10985</v>
      </c>
      <c r="G2588" s="1" t="s">
        <v>11048</v>
      </c>
      <c r="H2588" s="1">
        <v>2001</v>
      </c>
      <c r="I2588" s="1">
        <v>0</v>
      </c>
      <c r="J2588" s="1">
        <v>0</v>
      </c>
      <c r="K2588" s="1">
        <v>15</v>
      </c>
      <c r="L2588" s="1" t="s">
        <v>11053</v>
      </c>
      <c r="M2588" t="s">
        <v>5115</v>
      </c>
      <c r="N2588">
        <v>28.358744000000002</v>
      </c>
      <c r="O2588">
        <v>-14.053675999999999</v>
      </c>
      <c r="P2588" s="1" t="s">
        <v>165</v>
      </c>
      <c r="Q2588" s="1" t="s">
        <v>11054</v>
      </c>
      <c r="R2588" s="1" t="s">
        <v>44</v>
      </c>
      <c r="S2588" s="1" t="s">
        <v>11055</v>
      </c>
      <c r="T2588" s="1" t="s">
        <v>11056</v>
      </c>
    </row>
    <row r="2589" spans="1:20" ht="12.75" customHeight="1" x14ac:dyDescent="0.2">
      <c r="A2589" s="1">
        <v>36079</v>
      </c>
      <c r="B2589" s="1" t="s">
        <v>112</v>
      </c>
      <c r="C2589" s="1" t="s">
        <v>43</v>
      </c>
      <c r="D2589" s="1" t="s">
        <v>1636</v>
      </c>
      <c r="E2589" s="1" t="s">
        <v>11374</v>
      </c>
      <c r="F2589" s="1" t="s">
        <v>11224</v>
      </c>
      <c r="G2589" s="1" t="s">
        <v>11354</v>
      </c>
      <c r="H2589" s="1">
        <v>2001</v>
      </c>
      <c r="I2589" s="1">
        <v>0</v>
      </c>
      <c r="J2589" s="1">
        <v>0</v>
      </c>
      <c r="K2589" s="1">
        <v>15</v>
      </c>
      <c r="L2589" s="1" t="s">
        <v>11375</v>
      </c>
      <c r="M2589" t="s">
        <v>2140</v>
      </c>
      <c r="N2589">
        <v>-12.827500000000001</v>
      </c>
      <c r="O2589">
        <v>45.166243999999999</v>
      </c>
      <c r="P2589" s="1" t="s">
        <v>51</v>
      </c>
      <c r="Q2589" s="1" t="s">
        <v>11376</v>
      </c>
      <c r="R2589" s="1"/>
      <c r="S2589" s="1" t="s">
        <v>7400</v>
      </c>
      <c r="T2589" s="1" t="s">
        <v>7888</v>
      </c>
    </row>
    <row r="2590" spans="1:20" ht="12.75" customHeight="1" x14ac:dyDescent="0.2">
      <c r="A2590" s="1">
        <v>36224</v>
      </c>
      <c r="B2590" s="1" t="s">
        <v>112</v>
      </c>
      <c r="C2590" s="1" t="s">
        <v>43</v>
      </c>
      <c r="D2590" s="1" t="s">
        <v>2008</v>
      </c>
      <c r="E2590" s="1" t="s">
        <v>11438</v>
      </c>
      <c r="F2590" s="1" t="s">
        <v>11143</v>
      </c>
      <c r="G2590" s="1" t="s">
        <v>11401</v>
      </c>
      <c r="H2590" s="1">
        <v>2001</v>
      </c>
      <c r="I2590" s="1">
        <v>0</v>
      </c>
      <c r="J2590" s="1">
        <v>0</v>
      </c>
      <c r="K2590" s="1">
        <v>15</v>
      </c>
      <c r="L2590" s="1" t="s">
        <v>11441</v>
      </c>
      <c r="M2590" t="s">
        <v>7214</v>
      </c>
      <c r="N2590">
        <v>38.652771000000001</v>
      </c>
      <c r="O2590">
        <v>26.613007</v>
      </c>
      <c r="P2590" s="1" t="s">
        <v>990</v>
      </c>
      <c r="Q2590" s="1" t="s">
        <v>11442</v>
      </c>
      <c r="R2590" s="2" t="s">
        <v>41</v>
      </c>
      <c r="S2590" s="1" t="s">
        <v>2425</v>
      </c>
      <c r="T2590" s="1"/>
    </row>
    <row r="2591" spans="1:20" ht="12.75" customHeight="1" x14ac:dyDescent="0.2">
      <c r="A2591" s="1">
        <v>36313</v>
      </c>
      <c r="B2591" s="1" t="s">
        <v>78</v>
      </c>
      <c r="C2591" s="14" t="s">
        <v>38</v>
      </c>
      <c r="D2591" s="1" t="s">
        <v>2008</v>
      </c>
      <c r="E2591" s="1" t="s">
        <v>11505</v>
      </c>
      <c r="F2591" s="1" t="s">
        <v>11468</v>
      </c>
      <c r="G2591" s="1" t="s">
        <v>11469</v>
      </c>
      <c r="H2591" s="1">
        <v>2000</v>
      </c>
      <c r="I2591" s="1">
        <v>0</v>
      </c>
      <c r="J2591" s="1">
        <v>0</v>
      </c>
      <c r="K2591" s="1">
        <v>15</v>
      </c>
      <c r="L2591" s="1" t="s">
        <v>11506</v>
      </c>
      <c r="M2591" t="s">
        <v>11507</v>
      </c>
      <c r="N2591">
        <v>40.350451</v>
      </c>
      <c r="O2591">
        <v>18.830566000000001</v>
      </c>
      <c r="P2591" s="1" t="s">
        <v>1160</v>
      </c>
      <c r="Q2591" s="1" t="s">
        <v>11508</v>
      </c>
      <c r="R2591" s="2" t="s">
        <v>40</v>
      </c>
      <c r="S2591" s="1" t="s">
        <v>11509</v>
      </c>
      <c r="T2591" s="1"/>
    </row>
    <row r="2592" spans="1:20" ht="12.75" customHeight="1" x14ac:dyDescent="0.2">
      <c r="A2592" s="1">
        <v>36391</v>
      </c>
      <c r="B2592" s="1" t="s">
        <v>78</v>
      </c>
      <c r="C2592" s="14" t="s">
        <v>38</v>
      </c>
      <c r="D2592" s="1" t="s">
        <v>2008</v>
      </c>
      <c r="E2592" s="1" t="s">
        <v>11761</v>
      </c>
      <c r="F2592" s="1" t="s">
        <v>11654</v>
      </c>
      <c r="G2592" s="1" t="s">
        <v>11699</v>
      </c>
      <c r="H2592" s="1">
        <v>2000</v>
      </c>
      <c r="I2592" s="1">
        <v>0</v>
      </c>
      <c r="J2592" s="1">
        <v>0</v>
      </c>
      <c r="K2592" s="1">
        <v>15</v>
      </c>
      <c r="L2592" s="1" t="s">
        <v>11768</v>
      </c>
      <c r="M2592" t="s">
        <v>10408</v>
      </c>
      <c r="N2592">
        <v>40.143898</v>
      </c>
      <c r="O2592">
        <v>18.491167999999998</v>
      </c>
      <c r="P2592" s="1" t="s">
        <v>1147</v>
      </c>
      <c r="Q2592" s="1" t="s">
        <v>11766</v>
      </c>
      <c r="R2592" s="2" t="s">
        <v>40</v>
      </c>
      <c r="S2592" s="1" t="s">
        <v>11769</v>
      </c>
      <c r="T2592" s="1"/>
    </row>
    <row r="2593" spans="1:20" ht="12.75" customHeight="1" x14ac:dyDescent="0.2">
      <c r="A2593" s="1">
        <v>36503</v>
      </c>
      <c r="B2593" s="1" t="s">
        <v>78</v>
      </c>
      <c r="C2593" s="14" t="s">
        <v>38</v>
      </c>
      <c r="D2593" s="1" t="s">
        <v>2008</v>
      </c>
      <c r="E2593" s="1" t="s">
        <v>12331</v>
      </c>
      <c r="F2593" s="1" t="s">
        <v>11880</v>
      </c>
      <c r="G2593" s="1" t="s">
        <v>12211</v>
      </c>
      <c r="H2593" s="1">
        <v>2000</v>
      </c>
      <c r="I2593" s="1">
        <v>0</v>
      </c>
      <c r="J2593" s="1">
        <v>0</v>
      </c>
      <c r="K2593" s="1">
        <v>15</v>
      </c>
      <c r="L2593" s="1" t="s">
        <v>12332</v>
      </c>
      <c r="M2593" t="s">
        <v>5992</v>
      </c>
      <c r="N2593">
        <v>27.153611000000001</v>
      </c>
      <c r="O2593">
        <v>-13.203333000000001</v>
      </c>
      <c r="P2593" s="1" t="s">
        <v>133</v>
      </c>
      <c r="Q2593" s="1" t="s">
        <v>12333</v>
      </c>
      <c r="R2593" s="2" t="s">
        <v>45</v>
      </c>
      <c r="S2593" s="1" t="s">
        <v>10864</v>
      </c>
      <c r="T2593" s="1"/>
    </row>
    <row r="2594" spans="1:20" ht="12.75" customHeight="1" x14ac:dyDescent="0.2">
      <c r="A2594" s="1">
        <v>34186</v>
      </c>
      <c r="B2594" s="1" t="s">
        <v>112</v>
      </c>
      <c r="C2594" s="1" t="s">
        <v>43</v>
      </c>
      <c r="D2594" s="1" t="s">
        <v>1636</v>
      </c>
      <c r="E2594" s="1" t="s">
        <v>4278</v>
      </c>
      <c r="F2594" s="1" t="s">
        <v>4247</v>
      </c>
      <c r="G2594" s="1" t="s">
        <v>4248</v>
      </c>
      <c r="H2594" s="1">
        <v>2009</v>
      </c>
      <c r="I2594" s="1">
        <v>0</v>
      </c>
      <c r="J2594" s="1">
        <v>0</v>
      </c>
      <c r="K2594" s="1">
        <v>16</v>
      </c>
      <c r="L2594" s="1" t="s">
        <v>4279</v>
      </c>
      <c r="M2594" t="s">
        <v>2031</v>
      </c>
      <c r="N2594">
        <v>35.939838000000002</v>
      </c>
      <c r="O2594">
        <v>8.9767E-2</v>
      </c>
      <c r="P2594" s="1" t="s">
        <v>517</v>
      </c>
      <c r="Q2594" s="1" t="s">
        <v>4280</v>
      </c>
      <c r="R2594" s="2" t="s">
        <v>45</v>
      </c>
      <c r="S2594" s="1" t="s">
        <v>1170</v>
      </c>
      <c r="T2594" s="1" t="s">
        <v>4281</v>
      </c>
    </row>
    <row r="2595" spans="1:20" ht="12.75" customHeight="1" x14ac:dyDescent="0.2">
      <c r="A2595" s="1">
        <v>34209</v>
      </c>
      <c r="B2595" s="1" t="s">
        <v>78</v>
      </c>
      <c r="C2595" s="14" t="s">
        <v>38</v>
      </c>
      <c r="D2595" s="1" t="s">
        <v>2008</v>
      </c>
      <c r="E2595" s="1" t="s">
        <v>4375</v>
      </c>
      <c r="F2595" s="1" t="s">
        <v>4247</v>
      </c>
      <c r="G2595" s="1" t="s">
        <v>4348</v>
      </c>
      <c r="H2595" s="1">
        <v>2009</v>
      </c>
      <c r="I2595" s="1">
        <v>0</v>
      </c>
      <c r="J2595" s="1">
        <v>0</v>
      </c>
      <c r="K2595" s="1">
        <v>16</v>
      </c>
      <c r="L2595" s="1" t="s">
        <v>4376</v>
      </c>
      <c r="M2595" t="s">
        <v>4377</v>
      </c>
      <c r="N2595">
        <v>48.241408</v>
      </c>
      <c r="O2595">
        <v>22.415220999999999</v>
      </c>
      <c r="P2595" s="1" t="s">
        <v>1631</v>
      </c>
      <c r="Q2595" s="1" t="s">
        <v>4378</v>
      </c>
      <c r="R2595" s="2" t="s">
        <v>46</v>
      </c>
      <c r="S2595" s="1" t="s">
        <v>4379</v>
      </c>
      <c r="T2595" s="1"/>
    </row>
    <row r="2596" spans="1:20" ht="12.75" customHeight="1" x14ac:dyDescent="0.2">
      <c r="A2596" s="1">
        <v>34473</v>
      </c>
      <c r="B2596" s="1" t="s">
        <v>78</v>
      </c>
      <c r="C2596" s="14" t="s">
        <v>38</v>
      </c>
      <c r="D2596" s="1" t="s">
        <v>2008</v>
      </c>
      <c r="E2596" s="1" t="s">
        <v>4799</v>
      </c>
      <c r="F2596" s="1" t="s">
        <v>4490</v>
      </c>
      <c r="G2596" s="1" t="s">
        <v>4680</v>
      </c>
      <c r="H2596" s="1">
        <v>2008</v>
      </c>
      <c r="I2596" s="1">
        <v>0</v>
      </c>
      <c r="J2596" s="1">
        <v>0</v>
      </c>
      <c r="K2596" s="1">
        <v>16</v>
      </c>
      <c r="L2596" s="1" t="s">
        <v>4800</v>
      </c>
      <c r="M2596" t="s">
        <v>3033</v>
      </c>
      <c r="N2596">
        <v>35.85</v>
      </c>
      <c r="O2596">
        <v>-0.31666699999999998</v>
      </c>
      <c r="P2596" s="1" t="s">
        <v>488</v>
      </c>
      <c r="Q2596" s="1" t="s">
        <v>4801</v>
      </c>
      <c r="R2596" s="2" t="s">
        <v>45</v>
      </c>
      <c r="S2596" s="1" t="s">
        <v>4802</v>
      </c>
      <c r="T2596" s="1"/>
    </row>
    <row r="2597" spans="1:20" ht="12.75" customHeight="1" x14ac:dyDescent="0.2">
      <c r="A2597" s="1">
        <v>34504</v>
      </c>
      <c r="B2597" s="1" t="s">
        <v>78</v>
      </c>
      <c r="C2597" s="14" t="s">
        <v>38</v>
      </c>
      <c r="D2597" s="1" t="s">
        <v>2008</v>
      </c>
      <c r="E2597" s="1" t="s">
        <v>4930</v>
      </c>
      <c r="F2597" s="1" t="s">
        <v>4807</v>
      </c>
      <c r="G2597" s="1" t="s">
        <v>4808</v>
      </c>
      <c r="H2597" s="1">
        <v>2008</v>
      </c>
      <c r="I2597" s="1">
        <v>0</v>
      </c>
      <c r="J2597" s="1">
        <v>0</v>
      </c>
      <c r="K2597" s="1">
        <v>16</v>
      </c>
      <c r="L2597" s="1" t="s">
        <v>4931</v>
      </c>
      <c r="M2597" t="s">
        <v>4932</v>
      </c>
      <c r="N2597">
        <v>35.208888999999999</v>
      </c>
      <c r="O2597">
        <v>0.47972199999999998</v>
      </c>
      <c r="P2597" s="1" t="s">
        <v>409</v>
      </c>
      <c r="Q2597" s="1" t="s">
        <v>4933</v>
      </c>
      <c r="R2597" s="2" t="s">
        <v>45</v>
      </c>
      <c r="S2597" s="1" t="s">
        <v>4934</v>
      </c>
      <c r="T2597" s="1"/>
    </row>
    <row r="2598" spans="1:20" ht="12.75" customHeight="1" x14ac:dyDescent="0.2">
      <c r="A2598" s="1">
        <v>34559</v>
      </c>
      <c r="B2598" s="1" t="s">
        <v>112</v>
      </c>
      <c r="C2598" s="1" t="s">
        <v>43</v>
      </c>
      <c r="D2598" s="1" t="s">
        <v>1636</v>
      </c>
      <c r="E2598" s="1" t="s">
        <v>5131</v>
      </c>
      <c r="F2598" s="1" t="s">
        <v>4807</v>
      </c>
      <c r="G2598" s="1" t="s">
        <v>5073</v>
      </c>
      <c r="H2598" s="1">
        <v>2008</v>
      </c>
      <c r="I2598" s="1">
        <v>0</v>
      </c>
      <c r="J2598" s="1">
        <v>0</v>
      </c>
      <c r="K2598" s="1">
        <v>16</v>
      </c>
      <c r="L2598" s="1" t="s">
        <v>5132</v>
      </c>
      <c r="M2598" t="s">
        <v>3712</v>
      </c>
      <c r="N2598">
        <v>35.696944000000002</v>
      </c>
      <c r="O2598">
        <v>-0.63305599999999995</v>
      </c>
      <c r="P2598" s="1" t="s">
        <v>466</v>
      </c>
      <c r="Q2598" s="1" t="s">
        <v>5133</v>
      </c>
      <c r="R2598" s="2" t="s">
        <v>45</v>
      </c>
      <c r="S2598" s="1" t="s">
        <v>5134</v>
      </c>
      <c r="T2598" s="1" t="s">
        <v>5135</v>
      </c>
    </row>
    <row r="2599" spans="1:20" ht="12.75" customHeight="1" x14ac:dyDescent="0.2">
      <c r="A2599" s="1">
        <v>34706</v>
      </c>
      <c r="B2599" s="1" t="s">
        <v>112</v>
      </c>
      <c r="C2599" s="1" t="s">
        <v>43</v>
      </c>
      <c r="D2599" s="1" t="s">
        <v>1636</v>
      </c>
      <c r="E2599" s="1" t="s">
        <v>5703</v>
      </c>
      <c r="F2599" s="1" t="s">
        <v>5704</v>
      </c>
      <c r="G2599" s="1" t="s">
        <v>5705</v>
      </c>
      <c r="H2599" s="1">
        <v>2007</v>
      </c>
      <c r="I2599" s="1">
        <v>0</v>
      </c>
      <c r="J2599" s="1">
        <v>0</v>
      </c>
      <c r="K2599" s="1">
        <v>16</v>
      </c>
      <c r="L2599" s="1" t="s">
        <v>5709</v>
      </c>
      <c r="M2599" t="s">
        <v>5710</v>
      </c>
      <c r="N2599">
        <v>39.648369000000002</v>
      </c>
      <c r="O2599">
        <v>27.88261</v>
      </c>
      <c r="P2599" s="1" t="s">
        <v>1111</v>
      </c>
      <c r="Q2599" s="1" t="s">
        <v>5711</v>
      </c>
      <c r="R2599" s="2" t="s">
        <v>41</v>
      </c>
      <c r="S2599" s="1" t="s">
        <v>4499</v>
      </c>
      <c r="T2599" s="1" t="s">
        <v>5712</v>
      </c>
    </row>
    <row r="2600" spans="1:20" ht="12.75" customHeight="1" x14ac:dyDescent="0.2">
      <c r="A2600" s="1">
        <v>34802</v>
      </c>
      <c r="B2600" s="1" t="s">
        <v>78</v>
      </c>
      <c r="C2600" s="14" t="s">
        <v>38</v>
      </c>
      <c r="D2600" s="1" t="s">
        <v>2008</v>
      </c>
      <c r="E2600" s="1" t="s">
        <v>6052</v>
      </c>
      <c r="F2600" s="1" t="s">
        <v>5704</v>
      </c>
      <c r="G2600" s="1" t="s">
        <v>5990</v>
      </c>
      <c r="H2600" s="1">
        <v>2007</v>
      </c>
      <c r="I2600" s="1">
        <v>0</v>
      </c>
      <c r="J2600" s="1">
        <v>0</v>
      </c>
      <c r="K2600" s="1">
        <v>16</v>
      </c>
      <c r="L2600" s="1" t="s">
        <v>6053</v>
      </c>
      <c r="M2600" t="s">
        <v>1768</v>
      </c>
      <c r="N2600">
        <v>35.508622000000003</v>
      </c>
      <c r="O2600">
        <v>12.592919999999999</v>
      </c>
      <c r="P2600" s="1" t="s">
        <v>443</v>
      </c>
      <c r="Q2600" s="1" t="s">
        <v>6054</v>
      </c>
      <c r="R2600" s="2" t="s">
        <v>862</v>
      </c>
      <c r="S2600" s="1" t="s">
        <v>6055</v>
      </c>
      <c r="T2600" s="1" t="s">
        <v>6056</v>
      </c>
    </row>
    <row r="2601" spans="1:20" ht="12.75" customHeight="1" x14ac:dyDescent="0.2">
      <c r="A2601" s="1">
        <v>35068</v>
      </c>
      <c r="B2601" s="1" t="s">
        <v>78</v>
      </c>
      <c r="C2601" s="14" t="s">
        <v>38</v>
      </c>
      <c r="D2601" s="1" t="s">
        <v>2008</v>
      </c>
      <c r="E2601" s="1" t="s">
        <v>7139</v>
      </c>
      <c r="F2601" s="1" t="s">
        <v>7135</v>
      </c>
      <c r="G2601" s="1" t="s">
        <v>7136</v>
      </c>
      <c r="H2601" s="1">
        <v>2006</v>
      </c>
      <c r="I2601" s="1">
        <v>0</v>
      </c>
      <c r="J2601" s="1">
        <v>0</v>
      </c>
      <c r="K2601" s="1">
        <v>16</v>
      </c>
      <c r="L2601" s="1" t="s">
        <v>7140</v>
      </c>
      <c r="M2601" t="s">
        <v>7141</v>
      </c>
      <c r="N2601">
        <v>31.802985</v>
      </c>
      <c r="O2601">
        <v>-7.5748329999999999</v>
      </c>
      <c r="P2601" s="1" t="s">
        <v>221</v>
      </c>
      <c r="Q2601" s="1" t="s">
        <v>7142</v>
      </c>
      <c r="R2601" s="2" t="s">
        <v>45</v>
      </c>
      <c r="S2601" s="1" t="s">
        <v>7143</v>
      </c>
      <c r="T2601" s="1"/>
    </row>
    <row r="2602" spans="1:20" ht="12.75" customHeight="1" x14ac:dyDescent="0.2">
      <c r="A2602" s="1">
        <v>35070</v>
      </c>
      <c r="B2602" s="1" t="s">
        <v>78</v>
      </c>
      <c r="C2602" s="14" t="s">
        <v>38</v>
      </c>
      <c r="D2602" s="1" t="s">
        <v>1636</v>
      </c>
      <c r="E2602" s="1" t="s">
        <v>7144</v>
      </c>
      <c r="F2602" s="1" t="s">
        <v>7135</v>
      </c>
      <c r="G2602" s="1" t="s">
        <v>7136</v>
      </c>
      <c r="H2602" s="1">
        <v>2006</v>
      </c>
      <c r="I2602" s="1">
        <v>0</v>
      </c>
      <c r="J2602" s="1">
        <v>0</v>
      </c>
      <c r="K2602" s="1">
        <v>16</v>
      </c>
      <c r="L2602" s="1" t="s">
        <v>7145</v>
      </c>
      <c r="M2602" t="s">
        <v>6374</v>
      </c>
      <c r="N2602">
        <v>27.153611000000001</v>
      </c>
      <c r="O2602">
        <v>-13.203333000000001</v>
      </c>
      <c r="P2602" s="1" t="s">
        <v>133</v>
      </c>
      <c r="Q2602" s="1" t="s">
        <v>7146</v>
      </c>
      <c r="R2602" s="1" t="s">
        <v>44</v>
      </c>
      <c r="S2602" s="1" t="s">
        <v>3286</v>
      </c>
      <c r="T2602" s="1" t="s">
        <v>7147</v>
      </c>
    </row>
    <row r="2603" spans="1:20" ht="12.75" customHeight="1" x14ac:dyDescent="0.2">
      <c r="A2603" s="1">
        <v>35132</v>
      </c>
      <c r="B2603" s="1" t="s">
        <v>112</v>
      </c>
      <c r="C2603" s="1" t="s">
        <v>43</v>
      </c>
      <c r="D2603" s="1" t="s">
        <v>2008</v>
      </c>
      <c r="E2603" s="1" t="s">
        <v>7390</v>
      </c>
      <c r="F2603" s="1" t="s">
        <v>7314</v>
      </c>
      <c r="G2603" s="1" t="s">
        <v>7385</v>
      </c>
      <c r="H2603" s="1">
        <v>2006</v>
      </c>
      <c r="I2603" s="1">
        <v>0</v>
      </c>
      <c r="J2603" s="1">
        <v>0</v>
      </c>
      <c r="K2603" s="1">
        <v>16</v>
      </c>
      <c r="L2603" s="1" t="s">
        <v>7394</v>
      </c>
      <c r="M2603" t="s">
        <v>3354</v>
      </c>
      <c r="N2603">
        <v>35.964373000000002</v>
      </c>
      <c r="O2603">
        <v>-5.1965329999999996</v>
      </c>
      <c r="P2603" s="1" t="s">
        <v>522</v>
      </c>
      <c r="Q2603" s="1" t="s">
        <v>7395</v>
      </c>
      <c r="R2603" s="2" t="s">
        <v>45</v>
      </c>
      <c r="S2603" s="1" t="s">
        <v>7396</v>
      </c>
      <c r="T2603" s="1"/>
    </row>
    <row r="2604" spans="1:20" ht="12.75" customHeight="1" x14ac:dyDescent="0.2">
      <c r="A2604" s="1">
        <v>35305</v>
      </c>
      <c r="B2604" s="1" t="s">
        <v>78</v>
      </c>
      <c r="C2604" s="14" t="s">
        <v>38</v>
      </c>
      <c r="D2604" s="1" t="s">
        <v>2008</v>
      </c>
      <c r="E2604" s="1" t="s">
        <v>8059</v>
      </c>
      <c r="F2604" s="1" t="s">
        <v>7959</v>
      </c>
      <c r="G2604" s="1" t="s">
        <v>8041</v>
      </c>
      <c r="H2604" s="1">
        <v>2005</v>
      </c>
      <c r="I2604" s="1">
        <v>0</v>
      </c>
      <c r="J2604" s="1">
        <v>0</v>
      </c>
      <c r="K2604" s="1">
        <v>16</v>
      </c>
      <c r="L2604" s="1" t="s">
        <v>8060</v>
      </c>
      <c r="M2604" t="s">
        <v>1768</v>
      </c>
      <c r="N2604">
        <v>35.508622000000003</v>
      </c>
      <c r="O2604">
        <v>12.592919999999999</v>
      </c>
      <c r="P2604" s="1" t="s">
        <v>443</v>
      </c>
      <c r="Q2604" s="1" t="s">
        <v>8061</v>
      </c>
      <c r="R2604" s="2" t="s">
        <v>862</v>
      </c>
      <c r="S2604" s="1" t="s">
        <v>8062</v>
      </c>
      <c r="T2604" s="1" t="s">
        <v>8063</v>
      </c>
    </row>
    <row r="2605" spans="1:20" ht="12.75" customHeight="1" x14ac:dyDescent="0.2">
      <c r="A2605" s="1">
        <v>35237</v>
      </c>
      <c r="B2605" s="1" t="s">
        <v>78</v>
      </c>
      <c r="C2605" s="14" t="s">
        <v>38</v>
      </c>
      <c r="D2605" s="1" t="s">
        <v>2008</v>
      </c>
      <c r="E2605" s="1" t="s">
        <v>8428</v>
      </c>
      <c r="F2605" s="1" t="s">
        <v>8219</v>
      </c>
      <c r="G2605" s="1" t="s">
        <v>8355</v>
      </c>
      <c r="H2605" s="1">
        <v>2005</v>
      </c>
      <c r="I2605" s="1">
        <v>0</v>
      </c>
      <c r="J2605" s="1">
        <v>0</v>
      </c>
      <c r="K2605" s="1">
        <v>16</v>
      </c>
      <c r="L2605" s="1" t="s">
        <v>8429</v>
      </c>
      <c r="M2605" t="s">
        <v>3098</v>
      </c>
      <c r="N2605">
        <v>28.033885999999999</v>
      </c>
      <c r="O2605">
        <v>1.659626</v>
      </c>
      <c r="P2605" s="1" t="s">
        <v>149</v>
      </c>
      <c r="Q2605" s="1" t="s">
        <v>8430</v>
      </c>
      <c r="R2605" s="2" t="s">
        <v>45</v>
      </c>
      <c r="S2605" s="1" t="s">
        <v>7396</v>
      </c>
      <c r="T2605" s="1"/>
    </row>
    <row r="2606" spans="1:20" ht="12.75" customHeight="1" x14ac:dyDescent="0.2">
      <c r="A2606" s="1">
        <v>35476</v>
      </c>
      <c r="B2606" s="1" t="s">
        <v>78</v>
      </c>
      <c r="C2606" s="14" t="s">
        <v>38</v>
      </c>
      <c r="D2606" s="1" t="s">
        <v>2008</v>
      </c>
      <c r="E2606" s="1" t="s">
        <v>8651</v>
      </c>
      <c r="F2606" s="1" t="s">
        <v>8507</v>
      </c>
      <c r="G2606" s="1" t="s">
        <v>8587</v>
      </c>
      <c r="H2606" s="1">
        <v>2004</v>
      </c>
      <c r="I2606" s="1">
        <v>0</v>
      </c>
      <c r="J2606" s="1">
        <v>0</v>
      </c>
      <c r="K2606" s="1">
        <v>16</v>
      </c>
      <c r="L2606" s="1" t="s">
        <v>8654</v>
      </c>
      <c r="M2606" t="s">
        <v>6374</v>
      </c>
      <c r="N2606">
        <v>27.153611000000001</v>
      </c>
      <c r="O2606">
        <v>-13.203333000000001</v>
      </c>
      <c r="P2606" s="1" t="s">
        <v>133</v>
      </c>
      <c r="Q2606" s="1" t="s">
        <v>8655</v>
      </c>
      <c r="R2606" s="1" t="s">
        <v>44</v>
      </c>
      <c r="S2606" s="1" t="s">
        <v>6815</v>
      </c>
      <c r="T2606" s="1" t="s">
        <v>8559</v>
      </c>
    </row>
    <row r="2607" spans="1:20" ht="12.75" customHeight="1" x14ac:dyDescent="0.2">
      <c r="A2607" s="1">
        <v>35413</v>
      </c>
      <c r="B2607" s="1" t="s">
        <v>78</v>
      </c>
      <c r="C2607" s="14" t="s">
        <v>38</v>
      </c>
      <c r="D2607" s="1" t="s">
        <v>2008</v>
      </c>
      <c r="E2607" s="1" t="s">
        <v>9171</v>
      </c>
      <c r="F2607" s="1" t="s">
        <v>9010</v>
      </c>
      <c r="G2607" s="1" t="s">
        <v>9117</v>
      </c>
      <c r="H2607" s="1">
        <v>2004</v>
      </c>
      <c r="I2607" s="1">
        <v>0</v>
      </c>
      <c r="J2607" s="1">
        <v>0</v>
      </c>
      <c r="K2607" s="1">
        <v>16</v>
      </c>
      <c r="L2607" s="1" t="s">
        <v>9175</v>
      </c>
      <c r="M2607" t="s">
        <v>4493</v>
      </c>
      <c r="N2607">
        <v>36.239545999999997</v>
      </c>
      <c r="O2607">
        <v>13.007813000000001</v>
      </c>
      <c r="P2607" s="1" t="s">
        <v>573</v>
      </c>
      <c r="Q2607" s="1" t="s">
        <v>9173</v>
      </c>
      <c r="R2607" s="2" t="s">
        <v>862</v>
      </c>
      <c r="S2607" s="1" t="s">
        <v>9174</v>
      </c>
      <c r="T2607" s="1"/>
    </row>
    <row r="2608" spans="1:20" ht="12.75" customHeight="1" x14ac:dyDescent="0.2">
      <c r="A2608" s="1">
        <v>35586</v>
      </c>
      <c r="B2608" s="1" t="s">
        <v>78</v>
      </c>
      <c r="C2608" s="14" t="s">
        <v>38</v>
      </c>
      <c r="D2608" s="1" t="s">
        <v>2008</v>
      </c>
      <c r="E2608" s="1" t="s">
        <v>9291</v>
      </c>
      <c r="F2608" s="1" t="s">
        <v>8932</v>
      </c>
      <c r="G2608" s="1" t="s">
        <v>9256</v>
      </c>
      <c r="H2608" s="1">
        <v>2004</v>
      </c>
      <c r="I2608" s="1">
        <v>0</v>
      </c>
      <c r="J2608" s="1">
        <v>0</v>
      </c>
      <c r="K2608" s="1">
        <v>16</v>
      </c>
      <c r="L2608" s="1" t="s">
        <v>9295</v>
      </c>
      <c r="M2608" t="s">
        <v>5115</v>
      </c>
      <c r="N2608">
        <v>28.358744000000002</v>
      </c>
      <c r="O2608">
        <v>-14.053675999999999</v>
      </c>
      <c r="P2608" s="1" t="s">
        <v>165</v>
      </c>
      <c r="Q2608" s="1" t="s">
        <v>9293</v>
      </c>
      <c r="R2608" s="1" t="s">
        <v>44</v>
      </c>
      <c r="S2608" s="1" t="s">
        <v>9296</v>
      </c>
      <c r="T2608" s="1" t="s">
        <v>9297</v>
      </c>
    </row>
    <row r="2609" spans="1:20" ht="12.75" customHeight="1" x14ac:dyDescent="0.2">
      <c r="A2609" s="1">
        <v>35987</v>
      </c>
      <c r="B2609" s="1" t="s">
        <v>78</v>
      </c>
      <c r="C2609" s="14" t="s">
        <v>38</v>
      </c>
      <c r="D2609" s="1" t="s">
        <v>2008</v>
      </c>
      <c r="E2609" s="1" t="s">
        <v>10687</v>
      </c>
      <c r="F2609" s="1" t="s">
        <v>10385</v>
      </c>
      <c r="G2609" s="1" t="s">
        <v>10680</v>
      </c>
      <c r="H2609" s="1">
        <v>2002</v>
      </c>
      <c r="I2609" s="1">
        <v>0</v>
      </c>
      <c r="J2609" s="1">
        <v>0</v>
      </c>
      <c r="K2609" s="1">
        <v>16</v>
      </c>
      <c r="L2609" s="1" t="s">
        <v>10688</v>
      </c>
      <c r="M2609" t="s">
        <v>4242</v>
      </c>
      <c r="N2609">
        <v>28.291564000000001</v>
      </c>
      <c r="O2609">
        <v>-16.62913</v>
      </c>
      <c r="P2609" s="1" t="s">
        <v>157</v>
      </c>
      <c r="Q2609" s="1" t="s">
        <v>10689</v>
      </c>
      <c r="R2609" s="1" t="s">
        <v>44</v>
      </c>
      <c r="S2609" s="1" t="s">
        <v>2425</v>
      </c>
      <c r="T2609" s="1"/>
    </row>
    <row r="2610" spans="1:20" ht="12.75" customHeight="1" x14ac:dyDescent="0.2">
      <c r="A2610" s="1">
        <v>36321</v>
      </c>
      <c r="B2610" s="1" t="s">
        <v>78</v>
      </c>
      <c r="C2610" s="14" t="s">
        <v>38</v>
      </c>
      <c r="D2610" s="1" t="s">
        <v>2008</v>
      </c>
      <c r="E2610" s="1" t="s">
        <v>11534</v>
      </c>
      <c r="F2610" s="1" t="s">
        <v>11468</v>
      </c>
      <c r="G2610" s="1" t="s">
        <v>11511</v>
      </c>
      <c r="H2610" s="1">
        <v>2000</v>
      </c>
      <c r="I2610" s="1">
        <v>0</v>
      </c>
      <c r="J2610" s="1">
        <v>0</v>
      </c>
      <c r="K2610" s="1">
        <v>16</v>
      </c>
      <c r="L2610" s="1" t="s">
        <v>11535</v>
      </c>
      <c r="M2610" t="s">
        <v>1776</v>
      </c>
      <c r="N2610">
        <v>36.799850999999997</v>
      </c>
      <c r="O2610">
        <v>27.102943</v>
      </c>
      <c r="P2610" s="1" t="s">
        <v>644</v>
      </c>
      <c r="Q2610" s="1" t="s">
        <v>11536</v>
      </c>
      <c r="R2610" s="2" t="s">
        <v>41</v>
      </c>
      <c r="S2610" s="1" t="s">
        <v>11537</v>
      </c>
      <c r="T2610" s="1"/>
    </row>
    <row r="2611" spans="1:20" ht="12.75" customHeight="1" x14ac:dyDescent="0.2">
      <c r="A2611" s="1">
        <v>33951</v>
      </c>
      <c r="B2611" s="1" t="s">
        <v>78</v>
      </c>
      <c r="C2611" s="14" t="s">
        <v>38</v>
      </c>
      <c r="D2611" s="1" t="s">
        <v>1636</v>
      </c>
      <c r="E2611" s="1" t="s">
        <v>2650</v>
      </c>
      <c r="F2611" s="1" t="s">
        <v>2625</v>
      </c>
      <c r="G2611" s="1" t="s">
        <v>2626</v>
      </c>
      <c r="H2611" s="1">
        <v>2011</v>
      </c>
      <c r="I2611" s="1">
        <v>0</v>
      </c>
      <c r="J2611" s="1">
        <v>0</v>
      </c>
      <c r="K2611" s="1">
        <v>17</v>
      </c>
      <c r="L2611" s="1" t="s">
        <v>2651</v>
      </c>
      <c r="M2611" t="s">
        <v>2652</v>
      </c>
      <c r="N2611">
        <v>36.866667</v>
      </c>
      <c r="O2611">
        <v>6.9</v>
      </c>
      <c r="P2611" s="1" t="s">
        <v>670</v>
      </c>
      <c r="Q2611" s="1" t="s">
        <v>2653</v>
      </c>
      <c r="R2611" s="2" t="s">
        <v>862</v>
      </c>
      <c r="S2611" s="1" t="s">
        <v>2654</v>
      </c>
      <c r="T2611" s="1" t="s">
        <v>2655</v>
      </c>
    </row>
    <row r="2612" spans="1:20" ht="12.75" customHeight="1" x14ac:dyDescent="0.2">
      <c r="A2612" s="1">
        <v>34001</v>
      </c>
      <c r="B2612" s="1" t="s">
        <v>78</v>
      </c>
      <c r="C2612" s="14" t="s">
        <v>38</v>
      </c>
      <c r="D2612" s="1" t="s">
        <v>1636</v>
      </c>
      <c r="E2612" s="1" t="s">
        <v>2868</v>
      </c>
      <c r="F2612" s="1" t="s">
        <v>2744</v>
      </c>
      <c r="G2612" s="1" t="s">
        <v>2808</v>
      </c>
      <c r="H2612" s="1">
        <v>2011</v>
      </c>
      <c r="I2612" s="1">
        <v>0</v>
      </c>
      <c r="J2612" s="1">
        <v>0</v>
      </c>
      <c r="K2612" s="1">
        <v>17</v>
      </c>
      <c r="L2612" s="1" t="s">
        <v>2869</v>
      </c>
      <c r="M2612" t="s">
        <v>2870</v>
      </c>
      <c r="N2612">
        <v>36.828220999999999</v>
      </c>
      <c r="O2612">
        <v>11.940496</v>
      </c>
      <c r="P2612" s="1" t="s">
        <v>655</v>
      </c>
      <c r="Q2612" s="1" t="s">
        <v>2871</v>
      </c>
      <c r="R2612" s="2" t="s">
        <v>862</v>
      </c>
      <c r="S2612" s="1" t="s">
        <v>2840</v>
      </c>
      <c r="T2612" s="1" t="s">
        <v>2872</v>
      </c>
    </row>
    <row r="2613" spans="1:20" ht="12.75" customHeight="1" x14ac:dyDescent="0.2">
      <c r="A2613" s="1">
        <v>34549</v>
      </c>
      <c r="B2613" s="1" t="s">
        <v>112</v>
      </c>
      <c r="C2613" s="1" t="s">
        <v>43</v>
      </c>
      <c r="D2613" s="1" t="s">
        <v>2008</v>
      </c>
      <c r="E2613" s="1" t="s">
        <v>5098</v>
      </c>
      <c r="F2613" s="1" t="s">
        <v>4807</v>
      </c>
      <c r="G2613" s="1" t="s">
        <v>5073</v>
      </c>
      <c r="H2613" s="1">
        <v>2008</v>
      </c>
      <c r="I2613" s="1">
        <v>0</v>
      </c>
      <c r="J2613" s="1">
        <v>0</v>
      </c>
      <c r="K2613" s="1">
        <v>17</v>
      </c>
      <c r="L2613" s="1" t="s">
        <v>5107</v>
      </c>
      <c r="M2613" t="s">
        <v>5100</v>
      </c>
      <c r="N2613">
        <v>30.446041999999998</v>
      </c>
      <c r="O2613">
        <v>31.181203</v>
      </c>
      <c r="P2613" s="1" t="s">
        <v>191</v>
      </c>
      <c r="Q2613" s="1" t="s">
        <v>5101</v>
      </c>
      <c r="R2613" s="2" t="s">
        <v>862</v>
      </c>
      <c r="S2613" s="1" t="s">
        <v>5108</v>
      </c>
      <c r="T2613" s="1"/>
    </row>
    <row r="2614" spans="1:20" ht="12.75" customHeight="1" x14ac:dyDescent="0.2">
      <c r="A2614" s="1">
        <v>34603</v>
      </c>
      <c r="B2614" s="1" t="s">
        <v>78</v>
      </c>
      <c r="C2614" s="14" t="s">
        <v>38</v>
      </c>
      <c r="D2614" s="1" t="s">
        <v>2008</v>
      </c>
      <c r="E2614" s="1" t="s">
        <v>5548</v>
      </c>
      <c r="F2614" s="1" t="s">
        <v>5154</v>
      </c>
      <c r="G2614" s="1" t="s">
        <v>5532</v>
      </c>
      <c r="H2614" s="1">
        <v>2008</v>
      </c>
      <c r="I2614" s="1">
        <v>0</v>
      </c>
      <c r="J2614" s="1">
        <v>0</v>
      </c>
      <c r="K2614" s="1">
        <v>17</v>
      </c>
      <c r="L2614" s="1" t="s">
        <v>5549</v>
      </c>
      <c r="M2614" t="s">
        <v>5550</v>
      </c>
      <c r="N2614">
        <v>36.277684999999998</v>
      </c>
      <c r="O2614">
        <v>-6.0877790000000003</v>
      </c>
      <c r="P2614" s="1" t="s">
        <v>577</v>
      </c>
      <c r="Q2614" s="1" t="s">
        <v>5551</v>
      </c>
      <c r="R2614" s="2" t="s">
        <v>45</v>
      </c>
      <c r="S2614" s="1" t="s">
        <v>5552</v>
      </c>
      <c r="T2614" s="1"/>
    </row>
    <row r="2615" spans="1:20" ht="12.75" customHeight="1" x14ac:dyDescent="0.2">
      <c r="A2615" s="1">
        <v>34762</v>
      </c>
      <c r="B2615" s="1" t="s">
        <v>78</v>
      </c>
      <c r="C2615" s="14" t="s">
        <v>38</v>
      </c>
      <c r="D2615" s="1" t="s">
        <v>2008</v>
      </c>
      <c r="E2615" s="1" t="s">
        <v>5922</v>
      </c>
      <c r="F2615" s="1" t="s">
        <v>5704</v>
      </c>
      <c r="G2615" s="1" t="s">
        <v>5829</v>
      </c>
      <c r="H2615" s="1">
        <v>2007</v>
      </c>
      <c r="I2615" s="1">
        <v>0</v>
      </c>
      <c r="J2615" s="1">
        <v>0</v>
      </c>
      <c r="K2615" s="1">
        <v>17</v>
      </c>
      <c r="L2615" s="1" t="s">
        <v>5926</v>
      </c>
      <c r="M2615" t="s">
        <v>2140</v>
      </c>
      <c r="N2615">
        <v>-12.827500000000001</v>
      </c>
      <c r="O2615">
        <v>45.166243999999999</v>
      </c>
      <c r="P2615" s="1" t="s">
        <v>51</v>
      </c>
      <c r="Q2615" s="1" t="s">
        <v>5924</v>
      </c>
      <c r="R2615" s="1"/>
      <c r="S2615" s="1" t="s">
        <v>5925</v>
      </c>
      <c r="T2615" s="1" t="s">
        <v>5927</v>
      </c>
    </row>
    <row r="2616" spans="1:20" ht="12.75" customHeight="1" x14ac:dyDescent="0.2">
      <c r="A2616" s="1">
        <v>34901</v>
      </c>
      <c r="B2616" s="1" t="s">
        <v>78</v>
      </c>
      <c r="C2616" s="14" t="s">
        <v>38</v>
      </c>
      <c r="D2616" s="1" t="s">
        <v>2008</v>
      </c>
      <c r="E2616" s="1" t="s">
        <v>6454</v>
      </c>
      <c r="F2616" s="1" t="s">
        <v>6381</v>
      </c>
      <c r="G2616" s="1" t="s">
        <v>6419</v>
      </c>
      <c r="H2616" s="1">
        <v>2007</v>
      </c>
      <c r="I2616" s="1">
        <v>0</v>
      </c>
      <c r="J2616" s="1">
        <v>0</v>
      </c>
      <c r="K2616" s="1">
        <v>17</v>
      </c>
      <c r="L2616" s="1" t="s">
        <v>6455</v>
      </c>
      <c r="M2616" t="s">
        <v>2640</v>
      </c>
      <c r="N2616">
        <v>37.743214999999999</v>
      </c>
      <c r="O2616">
        <v>26.820350999999999</v>
      </c>
      <c r="P2616" s="1" t="s">
        <v>813</v>
      </c>
      <c r="Q2616" s="1" t="s">
        <v>6456</v>
      </c>
      <c r="R2616" s="2" t="s">
        <v>41</v>
      </c>
      <c r="S2616" s="1" t="s">
        <v>6457</v>
      </c>
      <c r="T2616" s="1" t="s">
        <v>6458</v>
      </c>
    </row>
    <row r="2617" spans="1:20" ht="12.75" customHeight="1" x14ac:dyDescent="0.2">
      <c r="A2617" s="1">
        <v>34689</v>
      </c>
      <c r="B2617" s="1" t="s">
        <v>78</v>
      </c>
      <c r="C2617" s="14" t="s">
        <v>38</v>
      </c>
      <c r="D2617" s="1" t="s">
        <v>2008</v>
      </c>
      <c r="E2617" s="1" t="s">
        <v>6622</v>
      </c>
      <c r="F2617" s="1" t="s">
        <v>6460</v>
      </c>
      <c r="G2617" s="1" t="s">
        <v>6623</v>
      </c>
      <c r="H2617" s="1">
        <v>2007</v>
      </c>
      <c r="I2617" s="1">
        <v>0</v>
      </c>
      <c r="J2617" s="1">
        <v>0</v>
      </c>
      <c r="K2617" s="1">
        <v>17</v>
      </c>
      <c r="L2617" s="1" t="s">
        <v>6624</v>
      </c>
      <c r="M2617" t="s">
        <v>6611</v>
      </c>
      <c r="N2617">
        <v>36.868991000000001</v>
      </c>
      <c r="O2617">
        <v>15.135476000000001</v>
      </c>
      <c r="P2617" s="1" t="s">
        <v>673</v>
      </c>
      <c r="Q2617" s="1" t="s">
        <v>6625</v>
      </c>
      <c r="R2617" s="2" t="s">
        <v>862</v>
      </c>
      <c r="S2617" s="1" t="s">
        <v>6626</v>
      </c>
      <c r="T2617" s="1" t="s">
        <v>6627</v>
      </c>
    </row>
    <row r="2618" spans="1:20" ht="12.75" customHeight="1" x14ac:dyDescent="0.2">
      <c r="A2618" s="1">
        <v>34693</v>
      </c>
      <c r="B2618" s="1" t="s">
        <v>112</v>
      </c>
      <c r="C2618" s="1" t="s">
        <v>43</v>
      </c>
      <c r="D2618" s="1" t="s">
        <v>1636</v>
      </c>
      <c r="E2618" s="1" t="s">
        <v>6637</v>
      </c>
      <c r="F2618" s="1" t="s">
        <v>6460</v>
      </c>
      <c r="G2618" s="1" t="s">
        <v>6623</v>
      </c>
      <c r="H2618" s="1">
        <v>2007</v>
      </c>
      <c r="I2618" s="1">
        <v>0</v>
      </c>
      <c r="J2618" s="1">
        <v>0</v>
      </c>
      <c r="K2618" s="1">
        <v>17</v>
      </c>
      <c r="L2618" s="1" t="s">
        <v>6642</v>
      </c>
      <c r="M2618" t="s">
        <v>2640</v>
      </c>
      <c r="N2618">
        <v>37.743214999999999</v>
      </c>
      <c r="O2618">
        <v>26.820350999999999</v>
      </c>
      <c r="P2618" s="1" t="s">
        <v>813</v>
      </c>
      <c r="Q2618" s="1" t="s">
        <v>6643</v>
      </c>
      <c r="R2618" s="2" t="s">
        <v>41</v>
      </c>
      <c r="S2618" s="1" t="s">
        <v>2618</v>
      </c>
      <c r="T2618" s="1" t="s">
        <v>6644</v>
      </c>
    </row>
    <row r="2619" spans="1:20" ht="12.75" customHeight="1" x14ac:dyDescent="0.2">
      <c r="A2619" s="1">
        <v>34997</v>
      </c>
      <c r="B2619" s="1" t="s">
        <v>2309</v>
      </c>
      <c r="C2619" s="14" t="s">
        <v>38</v>
      </c>
      <c r="D2619" s="1" t="s">
        <v>2008</v>
      </c>
      <c r="E2619" s="1" t="s">
        <v>6849</v>
      </c>
      <c r="F2619" s="1" t="s">
        <v>6796</v>
      </c>
      <c r="G2619" s="1" t="s">
        <v>6797</v>
      </c>
      <c r="H2619" s="1">
        <v>2006</v>
      </c>
      <c r="I2619" s="1">
        <v>0</v>
      </c>
      <c r="J2619" s="1">
        <v>0</v>
      </c>
      <c r="K2619" s="1">
        <v>17</v>
      </c>
      <c r="L2619" s="1" t="s">
        <v>6850</v>
      </c>
      <c r="M2619" t="s">
        <v>2614</v>
      </c>
      <c r="N2619">
        <v>37.599994000000002</v>
      </c>
      <c r="O2619">
        <v>14.015356000000001</v>
      </c>
      <c r="P2619" s="1" t="s">
        <v>795</v>
      </c>
      <c r="Q2619" s="1" t="s">
        <v>6851</v>
      </c>
      <c r="R2619" s="2" t="s">
        <v>862</v>
      </c>
      <c r="S2619" s="1" t="s">
        <v>6852</v>
      </c>
      <c r="T2619" s="1" t="s">
        <v>6853</v>
      </c>
    </row>
    <row r="2620" spans="1:20" ht="12.75" customHeight="1" x14ac:dyDescent="0.2">
      <c r="A2620" s="1">
        <v>35043</v>
      </c>
      <c r="B2620" s="1" t="s">
        <v>78</v>
      </c>
      <c r="C2620" s="14" t="s">
        <v>38</v>
      </c>
      <c r="D2620" s="1" t="s">
        <v>2008</v>
      </c>
      <c r="E2620" s="1" t="s">
        <v>7036</v>
      </c>
      <c r="F2620" s="1" t="s">
        <v>6796</v>
      </c>
      <c r="G2620" s="1" t="s">
        <v>7022</v>
      </c>
      <c r="H2620" s="1">
        <v>2006</v>
      </c>
      <c r="I2620" s="1">
        <v>0</v>
      </c>
      <c r="J2620" s="1">
        <v>0</v>
      </c>
      <c r="K2620" s="1">
        <v>17</v>
      </c>
      <c r="L2620" s="1" t="s">
        <v>7041</v>
      </c>
      <c r="M2620" t="s">
        <v>7042</v>
      </c>
      <c r="N2620">
        <v>45.764898000000002</v>
      </c>
      <c r="O2620">
        <v>3.3094570000000001</v>
      </c>
      <c r="P2620" s="1" t="s">
        <v>1481</v>
      </c>
      <c r="Q2620" s="1" t="s">
        <v>7043</v>
      </c>
      <c r="R2620" s="2" t="s">
        <v>862</v>
      </c>
      <c r="S2620" s="1" t="s">
        <v>7044</v>
      </c>
      <c r="T2620" s="1" t="s">
        <v>7035</v>
      </c>
    </row>
    <row r="2621" spans="1:20" ht="12.75" customHeight="1" x14ac:dyDescent="0.2">
      <c r="A2621" s="1">
        <v>35050</v>
      </c>
      <c r="B2621" s="1" t="s">
        <v>78</v>
      </c>
      <c r="C2621" s="14" t="s">
        <v>38</v>
      </c>
      <c r="D2621" s="1" t="s">
        <v>2008</v>
      </c>
      <c r="E2621" s="1" t="s">
        <v>7060</v>
      </c>
      <c r="F2621" s="1" t="s">
        <v>6796</v>
      </c>
      <c r="G2621" s="1" t="s">
        <v>7022</v>
      </c>
      <c r="H2621" s="1">
        <v>2006</v>
      </c>
      <c r="I2621" s="1">
        <v>0</v>
      </c>
      <c r="J2621" s="1">
        <v>0</v>
      </c>
      <c r="K2621" s="1">
        <v>17</v>
      </c>
      <c r="L2621" s="1" t="s">
        <v>7061</v>
      </c>
      <c r="M2621" t="s">
        <v>7062</v>
      </c>
      <c r="N2621">
        <v>35.502445999999999</v>
      </c>
      <c r="O2621">
        <v>11.045721</v>
      </c>
      <c r="P2621" s="1" t="s">
        <v>439</v>
      </c>
      <c r="Q2621" s="1" t="s">
        <v>7063</v>
      </c>
      <c r="R2621" s="2" t="s">
        <v>862</v>
      </c>
      <c r="S2621" s="1" t="s">
        <v>7064</v>
      </c>
      <c r="T2621" s="1" t="s">
        <v>7065</v>
      </c>
    </row>
    <row r="2622" spans="1:20" ht="12.75" customHeight="1" x14ac:dyDescent="0.2">
      <c r="A2622" s="1">
        <v>35239</v>
      </c>
      <c r="B2622" s="1" t="s">
        <v>112</v>
      </c>
      <c r="C2622" s="1" t="s">
        <v>43</v>
      </c>
      <c r="D2622" s="1" t="s">
        <v>1636</v>
      </c>
      <c r="E2622" s="1" t="s">
        <v>7774</v>
      </c>
      <c r="F2622" s="1" t="s">
        <v>7775</v>
      </c>
      <c r="G2622" s="1" t="s">
        <v>7776</v>
      </c>
      <c r="H2622" s="1">
        <v>2005</v>
      </c>
      <c r="I2622" s="1">
        <v>0</v>
      </c>
      <c r="J2622" s="1">
        <v>0</v>
      </c>
      <c r="K2622" s="1">
        <v>17</v>
      </c>
      <c r="L2622" s="1" t="s">
        <v>7777</v>
      </c>
      <c r="M2622" t="s">
        <v>4242</v>
      </c>
      <c r="N2622">
        <v>28.291564000000001</v>
      </c>
      <c r="O2622">
        <v>-16.62913</v>
      </c>
      <c r="P2622" s="1" t="s">
        <v>157</v>
      </c>
      <c r="Q2622" s="1" t="s">
        <v>7778</v>
      </c>
      <c r="R2622" s="1" t="s">
        <v>44</v>
      </c>
      <c r="S2622" s="1" t="s">
        <v>910</v>
      </c>
      <c r="T2622" s="1" t="s">
        <v>7779</v>
      </c>
    </row>
    <row r="2623" spans="1:20" ht="12.75" customHeight="1" x14ac:dyDescent="0.2">
      <c r="A2623" s="1">
        <v>35306</v>
      </c>
      <c r="B2623" s="1" t="s">
        <v>112</v>
      </c>
      <c r="C2623" s="1" t="s">
        <v>43</v>
      </c>
      <c r="D2623" s="1" t="s">
        <v>1636</v>
      </c>
      <c r="E2623" s="1" t="s">
        <v>8064</v>
      </c>
      <c r="F2623" s="1" t="s">
        <v>7959</v>
      </c>
      <c r="G2623" s="1" t="s">
        <v>8041</v>
      </c>
      <c r="H2623" s="1">
        <v>2005</v>
      </c>
      <c r="I2623" s="1">
        <v>0</v>
      </c>
      <c r="J2623" s="1">
        <v>0</v>
      </c>
      <c r="K2623" s="1">
        <v>17</v>
      </c>
      <c r="L2623" s="1" t="s">
        <v>8065</v>
      </c>
      <c r="M2623" t="s">
        <v>2121</v>
      </c>
      <c r="N2623">
        <v>26.335100000000001</v>
      </c>
      <c r="O2623">
        <v>17.228331000000001</v>
      </c>
      <c r="P2623" s="1" t="s">
        <v>124</v>
      </c>
      <c r="Q2623" s="1" t="s">
        <v>8066</v>
      </c>
      <c r="R2623" s="1"/>
      <c r="S2623" s="1" t="s">
        <v>7845</v>
      </c>
      <c r="T2623" s="1" t="s">
        <v>8067</v>
      </c>
    </row>
    <row r="2624" spans="1:20" ht="12.75" customHeight="1" x14ac:dyDescent="0.2">
      <c r="A2624" s="1">
        <v>35354</v>
      </c>
      <c r="B2624" s="1" t="s">
        <v>78</v>
      </c>
      <c r="C2624" s="14" t="s">
        <v>38</v>
      </c>
      <c r="D2624" s="1" t="s">
        <v>2008</v>
      </c>
      <c r="E2624" s="1" t="s">
        <v>8454</v>
      </c>
      <c r="F2624" s="1" t="s">
        <v>8127</v>
      </c>
      <c r="G2624" s="1" t="s">
        <v>8435</v>
      </c>
      <c r="H2624" s="1">
        <v>2005</v>
      </c>
      <c r="I2624" s="1">
        <v>0</v>
      </c>
      <c r="J2624" s="1">
        <v>0</v>
      </c>
      <c r="K2624" s="1">
        <v>17</v>
      </c>
      <c r="L2624" s="1" t="s">
        <v>8455</v>
      </c>
      <c r="M2624" t="s">
        <v>5115</v>
      </c>
      <c r="N2624">
        <v>28.358744000000002</v>
      </c>
      <c r="O2624">
        <v>-14.053675999999999</v>
      </c>
      <c r="P2624" s="1" t="s">
        <v>165</v>
      </c>
      <c r="Q2624" s="1" t="s">
        <v>8456</v>
      </c>
      <c r="R2624" s="1" t="s">
        <v>44</v>
      </c>
      <c r="S2624" s="1" t="s">
        <v>8457</v>
      </c>
      <c r="T2624" s="1"/>
    </row>
    <row r="2625" spans="1:20" ht="12.75" customHeight="1" x14ac:dyDescent="0.2">
      <c r="A2625" s="1">
        <v>35408</v>
      </c>
      <c r="B2625" s="1" t="s">
        <v>112</v>
      </c>
      <c r="C2625" s="1" t="s">
        <v>43</v>
      </c>
      <c r="D2625" s="1" t="s">
        <v>1636</v>
      </c>
      <c r="E2625" s="1" t="s">
        <v>9155</v>
      </c>
      <c r="F2625" s="1" t="s">
        <v>9010</v>
      </c>
      <c r="G2625" s="1" t="s">
        <v>9117</v>
      </c>
      <c r="H2625" s="1">
        <v>2004</v>
      </c>
      <c r="I2625" s="1">
        <v>0</v>
      </c>
      <c r="J2625" s="1">
        <v>0</v>
      </c>
      <c r="K2625" s="1">
        <v>17</v>
      </c>
      <c r="L2625" s="1" t="s">
        <v>9156</v>
      </c>
      <c r="M2625" t="s">
        <v>8498</v>
      </c>
      <c r="N2625">
        <v>38.963745000000003</v>
      </c>
      <c r="O2625">
        <v>35.243321999999999</v>
      </c>
      <c r="P2625" s="1" t="s">
        <v>1017</v>
      </c>
      <c r="Q2625" s="1" t="s">
        <v>9157</v>
      </c>
      <c r="R2625" s="1"/>
      <c r="S2625" s="1" t="s">
        <v>9158</v>
      </c>
      <c r="T2625" s="1" t="s">
        <v>9159</v>
      </c>
    </row>
    <row r="2626" spans="1:20" ht="12.75" customHeight="1" x14ac:dyDescent="0.2">
      <c r="A2626" s="1">
        <v>35788</v>
      </c>
      <c r="B2626" s="1" t="s">
        <v>78</v>
      </c>
      <c r="C2626" s="14" t="s">
        <v>38</v>
      </c>
      <c r="D2626" s="1" t="s">
        <v>2008</v>
      </c>
      <c r="E2626" s="1" t="s">
        <v>10002</v>
      </c>
      <c r="F2626" s="1" t="s">
        <v>9657</v>
      </c>
      <c r="G2626" s="1" t="s">
        <v>9920</v>
      </c>
      <c r="H2626" s="1">
        <v>2003</v>
      </c>
      <c r="I2626" s="1">
        <v>0</v>
      </c>
      <c r="J2626" s="1">
        <v>0</v>
      </c>
      <c r="K2626" s="1">
        <v>17</v>
      </c>
      <c r="L2626" s="1" t="s">
        <v>10006</v>
      </c>
      <c r="M2626" t="s">
        <v>9881</v>
      </c>
      <c r="N2626">
        <v>35.183332999999998</v>
      </c>
      <c r="O2626">
        <v>-6.15</v>
      </c>
      <c r="P2626" s="1" t="s">
        <v>406</v>
      </c>
      <c r="Q2626" s="1" t="s">
        <v>10004</v>
      </c>
      <c r="R2626" s="2" t="s">
        <v>45</v>
      </c>
      <c r="S2626" s="1" t="s">
        <v>10005</v>
      </c>
      <c r="T2626" s="1"/>
    </row>
    <row r="2627" spans="1:20" ht="12.75" customHeight="1" x14ac:dyDescent="0.2">
      <c r="A2627" s="1">
        <v>36015</v>
      </c>
      <c r="B2627" s="1" t="s">
        <v>78</v>
      </c>
      <c r="C2627" s="14" t="s">
        <v>38</v>
      </c>
      <c r="D2627" s="1" t="s">
        <v>2008</v>
      </c>
      <c r="E2627" s="1" t="s">
        <v>10746</v>
      </c>
      <c r="F2627" s="1" t="s">
        <v>10385</v>
      </c>
      <c r="G2627" s="1" t="s">
        <v>10680</v>
      </c>
      <c r="H2627" s="1">
        <v>2002</v>
      </c>
      <c r="I2627" s="1">
        <v>0</v>
      </c>
      <c r="J2627" s="1">
        <v>0</v>
      </c>
      <c r="K2627" s="1">
        <v>17</v>
      </c>
      <c r="L2627" s="1" t="s">
        <v>10747</v>
      </c>
      <c r="M2627" t="s">
        <v>1737</v>
      </c>
      <c r="N2627">
        <v>36.018776000000003</v>
      </c>
      <c r="O2627">
        <v>-5.6008190000000004</v>
      </c>
      <c r="P2627" s="1" t="s">
        <v>542</v>
      </c>
      <c r="Q2627" s="1" t="s">
        <v>10748</v>
      </c>
      <c r="R2627" s="2" t="s">
        <v>45</v>
      </c>
      <c r="S2627" s="1" t="s">
        <v>10749</v>
      </c>
      <c r="T2627" s="1"/>
    </row>
    <row r="2628" spans="1:20" ht="12.75" customHeight="1" x14ac:dyDescent="0.2">
      <c r="A2628" s="1">
        <v>36067</v>
      </c>
      <c r="B2628" s="1" t="s">
        <v>112</v>
      </c>
      <c r="C2628" s="1" t="s">
        <v>43</v>
      </c>
      <c r="D2628" s="1" t="s">
        <v>1636</v>
      </c>
      <c r="E2628" s="1" t="s">
        <v>11334</v>
      </c>
      <c r="F2628" s="1" t="s">
        <v>11224</v>
      </c>
      <c r="G2628" s="1" t="s">
        <v>11302</v>
      </c>
      <c r="H2628" s="1">
        <v>2001</v>
      </c>
      <c r="I2628" s="1">
        <v>0</v>
      </c>
      <c r="J2628" s="1">
        <v>0</v>
      </c>
      <c r="K2628" s="1">
        <v>17</v>
      </c>
      <c r="L2628" s="1" t="s">
        <v>11335</v>
      </c>
      <c r="M2628" t="s">
        <v>4031</v>
      </c>
      <c r="N2628">
        <v>37.035339</v>
      </c>
      <c r="O2628">
        <v>27.430289999999999</v>
      </c>
      <c r="P2628" s="1" t="s">
        <v>701</v>
      </c>
      <c r="Q2628" s="1" t="s">
        <v>11336</v>
      </c>
      <c r="R2628" s="2" t="s">
        <v>41</v>
      </c>
      <c r="S2628" s="1" t="s">
        <v>2618</v>
      </c>
      <c r="T2628" s="1" t="s">
        <v>11337</v>
      </c>
    </row>
    <row r="2629" spans="1:20" ht="12.75" customHeight="1" x14ac:dyDescent="0.2">
      <c r="A2629" s="1">
        <v>36071</v>
      </c>
      <c r="B2629" s="1" t="s">
        <v>78</v>
      </c>
      <c r="C2629" s="14" t="s">
        <v>38</v>
      </c>
      <c r="D2629" s="1" t="s">
        <v>2008</v>
      </c>
      <c r="E2629" s="1" t="s">
        <v>11338</v>
      </c>
      <c r="F2629" s="1" t="s">
        <v>11224</v>
      </c>
      <c r="G2629" s="1" t="s">
        <v>11302</v>
      </c>
      <c r="H2629" s="1">
        <v>2001</v>
      </c>
      <c r="I2629" s="1">
        <v>0</v>
      </c>
      <c r="J2629" s="1">
        <v>0</v>
      </c>
      <c r="K2629" s="1">
        <v>17</v>
      </c>
      <c r="L2629" s="1" t="s">
        <v>11346</v>
      </c>
      <c r="M2629" t="s">
        <v>11347</v>
      </c>
      <c r="N2629">
        <v>48.793520999999998</v>
      </c>
      <c r="O2629">
        <v>17.089663000000002</v>
      </c>
      <c r="P2629" s="1" t="s">
        <v>1653</v>
      </c>
      <c r="Q2629" s="1" t="s">
        <v>11348</v>
      </c>
      <c r="R2629" s="1"/>
      <c r="S2629" s="1" t="s">
        <v>11349</v>
      </c>
      <c r="T2629" s="1" t="s">
        <v>11350</v>
      </c>
    </row>
    <row r="2630" spans="1:20" ht="12.75" customHeight="1" x14ac:dyDescent="0.2">
      <c r="A2630" s="1">
        <v>36450</v>
      </c>
      <c r="B2630" s="1" t="s">
        <v>78</v>
      </c>
      <c r="C2630" s="14" t="s">
        <v>38</v>
      </c>
      <c r="D2630" s="1" t="s">
        <v>2008</v>
      </c>
      <c r="E2630" s="1" t="s">
        <v>11954</v>
      </c>
      <c r="F2630" s="1" t="s">
        <v>11880</v>
      </c>
      <c r="G2630" s="1" t="s">
        <v>11943</v>
      </c>
      <c r="H2630" s="1">
        <v>2000</v>
      </c>
      <c r="I2630" s="1">
        <v>0</v>
      </c>
      <c r="J2630" s="1">
        <v>0</v>
      </c>
      <c r="K2630" s="1">
        <v>17</v>
      </c>
      <c r="L2630" s="1" t="s">
        <v>11955</v>
      </c>
      <c r="M2630" t="s">
        <v>4242</v>
      </c>
      <c r="N2630">
        <v>28.291564000000001</v>
      </c>
      <c r="O2630">
        <v>-16.62913</v>
      </c>
      <c r="P2630" s="1" t="s">
        <v>157</v>
      </c>
      <c r="Q2630" s="1" t="s">
        <v>11956</v>
      </c>
      <c r="R2630" s="1" t="s">
        <v>44</v>
      </c>
      <c r="S2630" s="1" t="s">
        <v>11159</v>
      </c>
      <c r="T2630" s="1"/>
    </row>
    <row r="2631" spans="1:20" ht="12.75" customHeight="1" x14ac:dyDescent="0.2">
      <c r="A2631" s="1">
        <v>36275</v>
      </c>
      <c r="B2631" s="1" t="s">
        <v>112</v>
      </c>
      <c r="C2631" s="1" t="s">
        <v>43</v>
      </c>
      <c r="D2631" s="1" t="s">
        <v>1636</v>
      </c>
      <c r="E2631" s="1" t="s">
        <v>12106</v>
      </c>
      <c r="F2631" s="1" t="s">
        <v>11985</v>
      </c>
      <c r="G2631" s="1" t="s">
        <v>11986</v>
      </c>
      <c r="H2631" s="1">
        <v>2000</v>
      </c>
      <c r="I2631" s="1">
        <v>0</v>
      </c>
      <c r="J2631" s="1">
        <v>0</v>
      </c>
      <c r="K2631" s="1">
        <v>17</v>
      </c>
      <c r="L2631" s="1" t="s">
        <v>12107</v>
      </c>
      <c r="M2631" t="s">
        <v>2140</v>
      </c>
      <c r="N2631">
        <v>-12.827500000000001</v>
      </c>
      <c r="O2631">
        <v>45.166243999999999</v>
      </c>
      <c r="P2631" s="1" t="s">
        <v>51</v>
      </c>
      <c r="Q2631" s="1" t="s">
        <v>12108</v>
      </c>
      <c r="R2631" s="1"/>
      <c r="S2631" s="1" t="s">
        <v>7400</v>
      </c>
      <c r="T2631" s="1" t="s">
        <v>7888</v>
      </c>
    </row>
    <row r="2632" spans="1:20" ht="12.75" customHeight="1" x14ac:dyDescent="0.2">
      <c r="A2632" s="1">
        <v>72654</v>
      </c>
      <c r="B2632" s="1" t="s">
        <v>112</v>
      </c>
      <c r="C2632" s="1" t="s">
        <v>43</v>
      </c>
      <c r="D2632" s="1"/>
      <c r="E2632" s="1" t="s">
        <v>1549</v>
      </c>
      <c r="F2632" s="1" t="s">
        <v>1495</v>
      </c>
      <c r="G2632" s="1" t="s">
        <v>1550</v>
      </c>
      <c r="H2632" s="1">
        <v>2014</v>
      </c>
      <c r="I2632" s="1">
        <v>0</v>
      </c>
      <c r="J2632" s="1">
        <v>18</v>
      </c>
      <c r="K2632" s="1">
        <v>18</v>
      </c>
      <c r="L2632" s="1" t="s">
        <v>1551</v>
      </c>
      <c r="P2632" s="1" t="str">
        <f>N2632&amp;", "&amp;O2632</f>
        <v xml:space="preserve">, </v>
      </c>
      <c r="Q2632" s="1" t="s">
        <v>1553</v>
      </c>
      <c r="R2632" s="1"/>
      <c r="S2632" s="1" t="s">
        <v>72</v>
      </c>
      <c r="T2632" s="1"/>
    </row>
    <row r="2633" spans="1:20" ht="12.75" customHeight="1" x14ac:dyDescent="0.2">
      <c r="A2633" s="1">
        <v>33988</v>
      </c>
      <c r="B2633" s="1" t="s">
        <v>78</v>
      </c>
      <c r="C2633" s="14" t="s">
        <v>38</v>
      </c>
      <c r="D2633" s="1" t="s">
        <v>2008</v>
      </c>
      <c r="E2633" s="1" t="s">
        <v>2801</v>
      </c>
      <c r="F2633" s="1" t="s">
        <v>2744</v>
      </c>
      <c r="G2633" s="1" t="s">
        <v>2745</v>
      </c>
      <c r="H2633" s="1">
        <v>2011</v>
      </c>
      <c r="I2633" s="1">
        <v>0</v>
      </c>
      <c r="J2633" s="1">
        <v>0</v>
      </c>
      <c r="K2633" s="1">
        <v>18</v>
      </c>
      <c r="L2633" s="1" t="s">
        <v>2802</v>
      </c>
      <c r="M2633" t="s">
        <v>2803</v>
      </c>
      <c r="N2633">
        <v>35.240116999999998</v>
      </c>
      <c r="O2633">
        <v>24.809269</v>
      </c>
      <c r="P2633" s="1" t="s">
        <v>411</v>
      </c>
      <c r="Q2633" s="1" t="s">
        <v>2804</v>
      </c>
      <c r="R2633" s="2" t="s">
        <v>41</v>
      </c>
      <c r="S2633" s="1" t="s">
        <v>2805</v>
      </c>
      <c r="T2633" s="1" t="s">
        <v>2806</v>
      </c>
    </row>
    <row r="2634" spans="1:20" ht="12.75" customHeight="1" x14ac:dyDescent="0.2">
      <c r="A2634" s="1">
        <v>34130</v>
      </c>
      <c r="B2634" s="1" t="s">
        <v>78</v>
      </c>
      <c r="C2634" s="14" t="s">
        <v>38</v>
      </c>
      <c r="D2634" s="1" t="s">
        <v>1636</v>
      </c>
      <c r="E2634" s="1" t="s">
        <v>3456</v>
      </c>
      <c r="F2634" s="1" t="s">
        <v>3457</v>
      </c>
      <c r="G2634" s="1" t="s">
        <v>3458</v>
      </c>
      <c r="H2634" s="1">
        <v>2010</v>
      </c>
      <c r="I2634" s="1">
        <v>0</v>
      </c>
      <c r="J2634" s="1">
        <v>0</v>
      </c>
      <c r="K2634" s="1">
        <v>18</v>
      </c>
      <c r="L2634" s="1" t="s">
        <v>3459</v>
      </c>
      <c r="M2634" t="s">
        <v>1977</v>
      </c>
      <c r="N2634">
        <v>41.244376000000003</v>
      </c>
      <c r="O2634">
        <v>26.135943000000001</v>
      </c>
      <c r="P2634" s="1" t="s">
        <v>1285</v>
      </c>
      <c r="Q2634" s="1" t="s">
        <v>3460</v>
      </c>
      <c r="R2634" s="2" t="s">
        <v>41</v>
      </c>
      <c r="S2634" s="1" t="s">
        <v>3461</v>
      </c>
      <c r="T2634" s="1" t="s">
        <v>3462</v>
      </c>
    </row>
    <row r="2635" spans="1:20" ht="12.75" customHeight="1" x14ac:dyDescent="0.2">
      <c r="A2635" s="1">
        <v>34270</v>
      </c>
      <c r="B2635" s="1" t="s">
        <v>78</v>
      </c>
      <c r="C2635" s="14" t="s">
        <v>38</v>
      </c>
      <c r="D2635" s="1" t="s">
        <v>1636</v>
      </c>
      <c r="E2635" s="1" t="s">
        <v>4051</v>
      </c>
      <c r="F2635" s="1" t="s">
        <v>3990</v>
      </c>
      <c r="G2635" s="1" t="s">
        <v>3991</v>
      </c>
      <c r="H2635" s="1">
        <v>2009</v>
      </c>
      <c r="I2635" s="1">
        <v>0</v>
      </c>
      <c r="J2635" s="1">
        <v>0</v>
      </c>
      <c r="K2635" s="1">
        <v>18</v>
      </c>
      <c r="L2635" s="1" t="s">
        <v>4052</v>
      </c>
      <c r="M2635" t="s">
        <v>1737</v>
      </c>
      <c r="N2635">
        <v>36.018776000000003</v>
      </c>
      <c r="O2635">
        <v>-5.6008190000000004</v>
      </c>
      <c r="P2635" s="1" t="s">
        <v>542</v>
      </c>
      <c r="Q2635" s="1" t="s">
        <v>4053</v>
      </c>
      <c r="R2635" s="2" t="s">
        <v>45</v>
      </c>
      <c r="S2635" s="1" t="s">
        <v>1900</v>
      </c>
      <c r="T2635" s="1" t="s">
        <v>4054</v>
      </c>
    </row>
    <row r="2636" spans="1:20" ht="12.75" customHeight="1" x14ac:dyDescent="0.2">
      <c r="A2636" s="1">
        <v>34531</v>
      </c>
      <c r="B2636" s="1" t="s">
        <v>453</v>
      </c>
      <c r="C2636" s="14" t="s">
        <v>38</v>
      </c>
      <c r="D2636" s="1" t="s">
        <v>2008</v>
      </c>
      <c r="E2636" s="1" t="s">
        <v>5020</v>
      </c>
      <c r="F2636" s="1" t="s">
        <v>4807</v>
      </c>
      <c r="G2636" s="1" t="s">
        <v>4946</v>
      </c>
      <c r="H2636" s="1">
        <v>2008</v>
      </c>
      <c r="I2636" s="1">
        <v>0</v>
      </c>
      <c r="J2636" s="1">
        <v>0</v>
      </c>
      <c r="K2636" s="1">
        <v>18</v>
      </c>
      <c r="L2636" s="1" t="s">
        <v>5029</v>
      </c>
      <c r="M2636" t="s">
        <v>4693</v>
      </c>
      <c r="N2636">
        <v>41.005270000000003</v>
      </c>
      <c r="O2636">
        <v>28.976959999999998</v>
      </c>
      <c r="P2636" s="1" t="s">
        <v>1242</v>
      </c>
      <c r="Q2636" s="1" t="s">
        <v>5030</v>
      </c>
      <c r="R2636" s="2" t="s">
        <v>41</v>
      </c>
      <c r="S2636" s="1" t="s">
        <v>5031</v>
      </c>
      <c r="T2636" s="1"/>
    </row>
    <row r="2637" spans="1:20" ht="12.75" customHeight="1" x14ac:dyDescent="0.2">
      <c r="A2637" s="1">
        <v>34390</v>
      </c>
      <c r="B2637" s="1" t="s">
        <v>112</v>
      </c>
      <c r="C2637" s="1" t="s">
        <v>43</v>
      </c>
      <c r="D2637" s="1" t="s">
        <v>1636</v>
      </c>
      <c r="E2637" s="1" t="s">
        <v>5496</v>
      </c>
      <c r="F2637" s="1" t="s">
        <v>5296</v>
      </c>
      <c r="G2637" s="1" t="s">
        <v>5408</v>
      </c>
      <c r="H2637" s="1">
        <v>2008</v>
      </c>
      <c r="I2637" s="1">
        <v>0</v>
      </c>
      <c r="J2637" s="1">
        <v>0</v>
      </c>
      <c r="K2637" s="1">
        <v>18</v>
      </c>
      <c r="L2637" s="1" t="s">
        <v>5502</v>
      </c>
      <c r="M2637" t="s">
        <v>2040</v>
      </c>
      <c r="N2637">
        <v>40.845719000000003</v>
      </c>
      <c r="O2637">
        <v>25.873961999999999</v>
      </c>
      <c r="P2637" s="1" t="s">
        <v>1226</v>
      </c>
      <c r="Q2637" s="1" t="s">
        <v>5503</v>
      </c>
      <c r="R2637" s="1"/>
      <c r="S2637" s="1" t="s">
        <v>5504</v>
      </c>
      <c r="T2637" s="1" t="s">
        <v>5505</v>
      </c>
    </row>
    <row r="2638" spans="1:20" ht="12.75" customHeight="1" x14ac:dyDescent="0.2">
      <c r="A2638" s="1">
        <v>34394</v>
      </c>
      <c r="B2638" s="1" t="s">
        <v>143</v>
      </c>
      <c r="C2638" s="1" t="s">
        <v>34</v>
      </c>
      <c r="D2638" s="1" t="s">
        <v>1636</v>
      </c>
      <c r="E2638" s="1" t="s">
        <v>5506</v>
      </c>
      <c r="F2638" s="1" t="s">
        <v>5296</v>
      </c>
      <c r="G2638" s="1" t="s">
        <v>5408</v>
      </c>
      <c r="H2638" s="1">
        <v>2008</v>
      </c>
      <c r="I2638" s="1">
        <v>0</v>
      </c>
      <c r="J2638" s="1">
        <v>0</v>
      </c>
      <c r="K2638" s="1">
        <v>18</v>
      </c>
      <c r="L2638" s="1" t="s">
        <v>5513</v>
      </c>
      <c r="M2638" t="s">
        <v>5514</v>
      </c>
      <c r="N2638">
        <v>40.895167999999998</v>
      </c>
      <c r="O2638">
        <v>26.90943</v>
      </c>
      <c r="P2638" s="1" t="s">
        <v>1237</v>
      </c>
      <c r="Q2638" s="1" t="s">
        <v>5515</v>
      </c>
      <c r="R2638" s="1"/>
      <c r="S2638" s="1" t="s">
        <v>4963</v>
      </c>
      <c r="T2638" s="1" t="s">
        <v>5516</v>
      </c>
    </row>
    <row r="2639" spans="1:20" ht="12.75" customHeight="1" x14ac:dyDescent="0.2">
      <c r="A2639" s="1">
        <v>35035</v>
      </c>
      <c r="B2639" s="1" t="s">
        <v>167</v>
      </c>
      <c r="C2639" s="1" t="s">
        <v>34</v>
      </c>
      <c r="D2639" s="1" t="s">
        <v>1636</v>
      </c>
      <c r="E2639" s="1" t="s">
        <v>6998</v>
      </c>
      <c r="F2639" s="1" t="s">
        <v>6796</v>
      </c>
      <c r="G2639" s="1" t="s">
        <v>6894</v>
      </c>
      <c r="H2639" s="1">
        <v>2006</v>
      </c>
      <c r="I2639" s="1">
        <v>0</v>
      </c>
      <c r="J2639" s="1">
        <v>0</v>
      </c>
      <c r="K2639" s="1">
        <v>18</v>
      </c>
      <c r="L2639" s="1" t="s">
        <v>6999</v>
      </c>
      <c r="M2639" t="s">
        <v>4242</v>
      </c>
      <c r="N2639">
        <v>28.291564000000001</v>
      </c>
      <c r="O2639">
        <v>-16.62913</v>
      </c>
      <c r="P2639" s="1" t="s">
        <v>157</v>
      </c>
      <c r="Q2639" s="1" t="s">
        <v>7000</v>
      </c>
      <c r="R2639" s="1" t="s">
        <v>44</v>
      </c>
      <c r="S2639" s="1" t="s">
        <v>910</v>
      </c>
      <c r="T2639" s="1" t="s">
        <v>7001</v>
      </c>
    </row>
    <row r="2640" spans="1:20" ht="12.75" customHeight="1" x14ac:dyDescent="0.2">
      <c r="A2640" s="1">
        <v>35159</v>
      </c>
      <c r="B2640" s="1" t="s">
        <v>112</v>
      </c>
      <c r="C2640" s="1" t="s">
        <v>43</v>
      </c>
      <c r="D2640" s="1" t="s">
        <v>2008</v>
      </c>
      <c r="E2640" s="1" t="s">
        <v>7701</v>
      </c>
      <c r="F2640" s="1" t="s">
        <v>7314</v>
      </c>
      <c r="G2640" s="1" t="s">
        <v>7661</v>
      </c>
      <c r="H2640" s="1">
        <v>2006</v>
      </c>
      <c r="I2640" s="1">
        <v>0</v>
      </c>
      <c r="J2640" s="1">
        <v>0</v>
      </c>
      <c r="K2640" s="1">
        <v>18</v>
      </c>
      <c r="L2640" s="1" t="s">
        <v>7702</v>
      </c>
      <c r="M2640" t="s">
        <v>3862</v>
      </c>
      <c r="N2640">
        <v>-8.7831949999999992</v>
      </c>
      <c r="O2640">
        <v>34.508522999999997</v>
      </c>
      <c r="P2640" s="1" t="s">
        <v>55</v>
      </c>
      <c r="Q2640" s="1" t="s">
        <v>7703</v>
      </c>
      <c r="R2640" s="2" t="s">
        <v>45</v>
      </c>
      <c r="S2640" s="1" t="s">
        <v>7704</v>
      </c>
      <c r="T2640" s="1"/>
    </row>
    <row r="2641" spans="1:20" ht="12.75" customHeight="1" x14ac:dyDescent="0.2">
      <c r="A2641" s="1">
        <v>35247</v>
      </c>
      <c r="B2641" s="1" t="s">
        <v>78</v>
      </c>
      <c r="C2641" s="14" t="s">
        <v>38</v>
      </c>
      <c r="D2641" s="1" t="s">
        <v>2008</v>
      </c>
      <c r="E2641" s="1" t="s">
        <v>7812</v>
      </c>
      <c r="F2641" s="1" t="s">
        <v>7775</v>
      </c>
      <c r="G2641" s="1" t="s">
        <v>7776</v>
      </c>
      <c r="H2641" s="1">
        <v>2005</v>
      </c>
      <c r="I2641" s="1">
        <v>0</v>
      </c>
      <c r="J2641" s="1">
        <v>0</v>
      </c>
      <c r="K2641" s="1">
        <v>18</v>
      </c>
      <c r="L2641" s="1" t="s">
        <v>7813</v>
      </c>
      <c r="M2641" t="s">
        <v>4592</v>
      </c>
      <c r="N2641">
        <v>23.697510000000001</v>
      </c>
      <c r="O2641">
        <v>-15.93698</v>
      </c>
      <c r="P2641" s="1" t="s">
        <v>114</v>
      </c>
      <c r="Q2641" s="1" t="s">
        <v>7814</v>
      </c>
      <c r="R2641" s="1" t="s">
        <v>44</v>
      </c>
      <c r="S2641" s="1" t="s">
        <v>7815</v>
      </c>
      <c r="T2641" s="1" t="s">
        <v>7816</v>
      </c>
    </row>
    <row r="2642" spans="1:20" ht="12.75" customHeight="1" x14ac:dyDescent="0.2">
      <c r="A2642" s="1">
        <v>35317</v>
      </c>
      <c r="B2642" s="1" t="s">
        <v>2309</v>
      </c>
      <c r="C2642" s="14" t="s">
        <v>38</v>
      </c>
      <c r="D2642" s="1" t="s">
        <v>1636</v>
      </c>
      <c r="E2642" s="1" t="s">
        <v>8108</v>
      </c>
      <c r="F2642" s="1" t="s">
        <v>7959</v>
      </c>
      <c r="G2642" s="1" t="s">
        <v>8073</v>
      </c>
      <c r="H2642" s="1">
        <v>2005</v>
      </c>
      <c r="I2642" s="1">
        <v>0</v>
      </c>
      <c r="J2642" s="1">
        <v>0</v>
      </c>
      <c r="K2642" s="1">
        <v>18</v>
      </c>
      <c r="L2642" s="1" t="s">
        <v>8109</v>
      </c>
      <c r="M2642" t="s">
        <v>3712</v>
      </c>
      <c r="N2642">
        <v>35.696944000000002</v>
      </c>
      <c r="O2642">
        <v>-0.63305599999999995</v>
      </c>
      <c r="P2642" s="1" t="s">
        <v>466</v>
      </c>
      <c r="Q2642" s="1" t="s">
        <v>8110</v>
      </c>
      <c r="R2642" s="2" t="s">
        <v>45</v>
      </c>
      <c r="S2642" s="1" t="s">
        <v>5134</v>
      </c>
      <c r="T2642" s="1" t="s">
        <v>8111</v>
      </c>
    </row>
    <row r="2643" spans="1:20" ht="12.75" customHeight="1" x14ac:dyDescent="0.2">
      <c r="A2643" s="1">
        <v>35201</v>
      </c>
      <c r="B2643" s="1" t="s">
        <v>78</v>
      </c>
      <c r="C2643" s="14" t="s">
        <v>38</v>
      </c>
      <c r="D2643" s="1" t="s">
        <v>2008</v>
      </c>
      <c r="E2643" s="1" t="s">
        <v>8289</v>
      </c>
      <c r="F2643" s="1" t="s">
        <v>8219</v>
      </c>
      <c r="G2643" s="1" t="s">
        <v>8286</v>
      </c>
      <c r="H2643" s="1">
        <v>2005</v>
      </c>
      <c r="I2643" s="1">
        <v>0</v>
      </c>
      <c r="J2643" s="1">
        <v>0</v>
      </c>
      <c r="K2643" s="1">
        <v>18</v>
      </c>
      <c r="L2643" s="1" t="s">
        <v>8290</v>
      </c>
      <c r="M2643" t="s">
        <v>4668</v>
      </c>
      <c r="N2643">
        <v>28.291564000000001</v>
      </c>
      <c r="O2643">
        <v>-16.62913</v>
      </c>
      <c r="P2643" s="1" t="s">
        <v>157</v>
      </c>
      <c r="Q2643" s="1" t="s">
        <v>8291</v>
      </c>
      <c r="R2643" s="1" t="s">
        <v>44</v>
      </c>
      <c r="S2643" s="1" t="s">
        <v>8292</v>
      </c>
      <c r="T2643" s="1" t="s">
        <v>8293</v>
      </c>
    </row>
    <row r="2644" spans="1:20" ht="12.75" customHeight="1" x14ac:dyDescent="0.2">
      <c r="A2644" s="1">
        <v>35437</v>
      </c>
      <c r="B2644" s="1" t="s">
        <v>946</v>
      </c>
      <c r="C2644" s="14" t="s">
        <v>38</v>
      </c>
      <c r="D2644" s="1" t="s">
        <v>2008</v>
      </c>
      <c r="E2644" s="1" t="s">
        <v>8506</v>
      </c>
      <c r="F2644" s="1" t="s">
        <v>8507</v>
      </c>
      <c r="G2644" s="1" t="s">
        <v>8508</v>
      </c>
      <c r="H2644" s="1">
        <v>2004</v>
      </c>
      <c r="I2644" s="1">
        <v>0</v>
      </c>
      <c r="J2644" s="1">
        <v>0</v>
      </c>
      <c r="K2644" s="1">
        <v>18</v>
      </c>
      <c r="L2644" s="1" t="s">
        <v>8513</v>
      </c>
      <c r="M2644" t="s">
        <v>8510</v>
      </c>
      <c r="N2644">
        <v>40.471882000000001</v>
      </c>
      <c r="O2644">
        <v>19.490219</v>
      </c>
      <c r="P2644" s="1" t="s">
        <v>1190</v>
      </c>
      <c r="Q2644" s="1" t="s">
        <v>8511</v>
      </c>
      <c r="R2644" s="2" t="s">
        <v>40</v>
      </c>
      <c r="S2644" s="1" t="s">
        <v>8514</v>
      </c>
      <c r="T2644" s="1"/>
    </row>
    <row r="2645" spans="1:20" ht="12.75" customHeight="1" x14ac:dyDescent="0.2">
      <c r="A2645" s="1">
        <v>35567</v>
      </c>
      <c r="B2645" s="1" t="s">
        <v>112</v>
      </c>
      <c r="C2645" s="1" t="s">
        <v>43</v>
      </c>
      <c r="D2645" s="1" t="s">
        <v>1636</v>
      </c>
      <c r="E2645" s="1" t="s">
        <v>8982</v>
      </c>
      <c r="F2645" s="1" t="s">
        <v>8932</v>
      </c>
      <c r="G2645" s="1" t="s">
        <v>8956</v>
      </c>
      <c r="H2645" s="1">
        <v>2004</v>
      </c>
      <c r="I2645" s="1">
        <v>0</v>
      </c>
      <c r="J2645" s="1">
        <v>0</v>
      </c>
      <c r="K2645" s="1">
        <v>18</v>
      </c>
      <c r="L2645" s="1" t="s">
        <v>8983</v>
      </c>
      <c r="M2645" t="s">
        <v>6374</v>
      </c>
      <c r="N2645">
        <v>27.153611000000001</v>
      </c>
      <c r="O2645">
        <v>-13.203333000000001</v>
      </c>
      <c r="P2645" s="1" t="s">
        <v>133</v>
      </c>
      <c r="Q2645" s="1" t="s">
        <v>8984</v>
      </c>
      <c r="R2645" s="1" t="s">
        <v>44</v>
      </c>
      <c r="S2645" s="1" t="s">
        <v>6038</v>
      </c>
      <c r="T2645" s="1" t="s">
        <v>8519</v>
      </c>
    </row>
    <row r="2646" spans="1:20" ht="12.75" customHeight="1" x14ac:dyDescent="0.2">
      <c r="A2646" s="1">
        <v>35596</v>
      </c>
      <c r="B2646" s="1" t="s">
        <v>78</v>
      </c>
      <c r="C2646" s="14" t="s">
        <v>38</v>
      </c>
      <c r="D2646" s="1" t="s">
        <v>2008</v>
      </c>
      <c r="E2646" s="1" t="s">
        <v>9318</v>
      </c>
      <c r="F2646" s="1" t="s">
        <v>8932</v>
      </c>
      <c r="G2646" s="1" t="s">
        <v>9256</v>
      </c>
      <c r="H2646" s="1">
        <v>2004</v>
      </c>
      <c r="I2646" s="1">
        <v>0</v>
      </c>
      <c r="J2646" s="1">
        <v>0</v>
      </c>
      <c r="K2646" s="1">
        <v>18</v>
      </c>
      <c r="L2646" s="1" t="s">
        <v>9329</v>
      </c>
      <c r="M2646" t="s">
        <v>9327</v>
      </c>
      <c r="N2646">
        <v>40.299999999999997</v>
      </c>
      <c r="O2646">
        <v>35.883333</v>
      </c>
      <c r="P2646" s="1" t="s">
        <v>1156</v>
      </c>
      <c r="Q2646" s="1" t="s">
        <v>9328</v>
      </c>
      <c r="R2646" s="2" t="s">
        <v>862</v>
      </c>
      <c r="S2646" s="1" t="s">
        <v>2790</v>
      </c>
      <c r="T2646" s="1"/>
    </row>
    <row r="2647" spans="1:20" ht="12.75" customHeight="1" x14ac:dyDescent="0.2">
      <c r="A2647" s="1">
        <v>35702</v>
      </c>
      <c r="B2647" s="1" t="s">
        <v>78</v>
      </c>
      <c r="C2647" s="14" t="s">
        <v>38</v>
      </c>
      <c r="D2647" s="1" t="s">
        <v>2008</v>
      </c>
      <c r="E2647" s="1" t="s">
        <v>9543</v>
      </c>
      <c r="F2647" s="1" t="s">
        <v>9372</v>
      </c>
      <c r="G2647" s="1" t="s">
        <v>9477</v>
      </c>
      <c r="H2647" s="1">
        <v>2003</v>
      </c>
      <c r="I2647" s="1">
        <v>0</v>
      </c>
      <c r="J2647" s="1">
        <v>0</v>
      </c>
      <c r="K2647" s="1">
        <v>18</v>
      </c>
      <c r="L2647" s="1" t="s">
        <v>9544</v>
      </c>
      <c r="M2647" t="s">
        <v>5115</v>
      </c>
      <c r="N2647">
        <v>28.358744000000002</v>
      </c>
      <c r="O2647">
        <v>-14.053675999999999</v>
      </c>
      <c r="P2647" s="1" t="s">
        <v>165</v>
      </c>
      <c r="Q2647" s="1" t="s">
        <v>9545</v>
      </c>
      <c r="R2647" s="1" t="s">
        <v>44</v>
      </c>
      <c r="S2647" s="1" t="s">
        <v>2518</v>
      </c>
      <c r="T2647" s="1"/>
    </row>
    <row r="2648" spans="1:20" ht="12.75" customHeight="1" x14ac:dyDescent="0.2">
      <c r="A2648" s="1">
        <v>33955</v>
      </c>
      <c r="B2648" s="1" t="s">
        <v>78</v>
      </c>
      <c r="C2648" s="14" t="s">
        <v>38</v>
      </c>
      <c r="D2648" s="1" t="s">
        <v>1636</v>
      </c>
      <c r="E2648" s="1" t="s">
        <v>2667</v>
      </c>
      <c r="F2648" s="1" t="s">
        <v>2625</v>
      </c>
      <c r="G2648" s="1" t="s">
        <v>2626</v>
      </c>
      <c r="H2648" s="1">
        <v>2011</v>
      </c>
      <c r="I2648" s="1">
        <v>0</v>
      </c>
      <c r="J2648" s="1">
        <v>0</v>
      </c>
      <c r="K2648" s="1">
        <v>19</v>
      </c>
      <c r="L2648" s="1" t="s">
        <v>2668</v>
      </c>
      <c r="M2648" t="s">
        <v>1823</v>
      </c>
      <c r="N2648">
        <v>39.308771</v>
      </c>
      <c r="O2648">
        <v>16.346378999999999</v>
      </c>
      <c r="P2648" s="1" t="s">
        <v>1067</v>
      </c>
      <c r="Q2648" s="1" t="s">
        <v>2669</v>
      </c>
      <c r="R2648" s="2" t="s">
        <v>40</v>
      </c>
      <c r="S2648" s="1" t="s">
        <v>2636</v>
      </c>
      <c r="T2648" s="1" t="s">
        <v>2670</v>
      </c>
    </row>
    <row r="2649" spans="1:20" ht="12.75" customHeight="1" x14ac:dyDescent="0.2">
      <c r="A2649" s="1">
        <v>34036</v>
      </c>
      <c r="B2649" s="1" t="s">
        <v>78</v>
      </c>
      <c r="C2649" s="14" t="s">
        <v>38</v>
      </c>
      <c r="D2649" s="1" t="s">
        <v>1636</v>
      </c>
      <c r="E2649" s="1" t="s">
        <v>3027</v>
      </c>
      <c r="F2649" s="1" t="s">
        <v>2954</v>
      </c>
      <c r="G2649" s="1" t="s">
        <v>2955</v>
      </c>
      <c r="H2649" s="1">
        <v>2011</v>
      </c>
      <c r="I2649" s="1">
        <v>0</v>
      </c>
      <c r="J2649" s="1">
        <v>0</v>
      </c>
      <c r="K2649" s="1">
        <v>19</v>
      </c>
      <c r="L2649" s="1" t="s">
        <v>3028</v>
      </c>
      <c r="M2649" t="s">
        <v>2803</v>
      </c>
      <c r="N2649">
        <v>35.240116999999998</v>
      </c>
      <c r="O2649">
        <v>24.809269</v>
      </c>
      <c r="P2649" s="1" t="s">
        <v>411</v>
      </c>
      <c r="Q2649" s="1" t="s">
        <v>3029</v>
      </c>
      <c r="R2649" s="2" t="s">
        <v>41</v>
      </c>
      <c r="S2649" s="1" t="s">
        <v>2618</v>
      </c>
      <c r="T2649" s="1" t="s">
        <v>3030</v>
      </c>
    </row>
    <row r="2650" spans="1:20" ht="12.75" customHeight="1" x14ac:dyDescent="0.2">
      <c r="A2650" s="1">
        <v>34147</v>
      </c>
      <c r="B2650" s="1" t="s">
        <v>78</v>
      </c>
      <c r="C2650" s="14" t="s">
        <v>38</v>
      </c>
      <c r="D2650" s="1" t="s">
        <v>2008</v>
      </c>
      <c r="E2650" s="1" t="s">
        <v>3534</v>
      </c>
      <c r="F2650" s="1" t="s">
        <v>3535</v>
      </c>
      <c r="G2650" s="1" t="s">
        <v>3536</v>
      </c>
      <c r="H2650" s="1">
        <v>2010</v>
      </c>
      <c r="I2650" s="1">
        <v>0</v>
      </c>
      <c r="J2650" s="1">
        <v>0</v>
      </c>
      <c r="K2650" s="1">
        <v>19</v>
      </c>
      <c r="L2650" s="1" t="s">
        <v>3537</v>
      </c>
      <c r="M2650" t="s">
        <v>3156</v>
      </c>
      <c r="N2650">
        <v>40.845719000000003</v>
      </c>
      <c r="O2650">
        <v>25.873961999999999</v>
      </c>
      <c r="P2650" s="1" t="s">
        <v>1226</v>
      </c>
      <c r="Q2650" s="1" t="s">
        <v>3538</v>
      </c>
      <c r="R2650" s="2" t="s">
        <v>41</v>
      </c>
      <c r="S2650" s="1" t="s">
        <v>3311</v>
      </c>
      <c r="T2650" s="1" t="s">
        <v>3539</v>
      </c>
    </row>
    <row r="2651" spans="1:20" ht="12.75" customHeight="1" x14ac:dyDescent="0.2">
      <c r="A2651" s="1">
        <v>34615</v>
      </c>
      <c r="B2651" s="1" t="s">
        <v>78</v>
      </c>
      <c r="C2651" s="14" t="s">
        <v>38</v>
      </c>
      <c r="D2651" s="1" t="s">
        <v>2008</v>
      </c>
      <c r="E2651" s="1" t="s">
        <v>5592</v>
      </c>
      <c r="F2651" s="1" t="s">
        <v>5154</v>
      </c>
      <c r="G2651" s="1" t="s">
        <v>5532</v>
      </c>
      <c r="H2651" s="1">
        <v>2008</v>
      </c>
      <c r="I2651" s="1">
        <v>0</v>
      </c>
      <c r="J2651" s="1">
        <v>0</v>
      </c>
      <c r="K2651" s="1">
        <v>19</v>
      </c>
      <c r="L2651" s="1" t="s">
        <v>5599</v>
      </c>
      <c r="M2651" t="s">
        <v>5414</v>
      </c>
      <c r="N2651">
        <v>37.075546000000003</v>
      </c>
      <c r="O2651">
        <v>25.520735999999999</v>
      </c>
      <c r="P2651" s="1" t="s">
        <v>713</v>
      </c>
      <c r="Q2651" s="1" t="s">
        <v>5597</v>
      </c>
      <c r="R2651" s="2" t="s">
        <v>41</v>
      </c>
      <c r="S2651" s="1" t="s">
        <v>5598</v>
      </c>
      <c r="T2651" s="1"/>
    </row>
    <row r="2652" spans="1:20" ht="12.75" customHeight="1" x14ac:dyDescent="0.2">
      <c r="A2652" s="1">
        <v>34726</v>
      </c>
      <c r="B2652" s="1" t="s">
        <v>112</v>
      </c>
      <c r="C2652" s="1" t="s">
        <v>43</v>
      </c>
      <c r="D2652" s="1" t="s">
        <v>1636</v>
      </c>
      <c r="E2652" s="1" t="s">
        <v>5782</v>
      </c>
      <c r="F2652" s="1" t="s">
        <v>5704</v>
      </c>
      <c r="G2652" s="1" t="s">
        <v>5705</v>
      </c>
      <c r="H2652" s="1">
        <v>2007</v>
      </c>
      <c r="I2652" s="1">
        <v>0</v>
      </c>
      <c r="J2652" s="1">
        <v>0</v>
      </c>
      <c r="K2652" s="1">
        <v>19</v>
      </c>
      <c r="L2652" s="1" t="s">
        <v>5783</v>
      </c>
      <c r="M2652" t="s">
        <v>2140</v>
      </c>
      <c r="N2652">
        <v>-12.827500000000001</v>
      </c>
      <c r="O2652">
        <v>45.166243999999999</v>
      </c>
      <c r="P2652" s="1" t="s">
        <v>51</v>
      </c>
      <c r="Q2652" s="1" t="s">
        <v>5784</v>
      </c>
      <c r="R2652" s="1"/>
      <c r="S2652" s="1" t="s">
        <v>5785</v>
      </c>
      <c r="T2652" s="1" t="s">
        <v>5786</v>
      </c>
    </row>
    <row r="2653" spans="1:20" ht="12.75" customHeight="1" x14ac:dyDescent="0.2">
      <c r="A2653" s="1">
        <v>34763</v>
      </c>
      <c r="B2653" s="1" t="s">
        <v>78</v>
      </c>
      <c r="C2653" s="14" t="s">
        <v>38</v>
      </c>
      <c r="D2653" s="1" t="s">
        <v>2008</v>
      </c>
      <c r="E2653" s="1" t="s">
        <v>5922</v>
      </c>
      <c r="F2653" s="1" t="s">
        <v>5704</v>
      </c>
      <c r="G2653" s="1" t="s">
        <v>5829</v>
      </c>
      <c r="H2653" s="1">
        <v>2007</v>
      </c>
      <c r="I2653" s="1">
        <v>0</v>
      </c>
      <c r="J2653" s="1">
        <v>0</v>
      </c>
      <c r="K2653" s="1">
        <v>19</v>
      </c>
      <c r="L2653" s="1" t="s">
        <v>5923</v>
      </c>
      <c r="M2653" t="s">
        <v>2140</v>
      </c>
      <c r="N2653">
        <v>-12.827500000000001</v>
      </c>
      <c r="O2653">
        <v>45.166243999999999</v>
      </c>
      <c r="P2653" s="1" t="s">
        <v>51</v>
      </c>
      <c r="Q2653" s="1" t="s">
        <v>5924</v>
      </c>
      <c r="R2653" s="1"/>
      <c r="S2653" s="1" t="s">
        <v>5925</v>
      </c>
      <c r="T2653" s="1"/>
    </row>
    <row r="2654" spans="1:20" ht="12.75" customHeight="1" x14ac:dyDescent="0.2">
      <c r="A2654" s="1">
        <v>34880</v>
      </c>
      <c r="B2654" s="1" t="s">
        <v>78</v>
      </c>
      <c r="C2654" s="14" t="s">
        <v>38</v>
      </c>
      <c r="D2654" s="1" t="s">
        <v>2008</v>
      </c>
      <c r="E2654" s="1" t="s">
        <v>6360</v>
      </c>
      <c r="F2654" s="1" t="s">
        <v>6127</v>
      </c>
      <c r="G2654" s="1" t="s">
        <v>6299</v>
      </c>
      <c r="H2654" s="1">
        <v>2007</v>
      </c>
      <c r="I2654" s="1">
        <v>0</v>
      </c>
      <c r="J2654" s="1">
        <v>0</v>
      </c>
      <c r="K2654" s="1">
        <v>19</v>
      </c>
      <c r="L2654" s="1" t="s">
        <v>6361</v>
      </c>
      <c r="M2654" t="s">
        <v>2140</v>
      </c>
      <c r="N2654">
        <v>-12.827500000000001</v>
      </c>
      <c r="O2654">
        <v>45.166243999999999</v>
      </c>
      <c r="P2654" s="1" t="s">
        <v>51</v>
      </c>
      <c r="Q2654" s="1" t="s">
        <v>6362</v>
      </c>
      <c r="R2654" s="1"/>
      <c r="S2654" s="1" t="s">
        <v>6363</v>
      </c>
      <c r="T2654" s="1"/>
    </row>
    <row r="2655" spans="1:20" ht="12.75" customHeight="1" x14ac:dyDescent="0.2">
      <c r="A2655" s="1">
        <v>34894</v>
      </c>
      <c r="B2655" s="1" t="s">
        <v>2309</v>
      </c>
      <c r="C2655" s="14" t="s">
        <v>38</v>
      </c>
      <c r="D2655" s="1" t="s">
        <v>2008</v>
      </c>
      <c r="E2655" s="1" t="s">
        <v>6418</v>
      </c>
      <c r="F2655" s="1" t="s">
        <v>6381</v>
      </c>
      <c r="G2655" s="1" t="s">
        <v>6419</v>
      </c>
      <c r="H2655" s="1">
        <v>2007</v>
      </c>
      <c r="I2655" s="1">
        <v>0</v>
      </c>
      <c r="J2655" s="1">
        <v>0</v>
      </c>
      <c r="K2655" s="1">
        <v>19</v>
      </c>
      <c r="L2655" s="1" t="s">
        <v>6424</v>
      </c>
      <c r="M2655" t="s">
        <v>1768</v>
      </c>
      <c r="N2655">
        <v>35.508622000000003</v>
      </c>
      <c r="O2655">
        <v>12.592919999999999</v>
      </c>
      <c r="P2655" s="1" t="s">
        <v>443</v>
      </c>
      <c r="Q2655" s="1" t="s">
        <v>6425</v>
      </c>
      <c r="R2655" s="2" t="s">
        <v>862</v>
      </c>
      <c r="S2655" s="1" t="s">
        <v>6426</v>
      </c>
      <c r="T2655" s="1" t="s">
        <v>6427</v>
      </c>
    </row>
    <row r="2656" spans="1:20" ht="12.75" customHeight="1" x14ac:dyDescent="0.2">
      <c r="A2656" s="1">
        <v>35775</v>
      </c>
      <c r="B2656" s="1" t="s">
        <v>78</v>
      </c>
      <c r="C2656" s="14" t="s">
        <v>38</v>
      </c>
      <c r="D2656" s="1" t="s">
        <v>2008</v>
      </c>
      <c r="E2656" s="1" t="s">
        <v>9962</v>
      </c>
      <c r="F2656" s="1" t="s">
        <v>9657</v>
      </c>
      <c r="G2656" s="1" t="s">
        <v>9920</v>
      </c>
      <c r="H2656" s="1">
        <v>2003</v>
      </c>
      <c r="I2656" s="1">
        <v>0</v>
      </c>
      <c r="J2656" s="1">
        <v>0</v>
      </c>
      <c r="K2656" s="1">
        <v>19</v>
      </c>
      <c r="L2656" s="1" t="s">
        <v>9963</v>
      </c>
      <c r="M2656" t="s">
        <v>3826</v>
      </c>
      <c r="N2656">
        <v>35.766666999999998</v>
      </c>
      <c r="O2656">
        <v>-5.8</v>
      </c>
      <c r="P2656" s="1" t="s">
        <v>473</v>
      </c>
      <c r="Q2656" s="1" t="s">
        <v>9964</v>
      </c>
      <c r="R2656" s="2" t="s">
        <v>45</v>
      </c>
      <c r="S2656" s="1" t="s">
        <v>9965</v>
      </c>
      <c r="T2656" s="1"/>
    </row>
    <row r="2657" spans="1:20" ht="12.75" customHeight="1" x14ac:dyDescent="0.2">
      <c r="A2657" s="1">
        <v>35937</v>
      </c>
      <c r="B2657" s="1" t="s">
        <v>946</v>
      </c>
      <c r="C2657" s="14" t="s">
        <v>38</v>
      </c>
      <c r="D2657" s="1" t="s">
        <v>1636</v>
      </c>
      <c r="E2657" s="1" t="s">
        <v>10294</v>
      </c>
      <c r="F2657" s="1" t="s">
        <v>10242</v>
      </c>
      <c r="G2657" s="1" t="s">
        <v>10295</v>
      </c>
      <c r="H2657" s="1">
        <v>2002</v>
      </c>
      <c r="I2657" s="1">
        <v>0</v>
      </c>
      <c r="J2657" s="1">
        <v>0</v>
      </c>
      <c r="K2657" s="1">
        <v>19</v>
      </c>
      <c r="L2657" s="1" t="s">
        <v>10296</v>
      </c>
      <c r="M2657" t="s">
        <v>6384</v>
      </c>
      <c r="N2657">
        <v>32.427908000000002</v>
      </c>
      <c r="O2657">
        <v>53.688046</v>
      </c>
      <c r="P2657" s="1" t="s">
        <v>242</v>
      </c>
      <c r="Q2657" s="1" t="s">
        <v>10297</v>
      </c>
      <c r="R2657" s="1"/>
      <c r="S2657" s="1" t="s">
        <v>2618</v>
      </c>
      <c r="T2657" s="1" t="s">
        <v>10298</v>
      </c>
    </row>
    <row r="2658" spans="1:20" ht="12.75" customHeight="1" x14ac:dyDescent="0.2">
      <c r="A2658" s="1">
        <v>36036</v>
      </c>
      <c r="B2658" s="1" t="s">
        <v>946</v>
      </c>
      <c r="C2658" s="14" t="s">
        <v>38</v>
      </c>
      <c r="D2658" s="1" t="s">
        <v>2008</v>
      </c>
      <c r="E2658" s="1" t="s">
        <v>11223</v>
      </c>
      <c r="F2658" s="1" t="s">
        <v>11224</v>
      </c>
      <c r="G2658" s="1" t="s">
        <v>11225</v>
      </c>
      <c r="H2658" s="1">
        <v>2001</v>
      </c>
      <c r="I2658" s="1">
        <v>0</v>
      </c>
      <c r="J2658" s="1">
        <v>0</v>
      </c>
      <c r="K2658" s="1">
        <v>19</v>
      </c>
      <c r="L2658" s="1" t="s">
        <v>11228</v>
      </c>
      <c r="M2658" t="s">
        <v>6384</v>
      </c>
      <c r="N2658">
        <v>32.427908000000002</v>
      </c>
      <c r="O2658">
        <v>53.688046</v>
      </c>
      <c r="P2658" s="1" t="s">
        <v>242</v>
      </c>
      <c r="Q2658" s="1" t="s">
        <v>11227</v>
      </c>
      <c r="R2658" s="1"/>
      <c r="S2658" s="1" t="s">
        <v>11229</v>
      </c>
      <c r="T2658" s="1"/>
    </row>
    <row r="2659" spans="1:20" ht="12.75" customHeight="1" x14ac:dyDescent="0.2">
      <c r="A2659" s="1">
        <v>36364</v>
      </c>
      <c r="B2659" s="1" t="s">
        <v>112</v>
      </c>
      <c r="C2659" s="1" t="s">
        <v>43</v>
      </c>
      <c r="D2659" s="1" t="s">
        <v>1636</v>
      </c>
      <c r="E2659" s="1" t="s">
        <v>11670</v>
      </c>
      <c r="F2659" s="1" t="s">
        <v>11654</v>
      </c>
      <c r="G2659" s="1" t="s">
        <v>11655</v>
      </c>
      <c r="H2659" s="1">
        <v>2000</v>
      </c>
      <c r="I2659" s="1">
        <v>0</v>
      </c>
      <c r="J2659" s="1">
        <v>0</v>
      </c>
      <c r="K2659" s="1">
        <v>19</v>
      </c>
      <c r="L2659" s="1" t="s">
        <v>11671</v>
      </c>
      <c r="M2659" t="s">
        <v>2140</v>
      </c>
      <c r="N2659">
        <v>-12.827500000000001</v>
      </c>
      <c r="O2659">
        <v>45.166243999999999</v>
      </c>
      <c r="P2659" s="1" t="s">
        <v>51</v>
      </c>
      <c r="Q2659" s="1" t="s">
        <v>11672</v>
      </c>
      <c r="R2659" s="1"/>
      <c r="S2659" s="1" t="s">
        <v>7400</v>
      </c>
      <c r="T2659" s="1" t="s">
        <v>7888</v>
      </c>
    </row>
    <row r="2660" spans="1:20" ht="12.75" customHeight="1" x14ac:dyDescent="0.2">
      <c r="A2660" s="1">
        <v>72766</v>
      </c>
      <c r="B2660" s="1" t="s">
        <v>78</v>
      </c>
      <c r="C2660" s="14" t="s">
        <v>38</v>
      </c>
      <c r="D2660" s="1"/>
      <c r="E2660" s="1" t="s">
        <v>1527</v>
      </c>
      <c r="F2660" s="1" t="s">
        <v>1495</v>
      </c>
      <c r="G2660" s="1" t="s">
        <v>1496</v>
      </c>
      <c r="H2660" s="1">
        <v>2014</v>
      </c>
      <c r="I2660" s="1">
        <v>0</v>
      </c>
      <c r="J2660" s="1">
        <v>20</v>
      </c>
      <c r="K2660" s="1">
        <v>20</v>
      </c>
      <c r="L2660" s="1" t="s">
        <v>1528</v>
      </c>
      <c r="M2660" t="s">
        <v>1529</v>
      </c>
      <c r="N2660">
        <v>36.299999999999997</v>
      </c>
      <c r="O2660">
        <v>-2.5</v>
      </c>
      <c r="P2660" s="1" t="s">
        <v>581</v>
      </c>
      <c r="Q2660" s="1" t="s">
        <v>1531</v>
      </c>
      <c r="R2660" s="1" t="s">
        <v>962</v>
      </c>
      <c r="S2660" s="1" t="s">
        <v>1533</v>
      </c>
      <c r="T2660" s="1"/>
    </row>
    <row r="2661" spans="1:20" ht="12.75" customHeight="1" x14ac:dyDescent="0.2">
      <c r="A2661" s="1">
        <v>33864</v>
      </c>
      <c r="B2661" s="1" t="s">
        <v>78</v>
      </c>
      <c r="C2661" s="14" t="s">
        <v>38</v>
      </c>
      <c r="D2661" s="1" t="s">
        <v>2008</v>
      </c>
      <c r="E2661" s="1" t="s">
        <v>2276</v>
      </c>
      <c r="F2661" s="1" t="s">
        <v>2200</v>
      </c>
      <c r="G2661" s="1" t="s">
        <v>2277</v>
      </c>
      <c r="H2661" s="1">
        <v>2012</v>
      </c>
      <c r="I2661" s="1">
        <v>0</v>
      </c>
      <c r="J2661" s="1">
        <v>0</v>
      </c>
      <c r="K2661" s="1">
        <v>20</v>
      </c>
      <c r="L2661" s="1" t="s">
        <v>2278</v>
      </c>
      <c r="M2661" t="s">
        <v>2121</v>
      </c>
      <c r="N2661">
        <v>26.335100000000001</v>
      </c>
      <c r="O2661">
        <v>17.228331000000001</v>
      </c>
      <c r="P2661" s="1" t="s">
        <v>124</v>
      </c>
      <c r="Q2661" s="1" t="s">
        <v>2280</v>
      </c>
      <c r="R2661" s="2" t="s">
        <v>862</v>
      </c>
      <c r="S2661" s="1" t="s">
        <v>2281</v>
      </c>
      <c r="T2661" s="1" t="s">
        <v>2283</v>
      </c>
    </row>
    <row r="2662" spans="1:20" ht="12.75" customHeight="1" x14ac:dyDescent="0.2">
      <c r="A2662" s="1">
        <v>34135</v>
      </c>
      <c r="B2662" s="1" t="s">
        <v>3480</v>
      </c>
      <c r="C2662" s="1" t="s">
        <v>30</v>
      </c>
      <c r="D2662" s="1" t="s">
        <v>2008</v>
      </c>
      <c r="E2662" s="1" t="s">
        <v>3481</v>
      </c>
      <c r="F2662" s="1" t="s">
        <v>3457</v>
      </c>
      <c r="G2662" s="1" t="s">
        <v>3482</v>
      </c>
      <c r="H2662" s="1">
        <v>2010</v>
      </c>
      <c r="I2662" s="1">
        <v>0</v>
      </c>
      <c r="J2662" s="1">
        <v>0</v>
      </c>
      <c r="K2662" s="1">
        <v>20</v>
      </c>
      <c r="L2662" s="1" t="s">
        <v>3483</v>
      </c>
      <c r="M2662" t="s">
        <v>2103</v>
      </c>
      <c r="N2662">
        <v>32.876173999999999</v>
      </c>
      <c r="O2662">
        <v>13.187507</v>
      </c>
      <c r="P2662" s="1" t="s">
        <v>249</v>
      </c>
      <c r="Q2662" s="1" t="s">
        <v>3484</v>
      </c>
      <c r="R2662" s="2" t="s">
        <v>862</v>
      </c>
      <c r="S2662" s="1" t="s">
        <v>2790</v>
      </c>
      <c r="T2662" s="1"/>
    </row>
    <row r="2663" spans="1:20" ht="12.75" customHeight="1" x14ac:dyDescent="0.2">
      <c r="A2663" s="1">
        <v>34240</v>
      </c>
      <c r="B2663" s="1" t="s">
        <v>1260</v>
      </c>
      <c r="C2663" s="1" t="s">
        <v>23</v>
      </c>
      <c r="D2663" s="1" t="s">
        <v>1636</v>
      </c>
      <c r="E2663" s="1" t="s">
        <v>3913</v>
      </c>
      <c r="F2663" s="1" t="s">
        <v>3799</v>
      </c>
      <c r="G2663" s="1" t="s">
        <v>3847</v>
      </c>
      <c r="H2663" s="1">
        <v>2009</v>
      </c>
      <c r="I2663" s="1">
        <v>0</v>
      </c>
      <c r="J2663" s="1">
        <v>0</v>
      </c>
      <c r="K2663" s="1">
        <v>20</v>
      </c>
      <c r="L2663" s="1" t="s">
        <v>3914</v>
      </c>
      <c r="M2663" t="s">
        <v>3835</v>
      </c>
      <c r="N2663">
        <v>32.116667</v>
      </c>
      <c r="O2663">
        <v>20.066666999999999</v>
      </c>
      <c r="P2663" s="1" t="s">
        <v>227</v>
      </c>
      <c r="Q2663" s="1" t="s">
        <v>3915</v>
      </c>
      <c r="R2663" s="1"/>
      <c r="S2663" s="1" t="s">
        <v>2840</v>
      </c>
      <c r="T2663" s="1" t="s">
        <v>3916</v>
      </c>
    </row>
    <row r="2664" spans="1:20" ht="12.75" customHeight="1" x14ac:dyDescent="0.2">
      <c r="A2664" s="1">
        <v>34283</v>
      </c>
      <c r="B2664" s="1" t="s">
        <v>78</v>
      </c>
      <c r="C2664" s="14" t="s">
        <v>38</v>
      </c>
      <c r="D2664" s="1" t="s">
        <v>2008</v>
      </c>
      <c r="E2664" s="1" t="s">
        <v>4102</v>
      </c>
      <c r="F2664" s="1" t="s">
        <v>3990</v>
      </c>
      <c r="G2664" s="1" t="s">
        <v>4097</v>
      </c>
      <c r="H2664" s="1">
        <v>2009</v>
      </c>
      <c r="I2664" s="1">
        <v>0</v>
      </c>
      <c r="J2664" s="1">
        <v>0</v>
      </c>
      <c r="K2664" s="1">
        <v>20</v>
      </c>
      <c r="L2664" s="1" t="s">
        <v>4103</v>
      </c>
      <c r="M2664" t="s">
        <v>4104</v>
      </c>
      <c r="N2664">
        <v>12.8</v>
      </c>
      <c r="O2664">
        <v>45.033332999999999</v>
      </c>
      <c r="P2664" s="1" t="s">
        <v>59</v>
      </c>
      <c r="Q2664" s="1" t="s">
        <v>4105</v>
      </c>
      <c r="R2664" s="1"/>
      <c r="S2664" s="1" t="s">
        <v>4106</v>
      </c>
      <c r="T2664" s="1"/>
    </row>
    <row r="2665" spans="1:20" ht="12.75" customHeight="1" x14ac:dyDescent="0.2">
      <c r="A2665" s="1">
        <v>34212</v>
      </c>
      <c r="B2665" s="1" t="s">
        <v>22</v>
      </c>
      <c r="C2665" s="1" t="s">
        <v>23</v>
      </c>
      <c r="D2665" s="1" t="s">
        <v>2008</v>
      </c>
      <c r="E2665" s="1" t="s">
        <v>4389</v>
      </c>
      <c r="F2665" s="1" t="s">
        <v>4247</v>
      </c>
      <c r="G2665" s="1" t="s">
        <v>4348</v>
      </c>
      <c r="H2665" s="1">
        <v>2009</v>
      </c>
      <c r="I2665" s="1">
        <v>0</v>
      </c>
      <c r="J2665" s="1">
        <v>0</v>
      </c>
      <c r="K2665" s="1">
        <v>20</v>
      </c>
      <c r="L2665" s="1" t="s">
        <v>4390</v>
      </c>
      <c r="M2665" t="s">
        <v>4391</v>
      </c>
      <c r="N2665">
        <v>32.116667</v>
      </c>
      <c r="O2665">
        <v>20.066666999999999</v>
      </c>
      <c r="P2665" s="1" t="s">
        <v>227</v>
      </c>
      <c r="Q2665" s="1" t="s">
        <v>4392</v>
      </c>
      <c r="R2665" s="1"/>
      <c r="S2665" s="1" t="s">
        <v>4393</v>
      </c>
      <c r="T2665" s="1"/>
    </row>
    <row r="2666" spans="1:20" ht="12.75" customHeight="1" x14ac:dyDescent="0.2">
      <c r="A2666" s="1">
        <v>34424</v>
      </c>
      <c r="B2666" s="1" t="s">
        <v>112</v>
      </c>
      <c r="C2666" s="1" t="s">
        <v>43</v>
      </c>
      <c r="D2666" s="1" t="s">
        <v>2008</v>
      </c>
      <c r="E2666" s="1" t="s">
        <v>4599</v>
      </c>
      <c r="F2666" s="1" t="s">
        <v>4490</v>
      </c>
      <c r="G2666" s="1" t="s">
        <v>4581</v>
      </c>
      <c r="H2666" s="1">
        <v>2008</v>
      </c>
      <c r="I2666" s="1">
        <v>0</v>
      </c>
      <c r="J2666" s="1">
        <v>0</v>
      </c>
      <c r="K2666" s="1">
        <v>20</v>
      </c>
      <c r="L2666" s="1" t="s">
        <v>4600</v>
      </c>
      <c r="M2666" t="s">
        <v>4601</v>
      </c>
      <c r="N2666">
        <v>37.617153000000002</v>
      </c>
      <c r="O2666">
        <v>-0.99291399999999996</v>
      </c>
      <c r="P2666" s="1" t="s">
        <v>799</v>
      </c>
      <c r="Q2666" s="1" t="s">
        <v>4602</v>
      </c>
      <c r="R2666" s="2" t="s">
        <v>45</v>
      </c>
      <c r="S2666" s="1" t="s">
        <v>4603</v>
      </c>
      <c r="T2666" s="1" t="s">
        <v>4604</v>
      </c>
    </row>
    <row r="2667" spans="1:20" ht="12.75" customHeight="1" x14ac:dyDescent="0.2">
      <c r="A2667" s="1">
        <v>34784</v>
      </c>
      <c r="B2667" s="1" t="s">
        <v>78</v>
      </c>
      <c r="C2667" s="14" t="s">
        <v>38</v>
      </c>
      <c r="D2667" s="1" t="s">
        <v>2008</v>
      </c>
      <c r="E2667" s="1" t="s">
        <v>5996</v>
      </c>
      <c r="F2667" s="1" t="s">
        <v>5704</v>
      </c>
      <c r="G2667" s="1" t="s">
        <v>5990</v>
      </c>
      <c r="H2667" s="1">
        <v>2007</v>
      </c>
      <c r="I2667" s="1">
        <v>0</v>
      </c>
      <c r="J2667" s="1">
        <v>0</v>
      </c>
      <c r="K2667" s="1">
        <v>20</v>
      </c>
      <c r="L2667" s="1" t="s">
        <v>5997</v>
      </c>
      <c r="M2667" t="s">
        <v>2140</v>
      </c>
      <c r="N2667">
        <v>-12.827500000000001</v>
      </c>
      <c r="O2667">
        <v>45.166243999999999</v>
      </c>
      <c r="P2667" s="1" t="s">
        <v>51</v>
      </c>
      <c r="Q2667" s="1" t="s">
        <v>5998</v>
      </c>
      <c r="R2667" s="1"/>
      <c r="S2667" s="1" t="s">
        <v>4597</v>
      </c>
      <c r="T2667" s="1"/>
    </row>
    <row r="2668" spans="1:20" ht="12.75" customHeight="1" x14ac:dyDescent="0.2">
      <c r="A2668" s="1">
        <v>34818</v>
      </c>
      <c r="B2668" s="1" t="s">
        <v>112</v>
      </c>
      <c r="C2668" s="1" t="s">
        <v>43</v>
      </c>
      <c r="D2668" s="1" t="s">
        <v>1636</v>
      </c>
      <c r="E2668" s="1" t="s">
        <v>6116</v>
      </c>
      <c r="F2668" s="1" t="s">
        <v>5704</v>
      </c>
      <c r="G2668" s="1" t="s">
        <v>5990</v>
      </c>
      <c r="H2668" s="1">
        <v>2007</v>
      </c>
      <c r="I2668" s="1">
        <v>0</v>
      </c>
      <c r="J2668" s="1">
        <v>0</v>
      </c>
      <c r="K2668" s="1">
        <v>20</v>
      </c>
      <c r="L2668" s="1" t="s">
        <v>6120</v>
      </c>
      <c r="M2668" t="s">
        <v>2824</v>
      </c>
      <c r="N2668">
        <v>36.818809999999999</v>
      </c>
      <c r="O2668">
        <v>10.16596</v>
      </c>
      <c r="P2668" s="1" t="s">
        <v>651</v>
      </c>
      <c r="Q2668" s="1" t="s">
        <v>6121</v>
      </c>
      <c r="R2668" s="2" t="s">
        <v>862</v>
      </c>
      <c r="S2668" s="1" t="s">
        <v>550</v>
      </c>
      <c r="T2668" s="1" t="s">
        <v>4141</v>
      </c>
    </row>
    <row r="2669" spans="1:20" ht="12.75" customHeight="1" x14ac:dyDescent="0.2">
      <c r="A2669" s="1">
        <v>34833</v>
      </c>
      <c r="B2669" s="1" t="s">
        <v>78</v>
      </c>
      <c r="C2669" s="14" t="s">
        <v>38</v>
      </c>
      <c r="D2669" s="1" t="s">
        <v>2008</v>
      </c>
      <c r="E2669" s="1" t="s">
        <v>6173</v>
      </c>
      <c r="F2669" s="1" t="s">
        <v>6127</v>
      </c>
      <c r="G2669" s="1" t="s">
        <v>6128</v>
      </c>
      <c r="H2669" s="1">
        <v>2007</v>
      </c>
      <c r="I2669" s="1">
        <v>0</v>
      </c>
      <c r="J2669" s="1">
        <v>0</v>
      </c>
      <c r="K2669" s="1">
        <v>20</v>
      </c>
      <c r="L2669" s="1" t="s">
        <v>6174</v>
      </c>
      <c r="M2669" t="s">
        <v>1768</v>
      </c>
      <c r="N2669">
        <v>35.508622000000003</v>
      </c>
      <c r="O2669">
        <v>12.592919999999999</v>
      </c>
      <c r="P2669" s="1" t="s">
        <v>443</v>
      </c>
      <c r="Q2669" s="1" t="s">
        <v>6175</v>
      </c>
      <c r="R2669" s="2" t="s">
        <v>862</v>
      </c>
      <c r="S2669" s="1" t="s">
        <v>2790</v>
      </c>
      <c r="T2669" s="1" t="s">
        <v>6176</v>
      </c>
    </row>
    <row r="2670" spans="1:20" ht="12.75" customHeight="1" x14ac:dyDescent="0.2">
      <c r="A2670" s="1">
        <v>34861</v>
      </c>
      <c r="B2670" s="1" t="s">
        <v>78</v>
      </c>
      <c r="C2670" s="14" t="s">
        <v>38</v>
      </c>
      <c r="D2670" s="1" t="s">
        <v>2008</v>
      </c>
      <c r="E2670" s="1" t="s">
        <v>6284</v>
      </c>
      <c r="F2670" s="1" t="s">
        <v>6127</v>
      </c>
      <c r="G2670" s="1" t="s">
        <v>6237</v>
      </c>
      <c r="H2670" s="1">
        <v>2007</v>
      </c>
      <c r="I2670" s="1">
        <v>0</v>
      </c>
      <c r="J2670" s="1">
        <v>0</v>
      </c>
      <c r="K2670" s="1">
        <v>20</v>
      </c>
      <c r="L2670" s="1" t="s">
        <v>6285</v>
      </c>
      <c r="M2670" t="s">
        <v>1768</v>
      </c>
      <c r="N2670">
        <v>35.508622000000003</v>
      </c>
      <c r="O2670">
        <v>12.592919999999999</v>
      </c>
      <c r="P2670" s="1" t="s">
        <v>443</v>
      </c>
      <c r="Q2670" s="1" t="s">
        <v>6286</v>
      </c>
      <c r="R2670" s="2" t="s">
        <v>862</v>
      </c>
      <c r="S2670" s="1" t="s">
        <v>4230</v>
      </c>
      <c r="T2670" s="1"/>
    </row>
    <row r="2671" spans="1:20" ht="12.75" customHeight="1" x14ac:dyDescent="0.2">
      <c r="A2671" s="1">
        <v>35015</v>
      </c>
      <c r="B2671" s="1" t="s">
        <v>743</v>
      </c>
      <c r="C2671" s="14" t="s">
        <v>38</v>
      </c>
      <c r="D2671" s="1" t="s">
        <v>2008</v>
      </c>
      <c r="E2671" s="1" t="s">
        <v>6921</v>
      </c>
      <c r="F2671" s="1" t="s">
        <v>6796</v>
      </c>
      <c r="G2671" s="1" t="s">
        <v>6894</v>
      </c>
      <c r="H2671" s="1">
        <v>2006</v>
      </c>
      <c r="I2671" s="1">
        <v>0</v>
      </c>
      <c r="J2671" s="1">
        <v>0</v>
      </c>
      <c r="K2671" s="1">
        <v>20</v>
      </c>
      <c r="L2671" s="1" t="s">
        <v>6922</v>
      </c>
      <c r="M2671" t="s">
        <v>6912</v>
      </c>
      <c r="N2671">
        <v>18.084060999999998</v>
      </c>
      <c r="O2671">
        <v>-15.97842</v>
      </c>
      <c r="P2671" s="1" t="s">
        <v>93</v>
      </c>
      <c r="Q2671" s="1" t="s">
        <v>6923</v>
      </c>
      <c r="R2671" s="1" t="s">
        <v>44</v>
      </c>
      <c r="S2671" s="1" t="s">
        <v>6924</v>
      </c>
      <c r="T2671" s="1" t="s">
        <v>6925</v>
      </c>
    </row>
    <row r="2672" spans="1:20" ht="12.75" customHeight="1" x14ac:dyDescent="0.2">
      <c r="A2672" s="1">
        <v>34936</v>
      </c>
      <c r="B2672" s="1" t="s">
        <v>78</v>
      </c>
      <c r="C2672" s="14" t="s">
        <v>38</v>
      </c>
      <c r="D2672" s="1" t="s">
        <v>2008</v>
      </c>
      <c r="E2672" s="1" t="s">
        <v>7473</v>
      </c>
      <c r="F2672" s="1" t="s">
        <v>7457</v>
      </c>
      <c r="G2672" s="1" t="s">
        <v>7458</v>
      </c>
      <c r="H2672" s="1">
        <v>2006</v>
      </c>
      <c r="I2672" s="1">
        <v>0</v>
      </c>
      <c r="J2672" s="1">
        <v>0</v>
      </c>
      <c r="K2672" s="1">
        <v>20</v>
      </c>
      <c r="L2672" s="1" t="s">
        <v>7474</v>
      </c>
      <c r="M2672" t="s">
        <v>6374</v>
      </c>
      <c r="N2672">
        <v>27.153611000000001</v>
      </c>
      <c r="O2672">
        <v>-13.203333000000001</v>
      </c>
      <c r="P2672" s="1" t="s">
        <v>133</v>
      </c>
      <c r="Q2672" s="1" t="s">
        <v>7475</v>
      </c>
      <c r="R2672" s="1" t="s">
        <v>44</v>
      </c>
      <c r="S2672" s="1" t="s">
        <v>7476</v>
      </c>
      <c r="T2672" s="1" t="s">
        <v>6245</v>
      </c>
    </row>
    <row r="2673" spans="1:20" ht="12.75" customHeight="1" x14ac:dyDescent="0.2">
      <c r="A2673" s="1">
        <v>34961</v>
      </c>
      <c r="B2673" s="1" t="s">
        <v>78</v>
      </c>
      <c r="C2673" s="14" t="s">
        <v>38</v>
      </c>
      <c r="D2673" s="1" t="s">
        <v>2008</v>
      </c>
      <c r="E2673" s="1" t="s">
        <v>7573</v>
      </c>
      <c r="F2673" s="1" t="s">
        <v>7457</v>
      </c>
      <c r="G2673" s="1" t="s">
        <v>7568</v>
      </c>
      <c r="H2673" s="1">
        <v>2006</v>
      </c>
      <c r="I2673" s="1">
        <v>0</v>
      </c>
      <c r="J2673" s="1">
        <v>0</v>
      </c>
      <c r="K2673" s="1">
        <v>20</v>
      </c>
      <c r="L2673" s="1" t="s">
        <v>7579</v>
      </c>
      <c r="M2673" t="s">
        <v>6374</v>
      </c>
      <c r="N2673">
        <v>27.153611000000001</v>
      </c>
      <c r="O2673">
        <v>-13.203333000000001</v>
      </c>
      <c r="P2673" s="1" t="s">
        <v>133</v>
      </c>
      <c r="Q2673" s="1" t="s">
        <v>7575</v>
      </c>
      <c r="R2673" s="1" t="s">
        <v>44</v>
      </c>
      <c r="S2673" s="1" t="s">
        <v>7580</v>
      </c>
      <c r="T2673" s="1" t="s">
        <v>7581</v>
      </c>
    </row>
    <row r="2674" spans="1:20" ht="12.75" customHeight="1" x14ac:dyDescent="0.2">
      <c r="A2674" s="1">
        <v>34983</v>
      </c>
      <c r="B2674" s="1" t="s">
        <v>112</v>
      </c>
      <c r="C2674" s="1" t="s">
        <v>43</v>
      </c>
      <c r="D2674" s="1" t="s">
        <v>1636</v>
      </c>
      <c r="E2674" s="1" t="s">
        <v>7651</v>
      </c>
      <c r="F2674" s="1" t="s">
        <v>7457</v>
      </c>
      <c r="G2674" s="1" t="s">
        <v>7608</v>
      </c>
      <c r="H2674" s="1">
        <v>2006</v>
      </c>
      <c r="I2674" s="1">
        <v>0</v>
      </c>
      <c r="J2674" s="1">
        <v>0</v>
      </c>
      <c r="K2674" s="1">
        <v>20</v>
      </c>
      <c r="L2674" s="1" t="s">
        <v>7652</v>
      </c>
      <c r="M2674" t="s">
        <v>4242</v>
      </c>
      <c r="N2674">
        <v>28.291564000000001</v>
      </c>
      <c r="O2674">
        <v>-16.62913</v>
      </c>
      <c r="P2674" s="1" t="s">
        <v>157</v>
      </c>
      <c r="Q2674" s="1" t="s">
        <v>7653</v>
      </c>
      <c r="R2674" s="1" t="s">
        <v>44</v>
      </c>
      <c r="S2674" s="1" t="s">
        <v>910</v>
      </c>
      <c r="T2674" s="1" t="s">
        <v>7654</v>
      </c>
    </row>
    <row r="2675" spans="1:20" ht="12.75" customHeight="1" x14ac:dyDescent="0.2">
      <c r="A2675" s="1">
        <v>35207</v>
      </c>
      <c r="B2675" s="1" t="s">
        <v>78</v>
      </c>
      <c r="C2675" s="14" t="s">
        <v>38</v>
      </c>
      <c r="D2675" s="1" t="s">
        <v>2008</v>
      </c>
      <c r="E2675" s="1" t="s">
        <v>8312</v>
      </c>
      <c r="F2675" s="1" t="s">
        <v>8219</v>
      </c>
      <c r="G2675" s="1" t="s">
        <v>8286</v>
      </c>
      <c r="H2675" s="1">
        <v>2005</v>
      </c>
      <c r="I2675" s="1">
        <v>0</v>
      </c>
      <c r="J2675" s="1">
        <v>0</v>
      </c>
      <c r="K2675" s="1">
        <v>20</v>
      </c>
      <c r="L2675" s="1" t="s">
        <v>8313</v>
      </c>
      <c r="M2675" t="s">
        <v>4993</v>
      </c>
      <c r="N2675">
        <v>36.926926999999999</v>
      </c>
      <c r="O2675">
        <v>14.725512999999999</v>
      </c>
      <c r="P2675" s="1" t="s">
        <v>694</v>
      </c>
      <c r="Q2675" s="1" t="s">
        <v>8314</v>
      </c>
      <c r="R2675" s="2" t="s">
        <v>862</v>
      </c>
      <c r="S2675" s="1" t="s">
        <v>8315</v>
      </c>
      <c r="T2675" s="1" t="s">
        <v>8316</v>
      </c>
    </row>
    <row r="2676" spans="1:20" ht="12.75" customHeight="1" x14ac:dyDescent="0.2">
      <c r="A2676" s="1">
        <v>35233</v>
      </c>
      <c r="B2676" s="1" t="s">
        <v>2309</v>
      </c>
      <c r="C2676" s="14" t="s">
        <v>38</v>
      </c>
      <c r="D2676" s="1" t="s">
        <v>1636</v>
      </c>
      <c r="E2676" s="1" t="s">
        <v>8416</v>
      </c>
      <c r="F2676" s="1" t="s">
        <v>8219</v>
      </c>
      <c r="G2676" s="1" t="s">
        <v>8355</v>
      </c>
      <c r="H2676" s="1">
        <v>2005</v>
      </c>
      <c r="I2676" s="1">
        <v>0</v>
      </c>
      <c r="J2676" s="1">
        <v>0</v>
      </c>
      <c r="K2676" s="1">
        <v>20</v>
      </c>
      <c r="L2676" s="1" t="s">
        <v>8417</v>
      </c>
      <c r="M2676" t="s">
        <v>1670</v>
      </c>
      <c r="N2676">
        <v>35.888384000000002</v>
      </c>
      <c r="O2676">
        <v>-5.3246359999999999</v>
      </c>
      <c r="P2676" s="1" t="s">
        <v>499</v>
      </c>
      <c r="Q2676" s="1" t="s">
        <v>8418</v>
      </c>
      <c r="R2676" s="2" t="s">
        <v>45</v>
      </c>
      <c r="S2676" s="1" t="s">
        <v>72</v>
      </c>
      <c r="T2676" s="1" t="s">
        <v>8419</v>
      </c>
    </row>
    <row r="2677" spans="1:20" ht="12.75" customHeight="1" x14ac:dyDescent="0.2">
      <c r="A2677" s="1">
        <v>35380</v>
      </c>
      <c r="B2677" s="1" t="s">
        <v>112</v>
      </c>
      <c r="C2677" s="1" t="s">
        <v>43</v>
      </c>
      <c r="D2677" s="1" t="s">
        <v>1636</v>
      </c>
      <c r="E2677" s="1" t="s">
        <v>9055</v>
      </c>
      <c r="F2677" s="1" t="s">
        <v>9010</v>
      </c>
      <c r="G2677" s="1" t="s">
        <v>9011</v>
      </c>
      <c r="H2677" s="1">
        <v>2004</v>
      </c>
      <c r="I2677" s="1">
        <v>0</v>
      </c>
      <c r="J2677" s="1">
        <v>0</v>
      </c>
      <c r="K2677" s="1">
        <v>20</v>
      </c>
      <c r="L2677" s="1" t="s">
        <v>9059</v>
      </c>
      <c r="M2677" t="s">
        <v>9060</v>
      </c>
      <c r="N2677">
        <v>35.576210000000003</v>
      </c>
      <c r="O2677">
        <v>-5.3684349999999998</v>
      </c>
      <c r="P2677" s="1" t="s">
        <v>454</v>
      </c>
      <c r="Q2677" s="1" t="s">
        <v>9061</v>
      </c>
      <c r="R2677" s="2" t="s">
        <v>45</v>
      </c>
      <c r="S2677" s="1" t="s">
        <v>9062</v>
      </c>
      <c r="T2677" s="1" t="s">
        <v>8519</v>
      </c>
    </row>
    <row r="2678" spans="1:20" ht="12.75" customHeight="1" x14ac:dyDescent="0.2">
      <c r="A2678" s="1">
        <v>35414</v>
      </c>
      <c r="B2678" s="1" t="s">
        <v>78</v>
      </c>
      <c r="C2678" s="14" t="s">
        <v>38</v>
      </c>
      <c r="D2678" s="1" t="s">
        <v>2008</v>
      </c>
      <c r="E2678" s="1" t="s">
        <v>9171</v>
      </c>
      <c r="F2678" s="1" t="s">
        <v>9010</v>
      </c>
      <c r="G2678" s="1" t="s">
        <v>9117</v>
      </c>
      <c r="H2678" s="1">
        <v>2004</v>
      </c>
      <c r="I2678" s="1">
        <v>0</v>
      </c>
      <c r="J2678" s="1">
        <v>0</v>
      </c>
      <c r="K2678" s="1">
        <v>20</v>
      </c>
      <c r="L2678" s="1" t="s">
        <v>9172</v>
      </c>
      <c r="M2678" t="s">
        <v>4493</v>
      </c>
      <c r="N2678">
        <v>36.239545999999997</v>
      </c>
      <c r="O2678">
        <v>13.007813000000001</v>
      </c>
      <c r="P2678" s="1" t="s">
        <v>573</v>
      </c>
      <c r="Q2678" s="1" t="s">
        <v>9173</v>
      </c>
      <c r="R2678" s="2" t="s">
        <v>862</v>
      </c>
      <c r="S2678" s="1" t="s">
        <v>9174</v>
      </c>
      <c r="T2678" s="1"/>
    </row>
    <row r="2679" spans="1:20" ht="12.75" customHeight="1" x14ac:dyDescent="0.2">
      <c r="A2679" s="1">
        <v>35707</v>
      </c>
      <c r="B2679" s="1" t="s">
        <v>78</v>
      </c>
      <c r="C2679" s="14" t="s">
        <v>38</v>
      </c>
      <c r="D2679" s="1" t="s">
        <v>2008</v>
      </c>
      <c r="E2679" s="1" t="s">
        <v>9563</v>
      </c>
      <c r="F2679" s="1" t="s">
        <v>9547</v>
      </c>
      <c r="G2679" s="1" t="s">
        <v>9548</v>
      </c>
      <c r="H2679" s="1">
        <v>2003</v>
      </c>
      <c r="I2679" s="1">
        <v>0</v>
      </c>
      <c r="J2679" s="1">
        <v>0</v>
      </c>
      <c r="K2679" s="1">
        <v>20</v>
      </c>
      <c r="L2679" s="1" t="s">
        <v>9568</v>
      </c>
      <c r="M2679" t="s">
        <v>4971</v>
      </c>
      <c r="N2679">
        <v>34.745159000000001</v>
      </c>
      <c r="O2679">
        <v>10.7613</v>
      </c>
      <c r="P2679" s="1" t="s">
        <v>366</v>
      </c>
      <c r="Q2679" s="1" t="s">
        <v>9565</v>
      </c>
      <c r="R2679" s="2" t="s">
        <v>862</v>
      </c>
      <c r="S2679" s="1" t="s">
        <v>9569</v>
      </c>
      <c r="T2679" s="1"/>
    </row>
    <row r="2680" spans="1:20" ht="12.75" customHeight="1" x14ac:dyDescent="0.2">
      <c r="A2680" s="1">
        <v>36354</v>
      </c>
      <c r="B2680" s="1" t="s">
        <v>112</v>
      </c>
      <c r="C2680" s="1" t="s">
        <v>43</v>
      </c>
      <c r="D2680" s="1" t="s">
        <v>1636</v>
      </c>
      <c r="E2680" s="1" t="s">
        <v>11639</v>
      </c>
      <c r="F2680" s="1" t="s">
        <v>11468</v>
      </c>
      <c r="G2680" s="1" t="s">
        <v>11586</v>
      </c>
      <c r="H2680" s="1">
        <v>2000</v>
      </c>
      <c r="I2680" s="1">
        <v>0</v>
      </c>
      <c r="J2680" s="1">
        <v>0</v>
      </c>
      <c r="K2680" s="1">
        <v>20</v>
      </c>
      <c r="L2680" s="1" t="s">
        <v>11640</v>
      </c>
      <c r="M2680" t="s">
        <v>2140</v>
      </c>
      <c r="N2680">
        <v>-12.827500000000001</v>
      </c>
      <c r="O2680">
        <v>45.166243999999999</v>
      </c>
      <c r="P2680" s="1" t="s">
        <v>51</v>
      </c>
      <c r="Q2680" s="1" t="s">
        <v>11641</v>
      </c>
      <c r="R2680" s="1"/>
      <c r="S2680" s="1" t="s">
        <v>7400</v>
      </c>
      <c r="T2680" s="1" t="s">
        <v>7888</v>
      </c>
    </row>
    <row r="2681" spans="1:20" ht="12.75" customHeight="1" x14ac:dyDescent="0.2">
      <c r="A2681" s="1">
        <v>36399</v>
      </c>
      <c r="B2681" s="1" t="s">
        <v>78</v>
      </c>
      <c r="C2681" s="14" t="s">
        <v>38</v>
      </c>
      <c r="D2681" s="1" t="s">
        <v>2008</v>
      </c>
      <c r="E2681" s="1" t="s">
        <v>11786</v>
      </c>
      <c r="F2681" s="1" t="s">
        <v>11654</v>
      </c>
      <c r="G2681" s="1" t="s">
        <v>11774</v>
      </c>
      <c r="H2681" s="1">
        <v>2000</v>
      </c>
      <c r="I2681" s="1">
        <v>0</v>
      </c>
      <c r="J2681" s="1">
        <v>0</v>
      </c>
      <c r="K2681" s="1">
        <v>20</v>
      </c>
      <c r="L2681" s="1" t="s">
        <v>11793</v>
      </c>
      <c r="M2681" t="s">
        <v>2014</v>
      </c>
      <c r="N2681">
        <v>36.527061000000003</v>
      </c>
      <c r="O2681">
        <v>-6.2885960000000001</v>
      </c>
      <c r="P2681" s="1" t="s">
        <v>595</v>
      </c>
      <c r="Q2681" s="1" t="s">
        <v>11792</v>
      </c>
      <c r="R2681" s="2" t="s">
        <v>45</v>
      </c>
      <c r="S2681" s="1" t="s">
        <v>3970</v>
      </c>
      <c r="T2681" s="1"/>
    </row>
    <row r="2682" spans="1:20" ht="12.75" customHeight="1" x14ac:dyDescent="0.2">
      <c r="A2682" s="1">
        <v>36403</v>
      </c>
      <c r="B2682" s="1" t="s">
        <v>78</v>
      </c>
      <c r="C2682" s="14" t="s">
        <v>38</v>
      </c>
      <c r="D2682" s="1" t="s">
        <v>2008</v>
      </c>
      <c r="E2682" s="1" t="s">
        <v>11794</v>
      </c>
      <c r="F2682" s="1" t="s">
        <v>11654</v>
      </c>
      <c r="G2682" s="1" t="s">
        <v>11774</v>
      </c>
      <c r="H2682" s="1">
        <v>2000</v>
      </c>
      <c r="I2682" s="1">
        <v>0</v>
      </c>
      <c r="J2682" s="1">
        <v>0</v>
      </c>
      <c r="K2682" s="1">
        <v>20</v>
      </c>
      <c r="L2682" s="1" t="s">
        <v>11795</v>
      </c>
      <c r="M2682" t="s">
        <v>1737</v>
      </c>
      <c r="N2682">
        <v>36.018776000000003</v>
      </c>
      <c r="O2682">
        <v>-5.6008190000000004</v>
      </c>
      <c r="P2682" s="1" t="s">
        <v>542</v>
      </c>
      <c r="Q2682" s="1" t="s">
        <v>11796</v>
      </c>
      <c r="R2682" s="2" t="s">
        <v>45</v>
      </c>
      <c r="S2682" s="1" t="s">
        <v>2425</v>
      </c>
      <c r="T2682" s="1"/>
    </row>
    <row r="2683" spans="1:20" ht="12.75" customHeight="1" x14ac:dyDescent="0.2">
      <c r="A2683" s="1">
        <v>34082</v>
      </c>
      <c r="B2683" s="1" t="s">
        <v>22</v>
      </c>
      <c r="C2683" s="1" t="s">
        <v>23</v>
      </c>
      <c r="D2683" s="1" t="s">
        <v>1636</v>
      </c>
      <c r="E2683" s="1" t="s">
        <v>3679</v>
      </c>
      <c r="F2683" s="1" t="s">
        <v>3612</v>
      </c>
      <c r="G2683" s="1" t="s">
        <v>3651</v>
      </c>
      <c r="H2683" s="1">
        <v>2010</v>
      </c>
      <c r="I2683" s="1">
        <v>0</v>
      </c>
      <c r="J2683" s="1">
        <v>0</v>
      </c>
      <c r="K2683" s="1">
        <v>21</v>
      </c>
      <c r="L2683" s="1" t="s">
        <v>3680</v>
      </c>
      <c r="M2683" t="s">
        <v>2064</v>
      </c>
      <c r="N2683">
        <v>24.088937999999999</v>
      </c>
      <c r="O2683">
        <v>32.899828999999997</v>
      </c>
      <c r="P2683" s="1" t="s">
        <v>117</v>
      </c>
      <c r="Q2683" s="1" t="s">
        <v>3681</v>
      </c>
      <c r="R2683" s="1"/>
      <c r="S2683" s="1" t="s">
        <v>3682</v>
      </c>
      <c r="T2683" s="1" t="s">
        <v>3683</v>
      </c>
    </row>
    <row r="2684" spans="1:20" ht="12.75" customHeight="1" x14ac:dyDescent="0.2">
      <c r="A2684" s="1">
        <v>34405</v>
      </c>
      <c r="B2684" s="1" t="s">
        <v>78</v>
      </c>
      <c r="C2684" s="14" t="s">
        <v>38</v>
      </c>
      <c r="D2684" s="1" t="s">
        <v>1636</v>
      </c>
      <c r="E2684" s="1" t="s">
        <v>4510</v>
      </c>
      <c r="F2684" s="1" t="s">
        <v>4490</v>
      </c>
      <c r="G2684" s="1" t="s">
        <v>4491</v>
      </c>
      <c r="H2684" s="1">
        <v>2008</v>
      </c>
      <c r="I2684" s="1">
        <v>0</v>
      </c>
      <c r="J2684" s="1">
        <v>0</v>
      </c>
      <c r="K2684" s="1">
        <v>21</v>
      </c>
      <c r="L2684" s="1" t="s">
        <v>4511</v>
      </c>
      <c r="M2684" t="s">
        <v>4512</v>
      </c>
      <c r="N2684">
        <v>17.570692000000001</v>
      </c>
      <c r="O2684">
        <v>-3.9961660000000001</v>
      </c>
      <c r="P2684" s="1" t="s">
        <v>83</v>
      </c>
      <c r="Q2684" s="1" t="s">
        <v>4513</v>
      </c>
      <c r="R2684" s="1"/>
      <c r="S2684" s="1" t="s">
        <v>127</v>
      </c>
      <c r="T2684" s="1" t="s">
        <v>4514</v>
      </c>
    </row>
    <row r="2685" spans="1:20" ht="12.75" customHeight="1" x14ac:dyDescent="0.2">
      <c r="A2685" s="1">
        <v>34435</v>
      </c>
      <c r="B2685" s="1" t="s">
        <v>112</v>
      </c>
      <c r="C2685" s="1" t="s">
        <v>43</v>
      </c>
      <c r="D2685" s="1" t="s">
        <v>2008</v>
      </c>
      <c r="E2685" s="1" t="s">
        <v>4643</v>
      </c>
      <c r="F2685" s="1" t="s">
        <v>4490</v>
      </c>
      <c r="G2685" s="1" t="s">
        <v>4581</v>
      </c>
      <c r="H2685" s="1">
        <v>2008</v>
      </c>
      <c r="I2685" s="1">
        <v>0</v>
      </c>
      <c r="J2685" s="1">
        <v>0</v>
      </c>
      <c r="K2685" s="1">
        <v>21</v>
      </c>
      <c r="L2685" s="1" t="s">
        <v>4644</v>
      </c>
      <c r="M2685" t="s">
        <v>4561</v>
      </c>
      <c r="N2685">
        <v>23.803497</v>
      </c>
      <c r="O2685">
        <v>11.291888999999999</v>
      </c>
      <c r="P2685" s="1" t="s">
        <v>115</v>
      </c>
      <c r="Q2685" s="1" t="s">
        <v>4645</v>
      </c>
      <c r="R2685" s="1" t="s">
        <v>44</v>
      </c>
      <c r="S2685" s="1" t="s">
        <v>4646</v>
      </c>
      <c r="T2685" s="1"/>
    </row>
    <row r="2686" spans="1:20" ht="12.75" customHeight="1" x14ac:dyDescent="0.2">
      <c r="A2686" s="1">
        <v>34525</v>
      </c>
      <c r="B2686" s="1" t="s">
        <v>78</v>
      </c>
      <c r="C2686" s="14" t="s">
        <v>38</v>
      </c>
      <c r="D2686" s="1" t="s">
        <v>1636</v>
      </c>
      <c r="E2686" s="1" t="s">
        <v>5012</v>
      </c>
      <c r="F2686" s="1" t="s">
        <v>4807</v>
      </c>
      <c r="G2686" s="1" t="s">
        <v>4946</v>
      </c>
      <c r="H2686" s="1">
        <v>2008</v>
      </c>
      <c r="I2686" s="1">
        <v>0</v>
      </c>
      <c r="J2686" s="1">
        <v>0</v>
      </c>
      <c r="K2686" s="1">
        <v>21</v>
      </c>
      <c r="L2686" s="1" t="s">
        <v>5013</v>
      </c>
      <c r="M2686" t="s">
        <v>2640</v>
      </c>
      <c r="N2686">
        <v>37.743214999999999</v>
      </c>
      <c r="O2686">
        <v>26.820350999999999</v>
      </c>
      <c r="P2686" s="1" t="s">
        <v>813</v>
      </c>
      <c r="Q2686" s="1" t="s">
        <v>5014</v>
      </c>
      <c r="R2686" s="2" t="s">
        <v>41</v>
      </c>
      <c r="S2686" s="1" t="s">
        <v>127</v>
      </c>
      <c r="T2686" s="1" t="s">
        <v>5015</v>
      </c>
    </row>
    <row r="2687" spans="1:20" ht="12.75" customHeight="1" x14ac:dyDescent="0.2">
      <c r="A2687" s="1">
        <v>34356</v>
      </c>
      <c r="B2687" s="1" t="s">
        <v>78</v>
      </c>
      <c r="C2687" s="14" t="s">
        <v>38</v>
      </c>
      <c r="D2687" s="1" t="s">
        <v>2008</v>
      </c>
      <c r="E2687" s="1" t="s">
        <v>5365</v>
      </c>
      <c r="F2687" s="1" t="s">
        <v>5296</v>
      </c>
      <c r="G2687" s="1" t="s">
        <v>5349</v>
      </c>
      <c r="H2687" s="1">
        <v>2008</v>
      </c>
      <c r="I2687" s="1">
        <v>0</v>
      </c>
      <c r="J2687" s="1">
        <v>0</v>
      </c>
      <c r="K2687" s="1">
        <v>21</v>
      </c>
      <c r="L2687" s="1" t="s">
        <v>5366</v>
      </c>
      <c r="M2687" t="s">
        <v>2140</v>
      </c>
      <c r="N2687">
        <v>-12.827500000000001</v>
      </c>
      <c r="O2687">
        <v>45.166243999999999</v>
      </c>
      <c r="P2687" s="1" t="s">
        <v>51</v>
      </c>
      <c r="Q2687" s="1" t="s">
        <v>5367</v>
      </c>
      <c r="R2687" s="1"/>
      <c r="S2687" s="1" t="s">
        <v>5368</v>
      </c>
      <c r="T2687" s="1" t="s">
        <v>5369</v>
      </c>
    </row>
    <row r="2688" spans="1:20" ht="12.75" customHeight="1" x14ac:dyDescent="0.2">
      <c r="A2688" s="1">
        <v>34849</v>
      </c>
      <c r="B2688" s="1" t="s">
        <v>112</v>
      </c>
      <c r="C2688" s="1" t="s">
        <v>43</v>
      </c>
      <c r="D2688" s="1" t="s">
        <v>1636</v>
      </c>
      <c r="E2688" s="1" t="s">
        <v>6236</v>
      </c>
      <c r="F2688" s="1" t="s">
        <v>6127</v>
      </c>
      <c r="G2688" s="1" t="s">
        <v>6237</v>
      </c>
      <c r="H2688" s="1">
        <v>2007</v>
      </c>
      <c r="I2688" s="1">
        <v>0</v>
      </c>
      <c r="J2688" s="1">
        <v>0</v>
      </c>
      <c r="K2688" s="1">
        <v>21</v>
      </c>
      <c r="L2688" s="1" t="s">
        <v>6238</v>
      </c>
      <c r="M2688" t="s">
        <v>2133</v>
      </c>
      <c r="N2688">
        <v>35.937496000000003</v>
      </c>
      <c r="O2688">
        <v>14.375416</v>
      </c>
      <c r="P2688" s="1" t="s">
        <v>516</v>
      </c>
      <c r="Q2688" s="1" t="s">
        <v>6239</v>
      </c>
      <c r="R2688" s="2" t="s">
        <v>862</v>
      </c>
      <c r="S2688" s="1" t="s">
        <v>1643</v>
      </c>
      <c r="T2688" s="1" t="s">
        <v>6240</v>
      </c>
    </row>
    <row r="2689" spans="1:20" ht="12.75" customHeight="1" x14ac:dyDescent="0.2">
      <c r="A2689" s="1">
        <v>34919</v>
      </c>
      <c r="B2689" s="1" t="s">
        <v>112</v>
      </c>
      <c r="C2689" s="1" t="s">
        <v>43</v>
      </c>
      <c r="D2689" s="1" t="s">
        <v>1636</v>
      </c>
      <c r="E2689" s="1" t="s">
        <v>6757</v>
      </c>
      <c r="F2689" s="1" t="s">
        <v>6381</v>
      </c>
      <c r="G2689" s="1" t="s">
        <v>6693</v>
      </c>
      <c r="H2689" s="1">
        <v>2007</v>
      </c>
      <c r="I2689" s="1">
        <v>0</v>
      </c>
      <c r="J2689" s="1">
        <v>0</v>
      </c>
      <c r="K2689" s="1">
        <v>21</v>
      </c>
      <c r="L2689" s="1" t="s">
        <v>6758</v>
      </c>
      <c r="M2689" t="s">
        <v>2140</v>
      </c>
      <c r="N2689">
        <v>-12.827500000000001</v>
      </c>
      <c r="O2689">
        <v>45.166243999999999</v>
      </c>
      <c r="P2689" s="1" t="s">
        <v>51</v>
      </c>
      <c r="Q2689" s="1" t="s">
        <v>6759</v>
      </c>
      <c r="R2689" s="1"/>
      <c r="S2689" s="1" t="s">
        <v>550</v>
      </c>
      <c r="T2689" s="1" t="s">
        <v>5927</v>
      </c>
    </row>
    <row r="2690" spans="1:20" ht="12.75" customHeight="1" x14ac:dyDescent="0.2">
      <c r="A2690" s="1">
        <v>34926</v>
      </c>
      <c r="B2690" s="1" t="s">
        <v>78</v>
      </c>
      <c r="C2690" s="14" t="s">
        <v>38</v>
      </c>
      <c r="D2690" s="1" t="s">
        <v>2008</v>
      </c>
      <c r="E2690" s="1" t="s">
        <v>6773</v>
      </c>
      <c r="F2690" s="1" t="s">
        <v>6381</v>
      </c>
      <c r="G2690" s="1" t="s">
        <v>6693</v>
      </c>
      <c r="H2690" s="1">
        <v>2007</v>
      </c>
      <c r="I2690" s="1">
        <v>0</v>
      </c>
      <c r="J2690" s="1">
        <v>0</v>
      </c>
      <c r="K2690" s="1">
        <v>21</v>
      </c>
      <c r="L2690" s="1" t="s">
        <v>6776</v>
      </c>
      <c r="M2690" t="s">
        <v>2133</v>
      </c>
      <c r="N2690">
        <v>35.937496000000003</v>
      </c>
      <c r="O2690">
        <v>14.375416</v>
      </c>
      <c r="P2690" s="1" t="s">
        <v>516</v>
      </c>
      <c r="Q2690" s="1" t="s">
        <v>6777</v>
      </c>
      <c r="R2690" s="2" t="s">
        <v>862</v>
      </c>
      <c r="S2690" s="1" t="s">
        <v>6778</v>
      </c>
      <c r="T2690" s="1"/>
    </row>
    <row r="2691" spans="1:20" ht="12.75" customHeight="1" x14ac:dyDescent="0.2">
      <c r="A2691" s="1">
        <v>35260</v>
      </c>
      <c r="B2691" s="1" t="s">
        <v>112</v>
      </c>
      <c r="C2691" s="1" t="s">
        <v>43</v>
      </c>
      <c r="D2691" s="1" t="s">
        <v>1636</v>
      </c>
      <c r="E2691" s="1" t="s">
        <v>7862</v>
      </c>
      <c r="F2691" s="1" t="s">
        <v>7775</v>
      </c>
      <c r="G2691" s="1" t="s">
        <v>7776</v>
      </c>
      <c r="H2691" s="1">
        <v>2005</v>
      </c>
      <c r="I2691" s="1">
        <v>0</v>
      </c>
      <c r="J2691" s="1">
        <v>0</v>
      </c>
      <c r="K2691" s="1">
        <v>21</v>
      </c>
      <c r="L2691" s="1" t="s">
        <v>7863</v>
      </c>
      <c r="M2691" t="s">
        <v>4040</v>
      </c>
      <c r="N2691">
        <v>37.074153000000003</v>
      </c>
      <c r="O2691">
        <v>14.240354</v>
      </c>
      <c r="P2691" s="1" t="s">
        <v>709</v>
      </c>
      <c r="Q2691" s="1" t="s">
        <v>7864</v>
      </c>
      <c r="R2691" s="2" t="s">
        <v>862</v>
      </c>
      <c r="S2691" s="1" t="s">
        <v>7805</v>
      </c>
      <c r="T2691" s="1" t="s">
        <v>7865</v>
      </c>
    </row>
    <row r="2692" spans="1:20" ht="12.75" customHeight="1" x14ac:dyDescent="0.2">
      <c r="A2692" s="1">
        <v>35588</v>
      </c>
      <c r="B2692" s="1" t="s">
        <v>112</v>
      </c>
      <c r="C2692" s="1" t="s">
        <v>43</v>
      </c>
      <c r="D2692" s="1" t="s">
        <v>1636</v>
      </c>
      <c r="E2692" s="1" t="s">
        <v>9298</v>
      </c>
      <c r="F2692" s="1" t="s">
        <v>8932</v>
      </c>
      <c r="G2692" s="1" t="s">
        <v>9256</v>
      </c>
      <c r="H2692" s="1">
        <v>2004</v>
      </c>
      <c r="I2692" s="1">
        <v>0</v>
      </c>
      <c r="J2692" s="1">
        <v>0</v>
      </c>
      <c r="K2692" s="1">
        <v>21</v>
      </c>
      <c r="L2692" s="1" t="s">
        <v>9299</v>
      </c>
      <c r="M2692" t="s">
        <v>8510</v>
      </c>
      <c r="N2692">
        <v>40.471882000000001</v>
      </c>
      <c r="O2692">
        <v>19.490219</v>
      </c>
      <c r="P2692" s="1" t="s">
        <v>1190</v>
      </c>
      <c r="Q2692" s="1" t="s">
        <v>9300</v>
      </c>
      <c r="R2692" s="1"/>
      <c r="S2692" s="1" t="s">
        <v>7845</v>
      </c>
      <c r="T2692" s="1" t="s">
        <v>9301</v>
      </c>
    </row>
    <row r="2693" spans="1:20" ht="12.75" customHeight="1" x14ac:dyDescent="0.2">
      <c r="A2693" s="1">
        <v>35692</v>
      </c>
      <c r="B2693" s="1" t="s">
        <v>78</v>
      </c>
      <c r="C2693" s="14" t="s">
        <v>38</v>
      </c>
      <c r="D2693" s="1" t="s">
        <v>2008</v>
      </c>
      <c r="E2693" s="1" t="s">
        <v>9507</v>
      </c>
      <c r="F2693" s="1" t="s">
        <v>9372</v>
      </c>
      <c r="G2693" s="1" t="s">
        <v>9477</v>
      </c>
      <c r="H2693" s="1">
        <v>2003</v>
      </c>
      <c r="I2693" s="1">
        <v>0</v>
      </c>
      <c r="J2693" s="1">
        <v>0</v>
      </c>
      <c r="K2693" s="1">
        <v>21</v>
      </c>
      <c r="L2693" s="1" t="s">
        <v>9508</v>
      </c>
      <c r="M2693" t="s">
        <v>2121</v>
      </c>
      <c r="N2693">
        <v>26.335100000000001</v>
      </c>
      <c r="O2693">
        <v>17.228331000000001</v>
      </c>
      <c r="P2693" s="1" t="s">
        <v>124</v>
      </c>
      <c r="Q2693" s="1" t="s">
        <v>9509</v>
      </c>
      <c r="R2693" s="2" t="s">
        <v>862</v>
      </c>
      <c r="S2693" s="1" t="s">
        <v>9510</v>
      </c>
      <c r="T2693" s="1"/>
    </row>
    <row r="2694" spans="1:20" ht="12.75" customHeight="1" x14ac:dyDescent="0.2">
      <c r="A2694" s="1">
        <v>36394</v>
      </c>
      <c r="B2694" s="1" t="s">
        <v>112</v>
      </c>
      <c r="C2694" s="1" t="s">
        <v>43</v>
      </c>
      <c r="D2694" s="1" t="s">
        <v>1636</v>
      </c>
      <c r="E2694" s="1" t="s">
        <v>11773</v>
      </c>
      <c r="F2694" s="1" t="s">
        <v>11654</v>
      </c>
      <c r="G2694" s="1" t="s">
        <v>11774</v>
      </c>
      <c r="H2694" s="1">
        <v>2000</v>
      </c>
      <c r="I2694" s="1">
        <v>0</v>
      </c>
      <c r="J2694" s="1">
        <v>0</v>
      </c>
      <c r="K2694" s="1">
        <v>21</v>
      </c>
      <c r="L2694" s="1" t="s">
        <v>11778</v>
      </c>
      <c r="M2694" t="s">
        <v>2438</v>
      </c>
      <c r="N2694">
        <v>36.140751000000002</v>
      </c>
      <c r="O2694">
        <v>-5.3535849999999998</v>
      </c>
      <c r="P2694" s="1" t="s">
        <v>560</v>
      </c>
      <c r="Q2694" s="1" t="s">
        <v>11779</v>
      </c>
      <c r="R2694" s="2" t="s">
        <v>45</v>
      </c>
      <c r="S2694" s="1" t="s">
        <v>1900</v>
      </c>
      <c r="T2694" s="1" t="s">
        <v>11780</v>
      </c>
    </row>
    <row r="2695" spans="1:20" ht="12.75" customHeight="1" x14ac:dyDescent="0.2">
      <c r="A2695" s="1">
        <v>34181</v>
      </c>
      <c r="B2695" s="1" t="s">
        <v>78</v>
      </c>
      <c r="C2695" s="14" t="s">
        <v>38</v>
      </c>
      <c r="D2695" s="1" t="s">
        <v>2008</v>
      </c>
      <c r="E2695" s="1" t="s">
        <v>4258</v>
      </c>
      <c r="F2695" s="1" t="s">
        <v>4247</v>
      </c>
      <c r="G2695" s="1" t="s">
        <v>4248</v>
      </c>
      <c r="H2695" s="1">
        <v>2009</v>
      </c>
      <c r="I2695" s="1">
        <v>0</v>
      </c>
      <c r="J2695" s="1">
        <v>0</v>
      </c>
      <c r="K2695" s="1">
        <v>22</v>
      </c>
      <c r="L2695" s="1" t="s">
        <v>4259</v>
      </c>
      <c r="M2695" t="s">
        <v>3156</v>
      </c>
      <c r="N2695">
        <v>40.845719000000003</v>
      </c>
      <c r="O2695">
        <v>25.873961999999999</v>
      </c>
      <c r="P2695" s="1" t="s">
        <v>1226</v>
      </c>
      <c r="Q2695" s="1" t="s">
        <v>4260</v>
      </c>
      <c r="R2695" s="2" t="s">
        <v>41</v>
      </c>
      <c r="S2695" s="1" t="s">
        <v>4261</v>
      </c>
      <c r="T2695" s="1"/>
    </row>
    <row r="2696" spans="1:20" ht="12.75" customHeight="1" x14ac:dyDescent="0.2">
      <c r="A2696" s="1">
        <v>34835</v>
      </c>
      <c r="B2696" s="1" t="s">
        <v>78</v>
      </c>
      <c r="C2696" s="14" t="s">
        <v>38</v>
      </c>
      <c r="D2696" s="1" t="s">
        <v>2008</v>
      </c>
      <c r="E2696" s="1" t="s">
        <v>6181</v>
      </c>
      <c r="F2696" s="1" t="s">
        <v>6127</v>
      </c>
      <c r="G2696" s="1" t="s">
        <v>6128</v>
      </c>
      <c r="H2696" s="1">
        <v>2007</v>
      </c>
      <c r="I2696" s="1">
        <v>0</v>
      </c>
      <c r="J2696" s="1">
        <v>0</v>
      </c>
      <c r="K2696" s="1">
        <v>22</v>
      </c>
      <c r="L2696" s="1" t="s">
        <v>6182</v>
      </c>
      <c r="M2696" t="s">
        <v>2133</v>
      </c>
      <c r="N2696">
        <v>35.937496000000003</v>
      </c>
      <c r="O2696">
        <v>14.375416</v>
      </c>
      <c r="P2696" s="1" t="s">
        <v>516</v>
      </c>
      <c r="Q2696" s="1" t="s">
        <v>6183</v>
      </c>
      <c r="R2696" s="2" t="s">
        <v>862</v>
      </c>
      <c r="S2696" s="1" t="s">
        <v>2425</v>
      </c>
      <c r="T2696" s="1" t="s">
        <v>6184</v>
      </c>
    </row>
    <row r="2697" spans="1:20" ht="12.75" customHeight="1" x14ac:dyDescent="0.2">
      <c r="A2697" s="1">
        <v>35203</v>
      </c>
      <c r="B2697" s="1" t="s">
        <v>78</v>
      </c>
      <c r="C2697" s="14" t="s">
        <v>38</v>
      </c>
      <c r="D2697" s="1" t="s">
        <v>2008</v>
      </c>
      <c r="E2697" s="1" t="s">
        <v>8298</v>
      </c>
      <c r="F2697" s="1" t="s">
        <v>8219</v>
      </c>
      <c r="G2697" s="1" t="s">
        <v>8286</v>
      </c>
      <c r="H2697" s="1">
        <v>2005</v>
      </c>
      <c r="I2697" s="1">
        <v>0</v>
      </c>
      <c r="J2697" s="1">
        <v>0</v>
      </c>
      <c r="K2697" s="1">
        <v>22</v>
      </c>
      <c r="L2697" s="1" t="s">
        <v>8302</v>
      </c>
      <c r="M2697" t="s">
        <v>2679</v>
      </c>
      <c r="N2697">
        <v>36.834046999999998</v>
      </c>
      <c r="O2697">
        <v>-2.463714</v>
      </c>
      <c r="P2697" s="1" t="s">
        <v>661</v>
      </c>
      <c r="Q2697" s="1" t="s">
        <v>8300</v>
      </c>
      <c r="R2697" s="2" t="s">
        <v>45</v>
      </c>
      <c r="S2697" s="1" t="s">
        <v>8303</v>
      </c>
      <c r="T2697" s="1" t="s">
        <v>8304</v>
      </c>
    </row>
    <row r="2698" spans="1:20" ht="12.75" customHeight="1" x14ac:dyDescent="0.2">
      <c r="A2698" s="1">
        <v>35229</v>
      </c>
      <c r="B2698" s="1" t="s">
        <v>78</v>
      </c>
      <c r="C2698" s="14" t="s">
        <v>38</v>
      </c>
      <c r="D2698" s="1" t="s">
        <v>2008</v>
      </c>
      <c r="E2698" s="1" t="s">
        <v>8400</v>
      </c>
      <c r="F2698" s="1" t="s">
        <v>8219</v>
      </c>
      <c r="G2698" s="1" t="s">
        <v>8355</v>
      </c>
      <c r="H2698" s="1">
        <v>2005</v>
      </c>
      <c r="I2698" s="1">
        <v>0</v>
      </c>
      <c r="J2698" s="1">
        <v>0</v>
      </c>
      <c r="K2698" s="1">
        <v>22</v>
      </c>
      <c r="L2698" s="1" t="s">
        <v>8401</v>
      </c>
      <c r="M2698" t="s">
        <v>2438</v>
      </c>
      <c r="N2698">
        <v>36.140751000000002</v>
      </c>
      <c r="O2698">
        <v>-5.3535849999999998</v>
      </c>
      <c r="P2698" s="1" t="s">
        <v>560</v>
      </c>
      <c r="Q2698" s="1" t="s">
        <v>8402</v>
      </c>
      <c r="R2698" s="2" t="s">
        <v>45</v>
      </c>
      <c r="S2698" s="1" t="s">
        <v>8403</v>
      </c>
      <c r="T2698" s="1"/>
    </row>
    <row r="2699" spans="1:20" ht="12.75" customHeight="1" x14ac:dyDescent="0.2">
      <c r="A2699" s="1">
        <v>35558</v>
      </c>
      <c r="B2699" s="1" t="s">
        <v>78</v>
      </c>
      <c r="C2699" s="14" t="s">
        <v>38</v>
      </c>
      <c r="D2699" s="1" t="s">
        <v>2008</v>
      </c>
      <c r="E2699" s="1" t="s">
        <v>8944</v>
      </c>
      <c r="F2699" s="1" t="s">
        <v>8932</v>
      </c>
      <c r="G2699" s="1" t="s">
        <v>8933</v>
      </c>
      <c r="H2699" s="1">
        <v>2004</v>
      </c>
      <c r="I2699" s="1">
        <v>0</v>
      </c>
      <c r="J2699" s="1">
        <v>0</v>
      </c>
      <c r="K2699" s="1">
        <v>22</v>
      </c>
      <c r="L2699" s="1" t="s">
        <v>8948</v>
      </c>
      <c r="M2699" t="s">
        <v>2824</v>
      </c>
      <c r="N2699">
        <v>36.818809999999999</v>
      </c>
      <c r="O2699">
        <v>10.16596</v>
      </c>
      <c r="P2699" s="1" t="s">
        <v>651</v>
      </c>
      <c r="Q2699" s="1" t="s">
        <v>8946</v>
      </c>
      <c r="R2699" s="2" t="s">
        <v>862</v>
      </c>
      <c r="S2699" s="1" t="s">
        <v>8949</v>
      </c>
      <c r="T2699" s="1"/>
    </row>
    <row r="2700" spans="1:20" ht="12.75" customHeight="1" x14ac:dyDescent="0.2">
      <c r="A2700" s="1">
        <v>35640</v>
      </c>
      <c r="B2700" s="1" t="s">
        <v>78</v>
      </c>
      <c r="C2700" s="14" t="s">
        <v>38</v>
      </c>
      <c r="D2700" s="1" t="s">
        <v>2008</v>
      </c>
      <c r="E2700" s="1" t="s">
        <v>9852</v>
      </c>
      <c r="F2700" s="1" t="s">
        <v>9756</v>
      </c>
      <c r="G2700" s="1" t="s">
        <v>9831</v>
      </c>
      <c r="H2700" s="1">
        <v>2003</v>
      </c>
      <c r="I2700" s="1">
        <v>0</v>
      </c>
      <c r="J2700" s="1">
        <v>0</v>
      </c>
      <c r="K2700" s="1">
        <v>22</v>
      </c>
      <c r="L2700" s="1" t="s">
        <v>9853</v>
      </c>
      <c r="M2700" t="s">
        <v>2824</v>
      </c>
      <c r="N2700">
        <v>36.818809999999999</v>
      </c>
      <c r="O2700">
        <v>10.16596</v>
      </c>
      <c r="P2700" s="1" t="s">
        <v>651</v>
      </c>
      <c r="Q2700" s="1" t="s">
        <v>9854</v>
      </c>
      <c r="R2700" s="2" t="s">
        <v>862</v>
      </c>
      <c r="S2700" s="1" t="s">
        <v>9855</v>
      </c>
      <c r="T2700" s="1" t="s">
        <v>9856</v>
      </c>
    </row>
    <row r="2701" spans="1:20" ht="12.75" customHeight="1" x14ac:dyDescent="0.2">
      <c r="A2701" s="1">
        <v>34195</v>
      </c>
      <c r="B2701" s="1" t="s">
        <v>78</v>
      </c>
      <c r="C2701" s="14" t="s">
        <v>38</v>
      </c>
      <c r="D2701" s="1" t="s">
        <v>2008</v>
      </c>
      <c r="E2701" s="1" t="s">
        <v>4313</v>
      </c>
      <c r="F2701" s="1" t="s">
        <v>4247</v>
      </c>
      <c r="G2701" s="1" t="s">
        <v>4309</v>
      </c>
      <c r="H2701" s="1">
        <v>2009</v>
      </c>
      <c r="I2701" s="1">
        <v>0</v>
      </c>
      <c r="J2701" s="1">
        <v>0</v>
      </c>
      <c r="K2701" s="1">
        <v>23</v>
      </c>
      <c r="L2701" s="1" t="s">
        <v>4314</v>
      </c>
      <c r="M2701" t="s">
        <v>2140</v>
      </c>
      <c r="N2701">
        <v>-12.827500000000001</v>
      </c>
      <c r="O2701">
        <v>45.166243999999999</v>
      </c>
      <c r="P2701" s="1" t="s">
        <v>51</v>
      </c>
      <c r="Q2701" s="1" t="s">
        <v>4315</v>
      </c>
      <c r="R2701" s="1"/>
      <c r="S2701" s="1" t="s">
        <v>4316</v>
      </c>
      <c r="T2701" s="1"/>
    </row>
    <row r="2702" spans="1:20" ht="12.75" customHeight="1" x14ac:dyDescent="0.2">
      <c r="A2702" s="1">
        <v>34415</v>
      </c>
      <c r="B2702" s="1" t="s">
        <v>112</v>
      </c>
      <c r="C2702" s="1" t="s">
        <v>43</v>
      </c>
      <c r="D2702" s="1" t="s">
        <v>1636</v>
      </c>
      <c r="E2702" s="1" t="s">
        <v>4559</v>
      </c>
      <c r="F2702" s="1" t="s">
        <v>4490</v>
      </c>
      <c r="G2702" s="1" t="s">
        <v>4491</v>
      </c>
      <c r="H2702" s="1">
        <v>2008</v>
      </c>
      <c r="I2702" s="1">
        <v>0</v>
      </c>
      <c r="J2702" s="1">
        <v>0</v>
      </c>
      <c r="K2702" s="1">
        <v>23</v>
      </c>
      <c r="L2702" s="1" t="s">
        <v>4560</v>
      </c>
      <c r="M2702" t="s">
        <v>4561</v>
      </c>
      <c r="N2702">
        <v>23.803497</v>
      </c>
      <c r="O2702">
        <v>11.291888999999999</v>
      </c>
      <c r="P2702" s="1" t="s">
        <v>115</v>
      </c>
      <c r="Q2702" s="1" t="s">
        <v>4562</v>
      </c>
      <c r="R2702" s="1"/>
      <c r="S2702" s="1" t="s">
        <v>1900</v>
      </c>
      <c r="T2702" s="1" t="s">
        <v>4563</v>
      </c>
    </row>
    <row r="2703" spans="1:20" ht="12.75" customHeight="1" x14ac:dyDescent="0.2">
      <c r="A2703" s="1">
        <v>34467</v>
      </c>
      <c r="B2703" s="1" t="s">
        <v>112</v>
      </c>
      <c r="C2703" s="1" t="s">
        <v>43</v>
      </c>
      <c r="D2703" s="1" t="s">
        <v>1636</v>
      </c>
      <c r="E2703" s="1" t="s">
        <v>4780</v>
      </c>
      <c r="F2703" s="1" t="s">
        <v>4490</v>
      </c>
      <c r="G2703" s="1" t="s">
        <v>4680</v>
      </c>
      <c r="H2703" s="1">
        <v>2008</v>
      </c>
      <c r="I2703" s="1">
        <v>0</v>
      </c>
      <c r="J2703" s="1">
        <v>0</v>
      </c>
      <c r="K2703" s="1">
        <v>23</v>
      </c>
      <c r="L2703" s="1" t="s">
        <v>4784</v>
      </c>
      <c r="M2703" t="s">
        <v>1663</v>
      </c>
      <c r="N2703">
        <v>28.569022</v>
      </c>
      <c r="O2703">
        <v>-16.324539000000001</v>
      </c>
      <c r="P2703" s="1" t="s">
        <v>173</v>
      </c>
      <c r="Q2703" s="1" t="s">
        <v>4785</v>
      </c>
      <c r="R2703" s="1" t="s">
        <v>44</v>
      </c>
      <c r="S2703" s="1" t="s">
        <v>1900</v>
      </c>
      <c r="T2703" s="1" t="s">
        <v>4786</v>
      </c>
    </row>
    <row r="2704" spans="1:20" ht="12.75" customHeight="1" x14ac:dyDescent="0.2">
      <c r="A2704" s="1">
        <v>34547</v>
      </c>
      <c r="B2704" s="1" t="s">
        <v>112</v>
      </c>
      <c r="C2704" s="1" t="s">
        <v>43</v>
      </c>
      <c r="D2704" s="1" t="s">
        <v>1636</v>
      </c>
      <c r="E2704" s="1" t="s">
        <v>5090</v>
      </c>
      <c r="F2704" s="1" t="s">
        <v>4807</v>
      </c>
      <c r="G2704" s="1" t="s">
        <v>5073</v>
      </c>
      <c r="H2704" s="1">
        <v>2008</v>
      </c>
      <c r="I2704" s="1">
        <v>0</v>
      </c>
      <c r="J2704" s="1">
        <v>0</v>
      </c>
      <c r="K2704" s="1">
        <v>23</v>
      </c>
      <c r="L2704" s="1" t="s">
        <v>5091</v>
      </c>
      <c r="M2704" t="s">
        <v>1768</v>
      </c>
      <c r="N2704">
        <v>35.508622000000003</v>
      </c>
      <c r="O2704">
        <v>12.592919999999999</v>
      </c>
      <c r="P2704" s="1" t="s">
        <v>443</v>
      </c>
      <c r="Q2704" s="1" t="s">
        <v>5092</v>
      </c>
      <c r="R2704" s="2" t="s">
        <v>862</v>
      </c>
      <c r="S2704" s="1" t="s">
        <v>127</v>
      </c>
      <c r="T2704" s="1" t="s">
        <v>5093</v>
      </c>
    </row>
    <row r="2705" spans="1:20" ht="12.75" customHeight="1" x14ac:dyDescent="0.2">
      <c r="A2705" s="1">
        <v>34387</v>
      </c>
      <c r="B2705" s="1" t="s">
        <v>78</v>
      </c>
      <c r="C2705" s="14" t="s">
        <v>38</v>
      </c>
      <c r="D2705" s="1" t="s">
        <v>2008</v>
      </c>
      <c r="E2705" s="1" t="s">
        <v>5485</v>
      </c>
      <c r="F2705" s="1" t="s">
        <v>5296</v>
      </c>
      <c r="G2705" s="1" t="s">
        <v>5408</v>
      </c>
      <c r="H2705" s="1">
        <v>2008</v>
      </c>
      <c r="I2705" s="1">
        <v>0</v>
      </c>
      <c r="J2705" s="1">
        <v>0</v>
      </c>
      <c r="K2705" s="1">
        <v>23</v>
      </c>
      <c r="L2705" s="1" t="s">
        <v>5486</v>
      </c>
      <c r="M2705" t="s">
        <v>2140</v>
      </c>
      <c r="N2705">
        <v>-12.827500000000001</v>
      </c>
      <c r="O2705">
        <v>45.166243999999999</v>
      </c>
      <c r="P2705" s="1" t="s">
        <v>51</v>
      </c>
      <c r="Q2705" s="1" t="s">
        <v>5487</v>
      </c>
      <c r="R2705" s="1"/>
      <c r="S2705" s="1" t="s">
        <v>4210</v>
      </c>
      <c r="T2705" s="1"/>
    </row>
    <row r="2706" spans="1:20" ht="12.75" customHeight="1" x14ac:dyDescent="0.2">
      <c r="A2706" s="1">
        <v>35273</v>
      </c>
      <c r="B2706" s="1" t="s">
        <v>112</v>
      </c>
      <c r="C2706" s="1" t="s">
        <v>43</v>
      </c>
      <c r="D2706" s="1" t="s">
        <v>1636</v>
      </c>
      <c r="E2706" s="1" t="s">
        <v>7916</v>
      </c>
      <c r="F2706" s="1" t="s">
        <v>7775</v>
      </c>
      <c r="G2706" s="1" t="s">
        <v>7880</v>
      </c>
      <c r="H2706" s="1">
        <v>2005</v>
      </c>
      <c r="I2706" s="1">
        <v>0</v>
      </c>
      <c r="J2706" s="1">
        <v>0</v>
      </c>
      <c r="K2706" s="1">
        <v>23</v>
      </c>
      <c r="L2706" s="1" t="s">
        <v>7917</v>
      </c>
      <c r="M2706" t="s">
        <v>6588</v>
      </c>
      <c r="N2706">
        <v>28.291564000000001</v>
      </c>
      <c r="O2706">
        <v>-16.62913</v>
      </c>
      <c r="P2706" s="1" t="s">
        <v>157</v>
      </c>
      <c r="Q2706" s="1" t="s">
        <v>7918</v>
      </c>
      <c r="R2706" s="1" t="s">
        <v>44</v>
      </c>
      <c r="S2706" s="1" t="s">
        <v>910</v>
      </c>
      <c r="T2706" s="1" t="s">
        <v>7919</v>
      </c>
    </row>
    <row r="2707" spans="1:20" ht="12.75" customHeight="1" x14ac:dyDescent="0.2">
      <c r="A2707" s="1">
        <v>35319</v>
      </c>
      <c r="B2707" s="1" t="s">
        <v>78</v>
      </c>
      <c r="C2707" s="14" t="s">
        <v>38</v>
      </c>
      <c r="D2707" s="1" t="s">
        <v>2008</v>
      </c>
      <c r="E2707" s="1" t="s">
        <v>8117</v>
      </c>
      <c r="F2707" s="1" t="s">
        <v>7959</v>
      </c>
      <c r="G2707" s="1" t="s">
        <v>8073</v>
      </c>
      <c r="H2707" s="1">
        <v>2005</v>
      </c>
      <c r="I2707" s="1">
        <v>0</v>
      </c>
      <c r="J2707" s="1">
        <v>0</v>
      </c>
      <c r="K2707" s="1">
        <v>23</v>
      </c>
      <c r="L2707" s="1" t="s">
        <v>8118</v>
      </c>
      <c r="M2707" t="s">
        <v>5255</v>
      </c>
      <c r="N2707">
        <v>27.935559999999999</v>
      </c>
      <c r="O2707">
        <v>-12.918710000000001</v>
      </c>
      <c r="P2707" s="1" t="s">
        <v>144</v>
      </c>
      <c r="Q2707" s="1" t="s">
        <v>8119</v>
      </c>
      <c r="R2707" s="1" t="s">
        <v>44</v>
      </c>
      <c r="S2707" s="1" t="s">
        <v>8120</v>
      </c>
      <c r="T2707" s="1"/>
    </row>
    <row r="2708" spans="1:20" ht="12.75" customHeight="1" x14ac:dyDescent="0.2">
      <c r="A2708" s="1">
        <v>35598</v>
      </c>
      <c r="B2708" s="1" t="s">
        <v>78</v>
      </c>
      <c r="C2708" s="14" t="s">
        <v>38</v>
      </c>
      <c r="D2708" s="1" t="s">
        <v>2008</v>
      </c>
      <c r="E2708" s="1" t="s">
        <v>9318</v>
      </c>
      <c r="F2708" s="1" t="s">
        <v>8932</v>
      </c>
      <c r="G2708" s="1" t="s">
        <v>9256</v>
      </c>
      <c r="H2708" s="1">
        <v>2004</v>
      </c>
      <c r="I2708" s="1">
        <v>0</v>
      </c>
      <c r="J2708" s="1">
        <v>0</v>
      </c>
      <c r="K2708" s="1">
        <v>23</v>
      </c>
      <c r="L2708" s="1" t="s">
        <v>9326</v>
      </c>
      <c r="M2708" t="s">
        <v>9327</v>
      </c>
      <c r="N2708">
        <v>40.299999999999997</v>
      </c>
      <c r="O2708">
        <v>35.883333</v>
      </c>
      <c r="P2708" s="1" t="s">
        <v>1156</v>
      </c>
      <c r="Q2708" s="1" t="s">
        <v>9328</v>
      </c>
      <c r="R2708" s="2" t="s">
        <v>862</v>
      </c>
      <c r="S2708" s="1" t="s">
        <v>9184</v>
      </c>
      <c r="T2708" s="1"/>
    </row>
    <row r="2709" spans="1:20" ht="12.75" customHeight="1" x14ac:dyDescent="0.2">
      <c r="A2709" s="1">
        <v>35672</v>
      </c>
      <c r="B2709" s="1" t="s">
        <v>78</v>
      </c>
      <c r="C2709" s="14" t="s">
        <v>38</v>
      </c>
      <c r="D2709" s="1" t="s">
        <v>2008</v>
      </c>
      <c r="E2709" s="1" t="s">
        <v>9422</v>
      </c>
      <c r="F2709" s="1" t="s">
        <v>9372</v>
      </c>
      <c r="G2709" s="1" t="s">
        <v>9423</v>
      </c>
      <c r="H2709" s="1">
        <v>2003</v>
      </c>
      <c r="I2709" s="1">
        <v>0</v>
      </c>
      <c r="J2709" s="1">
        <v>0</v>
      </c>
      <c r="K2709" s="1">
        <v>23</v>
      </c>
      <c r="L2709" s="1" t="s">
        <v>9428</v>
      </c>
      <c r="M2709" t="s">
        <v>2224</v>
      </c>
      <c r="N2709">
        <v>39.801000000000002</v>
      </c>
      <c r="O2709">
        <v>18.356943999999999</v>
      </c>
      <c r="P2709" s="1" t="s">
        <v>1129</v>
      </c>
      <c r="Q2709" s="1" t="s">
        <v>9429</v>
      </c>
      <c r="R2709" s="2" t="s">
        <v>40</v>
      </c>
      <c r="S2709" s="1" t="s">
        <v>9430</v>
      </c>
      <c r="T2709" s="1"/>
    </row>
    <row r="2710" spans="1:20" ht="12.75" customHeight="1" x14ac:dyDescent="0.2">
      <c r="A2710" s="1">
        <v>35684</v>
      </c>
      <c r="B2710" s="1" t="s">
        <v>743</v>
      </c>
      <c r="C2710" s="14" t="s">
        <v>38</v>
      </c>
      <c r="D2710" s="1" t="s">
        <v>1636</v>
      </c>
      <c r="E2710" s="1" t="s">
        <v>9473</v>
      </c>
      <c r="F2710" s="1" t="s">
        <v>9372</v>
      </c>
      <c r="G2710" s="1" t="s">
        <v>9423</v>
      </c>
      <c r="H2710" s="1">
        <v>2003</v>
      </c>
      <c r="I2710" s="1">
        <v>0</v>
      </c>
      <c r="J2710" s="1">
        <v>0</v>
      </c>
      <c r="K2710" s="1">
        <v>23</v>
      </c>
      <c r="L2710" s="1" t="s">
        <v>9474</v>
      </c>
      <c r="M2710" t="s">
        <v>3721</v>
      </c>
      <c r="N2710">
        <v>36.752887000000001</v>
      </c>
      <c r="O2710">
        <v>3.0420479999999999</v>
      </c>
      <c r="P2710" s="1" t="s">
        <v>635</v>
      </c>
      <c r="Q2710" s="1" t="s">
        <v>9475</v>
      </c>
      <c r="R2710" s="2" t="s">
        <v>45</v>
      </c>
      <c r="S2710" s="1" t="s">
        <v>1170</v>
      </c>
      <c r="T2710" s="1" t="s">
        <v>6882</v>
      </c>
    </row>
    <row r="2711" spans="1:20" ht="12.75" customHeight="1" x14ac:dyDescent="0.2">
      <c r="A2711" s="1">
        <v>35768</v>
      </c>
      <c r="B2711" s="1" t="s">
        <v>946</v>
      </c>
      <c r="C2711" s="14" t="s">
        <v>38</v>
      </c>
      <c r="D2711" s="1" t="s">
        <v>2008</v>
      </c>
      <c r="E2711" s="1" t="s">
        <v>9939</v>
      </c>
      <c r="F2711" s="1" t="s">
        <v>9657</v>
      </c>
      <c r="G2711" s="1" t="s">
        <v>9920</v>
      </c>
      <c r="H2711" s="1">
        <v>2003</v>
      </c>
      <c r="I2711" s="1">
        <v>0</v>
      </c>
      <c r="J2711" s="1">
        <v>0</v>
      </c>
      <c r="K2711" s="1">
        <v>23</v>
      </c>
      <c r="L2711" s="1" t="s">
        <v>9951</v>
      </c>
      <c r="M2711" t="s">
        <v>2224</v>
      </c>
      <c r="N2711">
        <v>39.801000000000002</v>
      </c>
      <c r="O2711">
        <v>18.356943999999999</v>
      </c>
      <c r="P2711" s="1" t="s">
        <v>1129</v>
      </c>
      <c r="Q2711" s="1" t="s">
        <v>9937</v>
      </c>
      <c r="R2711" s="2" t="s">
        <v>40</v>
      </c>
      <c r="S2711" s="1" t="s">
        <v>9950</v>
      </c>
      <c r="T2711" s="1"/>
    </row>
    <row r="2712" spans="1:20" ht="12.75" customHeight="1" x14ac:dyDescent="0.2">
      <c r="A2712" s="1">
        <v>35866</v>
      </c>
      <c r="B2712" s="1" t="s">
        <v>112</v>
      </c>
      <c r="C2712" s="1" t="s">
        <v>43</v>
      </c>
      <c r="D2712" s="1" t="s">
        <v>1636</v>
      </c>
      <c r="E2712" s="1" t="s">
        <v>10633</v>
      </c>
      <c r="F2712" s="1" t="s">
        <v>10474</v>
      </c>
      <c r="G2712" s="1" t="s">
        <v>10634</v>
      </c>
      <c r="H2712" s="1">
        <v>2002</v>
      </c>
      <c r="I2712" s="1">
        <v>0</v>
      </c>
      <c r="J2712" s="1">
        <v>0</v>
      </c>
      <c r="K2712" s="1">
        <v>23</v>
      </c>
      <c r="L2712" s="1" t="s">
        <v>10635</v>
      </c>
      <c r="M2712" t="s">
        <v>2140</v>
      </c>
      <c r="N2712">
        <v>-12.827500000000001</v>
      </c>
      <c r="O2712">
        <v>45.166243999999999</v>
      </c>
      <c r="P2712" s="1" t="s">
        <v>51</v>
      </c>
      <c r="Q2712" s="1" t="s">
        <v>10636</v>
      </c>
      <c r="R2712" s="1"/>
      <c r="S2712" s="1" t="s">
        <v>7400</v>
      </c>
      <c r="T2712" s="1" t="s">
        <v>7888</v>
      </c>
    </row>
    <row r="2713" spans="1:20" ht="12.75" customHeight="1" x14ac:dyDescent="0.2">
      <c r="A2713" s="1">
        <v>53697</v>
      </c>
      <c r="B2713" s="1" t="s">
        <v>78</v>
      </c>
      <c r="C2713" s="14" t="s">
        <v>38</v>
      </c>
      <c r="D2713" s="1" t="s">
        <v>1677</v>
      </c>
      <c r="E2713" s="1" t="s">
        <v>1734</v>
      </c>
      <c r="F2713" s="1" t="s">
        <v>1626</v>
      </c>
      <c r="G2713" s="1" t="s">
        <v>1735</v>
      </c>
      <c r="H2713" s="1">
        <v>2013</v>
      </c>
      <c r="I2713" s="1">
        <v>0</v>
      </c>
      <c r="J2713" s="1">
        <v>0</v>
      </c>
      <c r="K2713" s="1">
        <v>24</v>
      </c>
      <c r="L2713" s="1" t="s">
        <v>1743</v>
      </c>
      <c r="M2713" t="s">
        <v>1744</v>
      </c>
      <c r="N2713">
        <v>39.671689000000001</v>
      </c>
      <c r="O2713">
        <v>26.196497999999998</v>
      </c>
      <c r="P2713" s="1" t="s">
        <v>1117</v>
      </c>
      <c r="Q2713" s="1" t="s">
        <v>1746</v>
      </c>
      <c r="R2713" s="2" t="s">
        <v>41</v>
      </c>
      <c r="S2713" s="1" t="s">
        <v>903</v>
      </c>
      <c r="T2713" s="1" t="s">
        <v>1748</v>
      </c>
    </row>
    <row r="2714" spans="1:20" ht="12.75" customHeight="1" x14ac:dyDescent="0.2">
      <c r="A2714" s="1">
        <v>34004</v>
      </c>
      <c r="B2714" s="1" t="s">
        <v>78</v>
      </c>
      <c r="C2714" s="14" t="s">
        <v>38</v>
      </c>
      <c r="D2714" s="1" t="s">
        <v>1636</v>
      </c>
      <c r="E2714" s="1" t="s">
        <v>2878</v>
      </c>
      <c r="F2714" s="1" t="s">
        <v>2744</v>
      </c>
      <c r="G2714" s="1" t="s">
        <v>2808</v>
      </c>
      <c r="H2714" s="1">
        <v>2011</v>
      </c>
      <c r="I2714" s="1">
        <v>0</v>
      </c>
      <c r="J2714" s="1">
        <v>0</v>
      </c>
      <c r="K2714" s="1">
        <v>24</v>
      </c>
      <c r="L2714" s="1" t="s">
        <v>2882</v>
      </c>
      <c r="M2714" t="s">
        <v>2679</v>
      </c>
      <c r="N2714">
        <v>36.834046999999998</v>
      </c>
      <c r="O2714">
        <v>-2.463714</v>
      </c>
      <c r="P2714" s="1" t="s">
        <v>661</v>
      </c>
      <c r="Q2714" s="1" t="s">
        <v>2883</v>
      </c>
      <c r="R2714" s="2" t="s">
        <v>45</v>
      </c>
      <c r="S2714" s="1" t="s">
        <v>2884</v>
      </c>
      <c r="T2714" s="1" t="s">
        <v>2885</v>
      </c>
    </row>
    <row r="2715" spans="1:20" ht="12.75" customHeight="1" x14ac:dyDescent="0.2">
      <c r="A2715" s="1">
        <v>34450</v>
      </c>
      <c r="B2715" s="1" t="s">
        <v>78</v>
      </c>
      <c r="C2715" s="14" t="s">
        <v>38</v>
      </c>
      <c r="D2715" s="1" t="s">
        <v>2008</v>
      </c>
      <c r="E2715" s="1" t="s">
        <v>4709</v>
      </c>
      <c r="F2715" s="1" t="s">
        <v>4490</v>
      </c>
      <c r="G2715" s="1" t="s">
        <v>4680</v>
      </c>
      <c r="H2715" s="1">
        <v>2008</v>
      </c>
      <c r="I2715" s="1">
        <v>0</v>
      </c>
      <c r="J2715" s="1">
        <v>0</v>
      </c>
      <c r="K2715" s="1">
        <v>24</v>
      </c>
      <c r="L2715" s="1" t="s">
        <v>4710</v>
      </c>
      <c r="M2715" t="s">
        <v>2140</v>
      </c>
      <c r="N2715">
        <v>-12.827500000000001</v>
      </c>
      <c r="O2715">
        <v>45.166243999999999</v>
      </c>
      <c r="P2715" s="1" t="s">
        <v>51</v>
      </c>
      <c r="Q2715" s="1" t="s">
        <v>4711</v>
      </c>
      <c r="R2715" s="1"/>
      <c r="S2715" s="1" t="s">
        <v>4712</v>
      </c>
      <c r="T2715" s="1" t="s">
        <v>4141</v>
      </c>
    </row>
    <row r="2716" spans="1:20" ht="12.75" customHeight="1" x14ac:dyDescent="0.2">
      <c r="A2716" s="1">
        <v>34588</v>
      </c>
      <c r="B2716" s="1" t="s">
        <v>112</v>
      </c>
      <c r="C2716" s="1" t="s">
        <v>43</v>
      </c>
      <c r="D2716" s="1" t="s">
        <v>1636</v>
      </c>
      <c r="E2716" s="1" t="s">
        <v>5253</v>
      </c>
      <c r="F2716" s="1" t="s">
        <v>5154</v>
      </c>
      <c r="G2716" s="1" t="s">
        <v>5228</v>
      </c>
      <c r="H2716" s="1">
        <v>2008</v>
      </c>
      <c r="I2716" s="1">
        <v>0</v>
      </c>
      <c r="J2716" s="1">
        <v>0</v>
      </c>
      <c r="K2716" s="1">
        <v>24</v>
      </c>
      <c r="L2716" s="1" t="s">
        <v>5254</v>
      </c>
      <c r="M2716" t="s">
        <v>5255</v>
      </c>
      <c r="N2716">
        <v>27.935559999999999</v>
      </c>
      <c r="O2716">
        <v>-12.918710000000001</v>
      </c>
      <c r="P2716" s="1" t="s">
        <v>144</v>
      </c>
      <c r="Q2716" s="1" t="s">
        <v>5256</v>
      </c>
      <c r="R2716" s="1" t="s">
        <v>44</v>
      </c>
      <c r="S2716" s="1" t="s">
        <v>1666</v>
      </c>
      <c r="T2716" s="1" t="s">
        <v>5257</v>
      </c>
    </row>
    <row r="2717" spans="1:20" ht="12.75" customHeight="1" x14ac:dyDescent="0.2">
      <c r="A2717" s="1">
        <v>34895</v>
      </c>
      <c r="B2717" s="1" t="s">
        <v>78</v>
      </c>
      <c r="C2717" s="14" t="s">
        <v>38</v>
      </c>
      <c r="D2717" s="1" t="s">
        <v>2008</v>
      </c>
      <c r="E2717" s="1" t="s">
        <v>6428</v>
      </c>
      <c r="F2717" s="1" t="s">
        <v>6381</v>
      </c>
      <c r="G2717" s="1" t="s">
        <v>6419</v>
      </c>
      <c r="H2717" s="1">
        <v>2007</v>
      </c>
      <c r="I2717" s="1">
        <v>0</v>
      </c>
      <c r="J2717" s="1">
        <v>0</v>
      </c>
      <c r="K2717" s="1">
        <v>24</v>
      </c>
      <c r="L2717" s="1" t="s">
        <v>6429</v>
      </c>
      <c r="M2717" t="s">
        <v>2640</v>
      </c>
      <c r="N2717">
        <v>37.743214999999999</v>
      </c>
      <c r="O2717">
        <v>26.820350999999999</v>
      </c>
      <c r="P2717" s="1" t="s">
        <v>813</v>
      </c>
      <c r="Q2717" s="1" t="s">
        <v>6430</v>
      </c>
      <c r="R2717" s="2" t="s">
        <v>41</v>
      </c>
      <c r="S2717" s="1" t="s">
        <v>6431</v>
      </c>
      <c r="T2717" s="1" t="s">
        <v>6432</v>
      </c>
    </row>
    <row r="2718" spans="1:20" ht="12.75" customHeight="1" x14ac:dyDescent="0.2">
      <c r="A2718" s="1">
        <v>35029</v>
      </c>
      <c r="B2718" s="1" t="s">
        <v>112</v>
      </c>
      <c r="C2718" s="1" t="s">
        <v>43</v>
      </c>
      <c r="D2718" s="1" t="s">
        <v>1636</v>
      </c>
      <c r="E2718" s="1" t="s">
        <v>6975</v>
      </c>
      <c r="F2718" s="1" t="s">
        <v>6796</v>
      </c>
      <c r="G2718" s="1" t="s">
        <v>6894</v>
      </c>
      <c r="H2718" s="1">
        <v>2006</v>
      </c>
      <c r="I2718" s="1">
        <v>0</v>
      </c>
      <c r="J2718" s="1">
        <v>0</v>
      </c>
      <c r="K2718" s="1">
        <v>24</v>
      </c>
      <c r="L2718" s="1" t="s">
        <v>6976</v>
      </c>
      <c r="M2718" t="s">
        <v>2595</v>
      </c>
      <c r="N2718">
        <v>26.335100000000001</v>
      </c>
      <c r="O2718">
        <v>17.228331000000001</v>
      </c>
      <c r="P2718" s="1" t="s">
        <v>124</v>
      </c>
      <c r="Q2718" s="1" t="s">
        <v>6977</v>
      </c>
      <c r="R2718" s="1"/>
      <c r="S2718" s="1" t="s">
        <v>6978</v>
      </c>
      <c r="T2718" s="1" t="s">
        <v>6979</v>
      </c>
    </row>
    <row r="2719" spans="1:20" ht="12.75" customHeight="1" x14ac:dyDescent="0.2">
      <c r="A2719" s="1">
        <v>35094</v>
      </c>
      <c r="B2719" s="1" t="s">
        <v>78</v>
      </c>
      <c r="C2719" s="14" t="s">
        <v>38</v>
      </c>
      <c r="D2719" s="1" t="s">
        <v>2008</v>
      </c>
      <c r="E2719" s="1" t="s">
        <v>7241</v>
      </c>
      <c r="F2719" s="1" t="s">
        <v>7135</v>
      </c>
      <c r="G2719" s="1" t="s">
        <v>7208</v>
      </c>
      <c r="H2719" s="1">
        <v>2006</v>
      </c>
      <c r="I2719" s="1">
        <v>0</v>
      </c>
      <c r="J2719" s="1">
        <v>0</v>
      </c>
      <c r="K2719" s="1">
        <v>24</v>
      </c>
      <c r="L2719" s="1" t="s">
        <v>7242</v>
      </c>
      <c r="M2719" t="s">
        <v>4242</v>
      </c>
      <c r="N2719">
        <v>28.291564000000001</v>
      </c>
      <c r="O2719">
        <v>-16.62913</v>
      </c>
      <c r="P2719" s="1" t="s">
        <v>157</v>
      </c>
      <c r="Q2719" s="1" t="s">
        <v>7243</v>
      </c>
      <c r="R2719" s="1" t="s">
        <v>44</v>
      </c>
      <c r="S2719" s="1" t="s">
        <v>7244</v>
      </c>
      <c r="T2719" s="1"/>
    </row>
    <row r="2720" spans="1:20" ht="12.75" customHeight="1" x14ac:dyDescent="0.2">
      <c r="A2720" s="1">
        <v>34940</v>
      </c>
      <c r="B2720" s="1" t="s">
        <v>2309</v>
      </c>
      <c r="C2720" s="14" t="s">
        <v>38</v>
      </c>
      <c r="D2720" s="1" t="s">
        <v>2008</v>
      </c>
      <c r="E2720" s="1" t="s">
        <v>7492</v>
      </c>
      <c r="F2720" s="1" t="s">
        <v>7457</v>
      </c>
      <c r="G2720" s="1" t="s">
        <v>7458</v>
      </c>
      <c r="H2720" s="1">
        <v>2006</v>
      </c>
      <c r="I2720" s="1">
        <v>0</v>
      </c>
      <c r="J2720" s="1">
        <v>0</v>
      </c>
      <c r="K2720" s="1">
        <v>24</v>
      </c>
      <c r="L2720" s="1" t="s">
        <v>7493</v>
      </c>
      <c r="M2720" t="s">
        <v>7494</v>
      </c>
      <c r="N2720">
        <v>14.743417000000001</v>
      </c>
      <c r="O2720">
        <v>-17.485433</v>
      </c>
      <c r="P2720" s="1" t="s">
        <v>68</v>
      </c>
      <c r="Q2720" s="1" t="s">
        <v>7495</v>
      </c>
      <c r="R2720" s="1" t="s">
        <v>44</v>
      </c>
      <c r="S2720" s="1" t="s">
        <v>7496</v>
      </c>
      <c r="T2720" s="1"/>
    </row>
    <row r="2721" spans="1:20" ht="12.75" customHeight="1" x14ac:dyDescent="0.2">
      <c r="A2721" s="1">
        <v>34963</v>
      </c>
      <c r="B2721" s="1" t="s">
        <v>78</v>
      </c>
      <c r="C2721" s="14" t="s">
        <v>38</v>
      </c>
      <c r="D2721" s="1" t="s">
        <v>2008</v>
      </c>
      <c r="E2721" s="1" t="s">
        <v>7573</v>
      </c>
      <c r="F2721" s="1" t="s">
        <v>7457</v>
      </c>
      <c r="G2721" s="1" t="s">
        <v>7568</v>
      </c>
      <c r="H2721" s="1">
        <v>2006</v>
      </c>
      <c r="I2721" s="1">
        <v>0</v>
      </c>
      <c r="J2721" s="1">
        <v>0</v>
      </c>
      <c r="K2721" s="1">
        <v>24</v>
      </c>
      <c r="L2721" s="1" t="s">
        <v>7574</v>
      </c>
      <c r="M2721" t="s">
        <v>6374</v>
      </c>
      <c r="N2721">
        <v>27.153611000000001</v>
      </c>
      <c r="O2721">
        <v>-13.203333000000001</v>
      </c>
      <c r="P2721" s="1" t="s">
        <v>133</v>
      </c>
      <c r="Q2721" s="1" t="s">
        <v>7575</v>
      </c>
      <c r="R2721" s="1" t="s">
        <v>44</v>
      </c>
      <c r="S2721" s="1" t="s">
        <v>7576</v>
      </c>
      <c r="T2721" s="1"/>
    </row>
    <row r="2722" spans="1:20" ht="12.75" customHeight="1" x14ac:dyDescent="0.2">
      <c r="A2722" s="1">
        <v>35314</v>
      </c>
      <c r="B2722" s="1" t="s">
        <v>78</v>
      </c>
      <c r="C2722" s="14" t="s">
        <v>38</v>
      </c>
      <c r="D2722" s="1" t="s">
        <v>2008</v>
      </c>
      <c r="E2722" s="1" t="s">
        <v>8092</v>
      </c>
      <c r="F2722" s="1" t="s">
        <v>7959</v>
      </c>
      <c r="G2722" s="1" t="s">
        <v>8073</v>
      </c>
      <c r="H2722" s="1">
        <v>2005</v>
      </c>
      <c r="I2722" s="1">
        <v>0</v>
      </c>
      <c r="J2722" s="1">
        <v>0</v>
      </c>
      <c r="K2722" s="1">
        <v>24</v>
      </c>
      <c r="L2722" s="1" t="s">
        <v>8093</v>
      </c>
      <c r="M2722" t="s">
        <v>2614</v>
      </c>
      <c r="N2722">
        <v>37.599994000000002</v>
      </c>
      <c r="O2722">
        <v>14.015356000000001</v>
      </c>
      <c r="P2722" s="1" t="s">
        <v>795</v>
      </c>
      <c r="Q2722" s="1" t="s">
        <v>8094</v>
      </c>
      <c r="R2722" s="2" t="s">
        <v>862</v>
      </c>
      <c r="S2722" s="1" t="s">
        <v>2043</v>
      </c>
      <c r="T2722" s="1" t="s">
        <v>6882</v>
      </c>
    </row>
    <row r="2723" spans="1:20" ht="12.75" customHeight="1" x14ac:dyDescent="0.2">
      <c r="A2723" s="1">
        <v>36478</v>
      </c>
      <c r="B2723" s="1" t="s">
        <v>78</v>
      </c>
      <c r="C2723" s="14" t="s">
        <v>38</v>
      </c>
      <c r="D2723" s="1" t="s">
        <v>2008</v>
      </c>
      <c r="E2723" s="1" t="s">
        <v>12269</v>
      </c>
      <c r="F2723" s="1" t="s">
        <v>11880</v>
      </c>
      <c r="G2723" s="1" t="s">
        <v>12211</v>
      </c>
      <c r="H2723" s="1">
        <v>2000</v>
      </c>
      <c r="I2723" s="1">
        <v>0</v>
      </c>
      <c r="J2723" s="1">
        <v>0</v>
      </c>
      <c r="K2723" s="1">
        <v>24</v>
      </c>
      <c r="L2723" s="1" t="s">
        <v>12272</v>
      </c>
      <c r="M2723" t="s">
        <v>5414</v>
      </c>
      <c r="N2723">
        <v>37.075546000000003</v>
      </c>
      <c r="O2723">
        <v>25.520735999999999</v>
      </c>
      <c r="P2723" s="1" t="s">
        <v>713</v>
      </c>
      <c r="Q2723" s="1" t="s">
        <v>12273</v>
      </c>
      <c r="R2723" s="2" t="s">
        <v>41</v>
      </c>
      <c r="S2723" s="1" t="s">
        <v>12274</v>
      </c>
      <c r="T2723" s="1"/>
    </row>
    <row r="2724" spans="1:20" ht="12.75" customHeight="1" x14ac:dyDescent="0.2">
      <c r="A2724" s="1">
        <v>33993</v>
      </c>
      <c r="B2724" s="1" t="s">
        <v>112</v>
      </c>
      <c r="C2724" s="1" t="s">
        <v>43</v>
      </c>
      <c r="D2724" s="1" t="s">
        <v>1636</v>
      </c>
      <c r="E2724" s="1" t="s">
        <v>2827</v>
      </c>
      <c r="F2724" s="1" t="s">
        <v>2744</v>
      </c>
      <c r="G2724" s="1" t="s">
        <v>2808</v>
      </c>
      <c r="H2724" s="1">
        <v>2011</v>
      </c>
      <c r="I2724" s="1">
        <v>0</v>
      </c>
      <c r="J2724" s="1">
        <v>0</v>
      </c>
      <c r="K2724" s="1">
        <v>25</v>
      </c>
      <c r="L2724" s="1" t="s">
        <v>2828</v>
      </c>
      <c r="M2724" t="s">
        <v>2064</v>
      </c>
      <c r="N2724">
        <v>24.088937999999999</v>
      </c>
      <c r="O2724">
        <v>32.899828999999997</v>
      </c>
      <c r="P2724" s="1" t="s">
        <v>117</v>
      </c>
      <c r="Q2724" s="1" t="s">
        <v>2829</v>
      </c>
      <c r="R2724" s="1"/>
      <c r="S2724" s="1" t="s">
        <v>2830</v>
      </c>
      <c r="T2724" s="1" t="s">
        <v>2831</v>
      </c>
    </row>
    <row r="2725" spans="1:20" ht="12.75" customHeight="1" x14ac:dyDescent="0.2">
      <c r="A2725" s="1">
        <v>34006</v>
      </c>
      <c r="B2725" s="1" t="s">
        <v>78</v>
      </c>
      <c r="C2725" s="14" t="s">
        <v>38</v>
      </c>
      <c r="D2725" s="1" t="s">
        <v>2008</v>
      </c>
      <c r="E2725" s="1" t="s">
        <v>2895</v>
      </c>
      <c r="F2725" s="1" t="s">
        <v>2744</v>
      </c>
      <c r="G2725" s="1" t="s">
        <v>2808</v>
      </c>
      <c r="H2725" s="1">
        <v>2011</v>
      </c>
      <c r="I2725" s="1">
        <v>0</v>
      </c>
      <c r="J2725" s="1">
        <v>0</v>
      </c>
      <c r="K2725" s="1">
        <v>25</v>
      </c>
      <c r="L2725" s="1" t="s">
        <v>2896</v>
      </c>
      <c r="M2725" t="s">
        <v>2897</v>
      </c>
      <c r="N2725">
        <v>36.750191000000001</v>
      </c>
      <c r="O2725">
        <v>-3.0176059999999998</v>
      </c>
      <c r="P2725" s="1" t="s">
        <v>633</v>
      </c>
      <c r="Q2725" s="1" t="s">
        <v>2898</v>
      </c>
      <c r="R2725" s="2" t="s">
        <v>45</v>
      </c>
      <c r="S2725" s="1" t="s">
        <v>2899</v>
      </c>
      <c r="T2725" s="1" t="s">
        <v>2900</v>
      </c>
    </row>
    <row r="2726" spans="1:20" ht="12.75" customHeight="1" x14ac:dyDescent="0.2">
      <c r="A2726" s="1">
        <v>34059</v>
      </c>
      <c r="B2726" s="1" t="s">
        <v>453</v>
      </c>
      <c r="C2726" s="14" t="s">
        <v>38</v>
      </c>
      <c r="D2726" s="1" t="s">
        <v>2008</v>
      </c>
      <c r="E2726" s="1" t="s">
        <v>3269</v>
      </c>
      <c r="F2726" s="1" t="s">
        <v>2954</v>
      </c>
      <c r="G2726" s="1" t="s">
        <v>3221</v>
      </c>
      <c r="H2726" s="1">
        <v>2011</v>
      </c>
      <c r="I2726" s="1">
        <v>0</v>
      </c>
      <c r="J2726" s="1">
        <v>0</v>
      </c>
      <c r="K2726" s="1">
        <v>25</v>
      </c>
      <c r="L2726" s="1" t="s">
        <v>3270</v>
      </c>
      <c r="M2726" t="s">
        <v>1768</v>
      </c>
      <c r="N2726">
        <v>35.508622000000003</v>
      </c>
      <c r="O2726">
        <v>12.592919999999999</v>
      </c>
      <c r="P2726" s="1" t="s">
        <v>443</v>
      </c>
      <c r="Q2726" s="1" t="s">
        <v>3271</v>
      </c>
      <c r="R2726" s="2" t="s">
        <v>862</v>
      </c>
      <c r="S2726" s="1" t="s">
        <v>3272</v>
      </c>
      <c r="T2726" s="1" t="s">
        <v>2724</v>
      </c>
    </row>
    <row r="2727" spans="1:20" ht="12.75" customHeight="1" x14ac:dyDescent="0.2">
      <c r="A2727" s="1">
        <v>34288</v>
      </c>
      <c r="B2727" s="1" t="s">
        <v>112</v>
      </c>
      <c r="C2727" s="1" t="s">
        <v>43</v>
      </c>
      <c r="D2727" s="1" t="s">
        <v>2008</v>
      </c>
      <c r="E2727" s="1" t="s">
        <v>4133</v>
      </c>
      <c r="F2727" s="1" t="s">
        <v>3990</v>
      </c>
      <c r="G2727" s="1" t="s">
        <v>4097</v>
      </c>
      <c r="H2727" s="1">
        <v>2009</v>
      </c>
      <c r="I2727" s="1">
        <v>0</v>
      </c>
      <c r="J2727" s="1">
        <v>0</v>
      </c>
      <c r="K2727" s="1">
        <v>25</v>
      </c>
      <c r="L2727" s="1" t="s">
        <v>4134</v>
      </c>
      <c r="M2727" t="s">
        <v>1737</v>
      </c>
      <c r="N2727">
        <v>36.018776000000003</v>
      </c>
      <c r="O2727">
        <v>-5.6008190000000004</v>
      </c>
      <c r="P2727" s="1" t="s">
        <v>542</v>
      </c>
      <c r="Q2727" s="1" t="s">
        <v>4135</v>
      </c>
      <c r="R2727" s="2" t="s">
        <v>45</v>
      </c>
      <c r="S2727" s="1" t="s">
        <v>4136</v>
      </c>
      <c r="T2727" s="1"/>
    </row>
    <row r="2728" spans="1:20" ht="12.75" customHeight="1" x14ac:dyDescent="0.2">
      <c r="A2728" s="1">
        <v>34313</v>
      </c>
      <c r="B2728" s="1" t="s">
        <v>78</v>
      </c>
      <c r="C2728" s="14" t="s">
        <v>38</v>
      </c>
      <c r="D2728" s="1" t="s">
        <v>2008</v>
      </c>
      <c r="E2728" s="1" t="s">
        <v>4235</v>
      </c>
      <c r="F2728" s="1" t="s">
        <v>4148</v>
      </c>
      <c r="G2728" s="1" t="s">
        <v>4217</v>
      </c>
      <c r="H2728" s="1">
        <v>2009</v>
      </c>
      <c r="I2728" s="1">
        <v>0</v>
      </c>
      <c r="J2728" s="1">
        <v>0</v>
      </c>
      <c r="K2728" s="1">
        <v>25</v>
      </c>
      <c r="L2728" s="1" t="s">
        <v>4239</v>
      </c>
      <c r="M2728" t="s">
        <v>2450</v>
      </c>
      <c r="N2728">
        <v>29.046854</v>
      </c>
      <c r="O2728">
        <v>-13.589973000000001</v>
      </c>
      <c r="P2728" s="1" t="s">
        <v>177</v>
      </c>
      <c r="Q2728" s="1" t="s">
        <v>4237</v>
      </c>
      <c r="R2728" s="1" t="s">
        <v>44</v>
      </c>
      <c r="S2728" s="1" t="s">
        <v>4238</v>
      </c>
      <c r="T2728" s="1"/>
    </row>
    <row r="2729" spans="1:20" ht="12.75" customHeight="1" x14ac:dyDescent="0.2">
      <c r="A2729" s="1">
        <v>34346</v>
      </c>
      <c r="B2729" s="1" t="s">
        <v>2309</v>
      </c>
      <c r="C2729" s="14" t="s">
        <v>38</v>
      </c>
      <c r="D2729" s="1" t="s">
        <v>2008</v>
      </c>
      <c r="E2729" s="1" t="s">
        <v>5329</v>
      </c>
      <c r="F2729" s="1" t="s">
        <v>5296</v>
      </c>
      <c r="G2729" s="1" t="s">
        <v>5297</v>
      </c>
      <c r="H2729" s="1">
        <v>2008</v>
      </c>
      <c r="I2729" s="1">
        <v>0</v>
      </c>
      <c r="J2729" s="1">
        <v>0</v>
      </c>
      <c r="K2729" s="1">
        <v>25</v>
      </c>
      <c r="L2729" s="1" t="s">
        <v>5330</v>
      </c>
      <c r="M2729" t="s">
        <v>4561</v>
      </c>
      <c r="N2729">
        <v>23.803497</v>
      </c>
      <c r="O2729">
        <v>11.291888999999999</v>
      </c>
      <c r="P2729" s="1" t="s">
        <v>115</v>
      </c>
      <c r="Q2729" s="1" t="s">
        <v>5331</v>
      </c>
      <c r="R2729" s="1"/>
      <c r="S2729" s="1" t="s">
        <v>2425</v>
      </c>
      <c r="T2729" s="1"/>
    </row>
    <row r="2730" spans="1:20" ht="12.75" customHeight="1" x14ac:dyDescent="0.2">
      <c r="A2730" s="1">
        <v>34740</v>
      </c>
      <c r="B2730" s="1" t="s">
        <v>78</v>
      </c>
      <c r="C2730" s="14" t="s">
        <v>38</v>
      </c>
      <c r="D2730" s="1" t="s">
        <v>2008</v>
      </c>
      <c r="E2730" s="1" t="s">
        <v>5834</v>
      </c>
      <c r="F2730" s="1" t="s">
        <v>5704</v>
      </c>
      <c r="G2730" s="1" t="s">
        <v>5829</v>
      </c>
      <c r="H2730" s="1">
        <v>2007</v>
      </c>
      <c r="I2730" s="1">
        <v>0</v>
      </c>
      <c r="J2730" s="1">
        <v>0</v>
      </c>
      <c r="K2730" s="1">
        <v>25</v>
      </c>
      <c r="L2730" s="1" t="s">
        <v>5835</v>
      </c>
      <c r="M2730" t="s">
        <v>2133</v>
      </c>
      <c r="N2730">
        <v>35.937496000000003</v>
      </c>
      <c r="O2730">
        <v>14.375416</v>
      </c>
      <c r="P2730" s="1" t="s">
        <v>516</v>
      </c>
      <c r="Q2730" s="1" t="s">
        <v>5836</v>
      </c>
      <c r="R2730" s="2" t="s">
        <v>862</v>
      </c>
      <c r="S2730" s="1" t="s">
        <v>5837</v>
      </c>
      <c r="T2730" s="1" t="s">
        <v>5838</v>
      </c>
    </row>
    <row r="2731" spans="1:20" ht="12.75" customHeight="1" x14ac:dyDescent="0.2">
      <c r="A2731" s="1">
        <v>34785</v>
      </c>
      <c r="B2731" s="1" t="s">
        <v>112</v>
      </c>
      <c r="C2731" s="1" t="s">
        <v>43</v>
      </c>
      <c r="D2731" s="1" t="s">
        <v>1636</v>
      </c>
      <c r="E2731" s="1" t="s">
        <v>6000</v>
      </c>
      <c r="F2731" s="1" t="s">
        <v>5704</v>
      </c>
      <c r="G2731" s="1" t="s">
        <v>5990</v>
      </c>
      <c r="H2731" s="1">
        <v>2007</v>
      </c>
      <c r="I2731" s="1">
        <v>0</v>
      </c>
      <c r="J2731" s="1">
        <v>0</v>
      </c>
      <c r="K2731" s="1">
        <v>25</v>
      </c>
      <c r="L2731" s="1" t="s">
        <v>6003</v>
      </c>
      <c r="M2731" t="s">
        <v>2133</v>
      </c>
      <c r="N2731">
        <v>35.937496000000003</v>
      </c>
      <c r="O2731">
        <v>14.375416</v>
      </c>
      <c r="P2731" s="1" t="s">
        <v>516</v>
      </c>
      <c r="Q2731" s="1" t="s">
        <v>6004</v>
      </c>
      <c r="R2731" s="2" t="s">
        <v>862</v>
      </c>
      <c r="S2731" s="1" t="s">
        <v>880</v>
      </c>
      <c r="T2731" s="1" t="s">
        <v>6005</v>
      </c>
    </row>
    <row r="2732" spans="1:20" ht="12.75" customHeight="1" x14ac:dyDescent="0.2">
      <c r="A2732" s="1">
        <v>34843</v>
      </c>
      <c r="B2732" s="1" t="s">
        <v>112</v>
      </c>
      <c r="C2732" s="1" t="s">
        <v>43</v>
      </c>
      <c r="D2732" s="1" t="s">
        <v>1636</v>
      </c>
      <c r="E2732" s="1" t="s">
        <v>6215</v>
      </c>
      <c r="F2732" s="1" t="s">
        <v>6127</v>
      </c>
      <c r="G2732" s="1" t="s">
        <v>6128</v>
      </c>
      <c r="H2732" s="1">
        <v>2007</v>
      </c>
      <c r="I2732" s="1">
        <v>0</v>
      </c>
      <c r="J2732" s="1">
        <v>0</v>
      </c>
      <c r="K2732" s="1">
        <v>25</v>
      </c>
      <c r="L2732" s="1" t="s">
        <v>6219</v>
      </c>
      <c r="M2732" t="s">
        <v>2103</v>
      </c>
      <c r="N2732">
        <v>32.876173999999999</v>
      </c>
      <c r="O2732">
        <v>13.187507</v>
      </c>
      <c r="P2732" s="1" t="s">
        <v>249</v>
      </c>
      <c r="Q2732" s="1" t="s">
        <v>6220</v>
      </c>
      <c r="R2732" s="2" t="s">
        <v>862</v>
      </c>
      <c r="S2732" s="1" t="s">
        <v>880</v>
      </c>
      <c r="T2732" s="1" t="s">
        <v>6221</v>
      </c>
    </row>
    <row r="2733" spans="1:20" ht="12.75" customHeight="1" x14ac:dyDescent="0.2">
      <c r="A2733" s="1">
        <v>34690</v>
      </c>
      <c r="B2733" s="1" t="s">
        <v>78</v>
      </c>
      <c r="C2733" s="14" t="s">
        <v>38</v>
      </c>
      <c r="D2733" s="1" t="s">
        <v>2008</v>
      </c>
      <c r="E2733" s="1" t="s">
        <v>6628</v>
      </c>
      <c r="F2733" s="1" t="s">
        <v>6460</v>
      </c>
      <c r="G2733" s="1" t="s">
        <v>6623</v>
      </c>
      <c r="H2733" s="1">
        <v>2007</v>
      </c>
      <c r="I2733" s="1">
        <v>0</v>
      </c>
      <c r="J2733" s="1">
        <v>0</v>
      </c>
      <c r="K2733" s="1">
        <v>25</v>
      </c>
      <c r="L2733" s="1" t="s">
        <v>6629</v>
      </c>
      <c r="M2733" t="s">
        <v>1823</v>
      </c>
      <c r="N2733">
        <v>39.308771</v>
      </c>
      <c r="O2733">
        <v>16.346378999999999</v>
      </c>
      <c r="P2733" s="1" t="s">
        <v>1067</v>
      </c>
      <c r="Q2733" s="1" t="s">
        <v>6630</v>
      </c>
      <c r="R2733" s="2" t="s">
        <v>40</v>
      </c>
      <c r="S2733" s="1" t="s">
        <v>6631</v>
      </c>
      <c r="T2733" s="1" t="s">
        <v>6627</v>
      </c>
    </row>
    <row r="2734" spans="1:20" ht="12.75" customHeight="1" x14ac:dyDescent="0.2">
      <c r="A2734" s="1">
        <v>34988</v>
      </c>
      <c r="B2734" s="1" t="s">
        <v>78</v>
      </c>
      <c r="C2734" s="14" t="s">
        <v>38</v>
      </c>
      <c r="D2734" s="1" t="s">
        <v>2008</v>
      </c>
      <c r="E2734" s="1" t="s">
        <v>6812</v>
      </c>
      <c r="F2734" s="1" t="s">
        <v>6796</v>
      </c>
      <c r="G2734" s="1" t="s">
        <v>6797</v>
      </c>
      <c r="H2734" s="1">
        <v>2006</v>
      </c>
      <c r="I2734" s="1">
        <v>0</v>
      </c>
      <c r="J2734" s="1">
        <v>0</v>
      </c>
      <c r="K2734" s="1">
        <v>25</v>
      </c>
      <c r="L2734" s="1" t="s">
        <v>6813</v>
      </c>
      <c r="M2734" t="s">
        <v>4774</v>
      </c>
      <c r="N2734">
        <v>34.264060999999998</v>
      </c>
      <c r="O2734">
        <v>-6.5782959999999999</v>
      </c>
      <c r="P2734" s="1" t="s">
        <v>343</v>
      </c>
      <c r="Q2734" s="1" t="s">
        <v>6814</v>
      </c>
      <c r="R2734" s="2" t="s">
        <v>45</v>
      </c>
      <c r="S2734" s="1" t="s">
        <v>6815</v>
      </c>
      <c r="T2734" s="1" t="s">
        <v>6816</v>
      </c>
    </row>
    <row r="2735" spans="1:20" ht="12.75" customHeight="1" x14ac:dyDescent="0.2">
      <c r="A2735" s="1">
        <v>35104</v>
      </c>
      <c r="B2735" s="1" t="s">
        <v>78</v>
      </c>
      <c r="C2735" s="14" t="s">
        <v>38</v>
      </c>
      <c r="D2735" s="1" t="s">
        <v>2008</v>
      </c>
      <c r="E2735" s="1" t="s">
        <v>7278</v>
      </c>
      <c r="F2735" s="1" t="s">
        <v>7135</v>
      </c>
      <c r="G2735" s="1" t="s">
        <v>7273</v>
      </c>
      <c r="H2735" s="1">
        <v>2006</v>
      </c>
      <c r="I2735" s="1">
        <v>0</v>
      </c>
      <c r="J2735" s="1">
        <v>0</v>
      </c>
      <c r="K2735" s="1">
        <v>25</v>
      </c>
      <c r="L2735" s="1" t="s">
        <v>7279</v>
      </c>
      <c r="M2735" t="s">
        <v>4774</v>
      </c>
      <c r="N2735">
        <v>34.264060999999998</v>
      </c>
      <c r="O2735">
        <v>-6.5782959999999999</v>
      </c>
      <c r="P2735" s="1" t="s">
        <v>343</v>
      </c>
      <c r="Q2735" s="1" t="s">
        <v>7280</v>
      </c>
      <c r="R2735" s="2" t="s">
        <v>45</v>
      </c>
      <c r="S2735" s="1" t="s">
        <v>6815</v>
      </c>
      <c r="T2735" s="1" t="s">
        <v>7281</v>
      </c>
    </row>
    <row r="2736" spans="1:20" ht="12.75" customHeight="1" x14ac:dyDescent="0.2">
      <c r="A2736" s="1">
        <v>35265</v>
      </c>
      <c r="B2736" s="1" t="s">
        <v>112</v>
      </c>
      <c r="C2736" s="1" t="s">
        <v>43</v>
      </c>
      <c r="D2736" s="1" t="s">
        <v>1636</v>
      </c>
      <c r="E2736" s="1" t="s">
        <v>7885</v>
      </c>
      <c r="F2736" s="1" t="s">
        <v>7775</v>
      </c>
      <c r="G2736" s="1" t="s">
        <v>7880</v>
      </c>
      <c r="H2736" s="1">
        <v>2005</v>
      </c>
      <c r="I2736" s="1">
        <v>0</v>
      </c>
      <c r="J2736" s="1">
        <v>0</v>
      </c>
      <c r="K2736" s="1">
        <v>25</v>
      </c>
      <c r="L2736" s="1" t="s">
        <v>7886</v>
      </c>
      <c r="M2736" t="s">
        <v>2140</v>
      </c>
      <c r="N2736">
        <v>-12.827500000000001</v>
      </c>
      <c r="O2736">
        <v>45.166243999999999</v>
      </c>
      <c r="P2736" s="1" t="s">
        <v>51</v>
      </c>
      <c r="Q2736" s="1" t="s">
        <v>7887</v>
      </c>
      <c r="R2736" s="1"/>
      <c r="S2736" s="1" t="s">
        <v>7400</v>
      </c>
      <c r="T2736" s="1" t="s">
        <v>7888</v>
      </c>
    </row>
    <row r="2737" spans="1:20" ht="12.75" customHeight="1" x14ac:dyDescent="0.2">
      <c r="A2737" s="1">
        <v>35693</v>
      </c>
      <c r="B2737" s="1" t="s">
        <v>78</v>
      </c>
      <c r="C2737" s="14" t="s">
        <v>38</v>
      </c>
      <c r="D2737" s="1" t="s">
        <v>2008</v>
      </c>
      <c r="E2737" s="1" t="s">
        <v>9511</v>
      </c>
      <c r="F2737" s="1" t="s">
        <v>9372</v>
      </c>
      <c r="G2737" s="1" t="s">
        <v>9477</v>
      </c>
      <c r="H2737" s="1">
        <v>2003</v>
      </c>
      <c r="I2737" s="1">
        <v>0</v>
      </c>
      <c r="J2737" s="1">
        <v>0</v>
      </c>
      <c r="K2737" s="1">
        <v>25</v>
      </c>
      <c r="L2737" s="1" t="s">
        <v>9512</v>
      </c>
      <c r="M2737" t="s">
        <v>7024</v>
      </c>
      <c r="N2737">
        <v>27.153611000000001</v>
      </c>
      <c r="O2737">
        <v>-13.203333000000001</v>
      </c>
      <c r="P2737" s="1" t="s">
        <v>133</v>
      </c>
      <c r="Q2737" s="1" t="s">
        <v>9513</v>
      </c>
      <c r="R2737" s="1" t="s">
        <v>44</v>
      </c>
      <c r="S2737" s="1" t="s">
        <v>8578</v>
      </c>
      <c r="T2737" s="1" t="s">
        <v>9514</v>
      </c>
    </row>
    <row r="2738" spans="1:20" ht="12.75" customHeight="1" x14ac:dyDescent="0.2">
      <c r="A2738" s="1">
        <v>35954</v>
      </c>
      <c r="B2738" s="1" t="s">
        <v>112</v>
      </c>
      <c r="C2738" s="1" t="s">
        <v>43</v>
      </c>
      <c r="D2738" s="1" t="s">
        <v>2008</v>
      </c>
      <c r="E2738" s="1" t="s">
        <v>10356</v>
      </c>
      <c r="F2738" s="1" t="s">
        <v>10242</v>
      </c>
      <c r="G2738" s="1" t="s">
        <v>10351</v>
      </c>
      <c r="H2738" s="1">
        <v>2002</v>
      </c>
      <c r="I2738" s="1">
        <v>0</v>
      </c>
      <c r="J2738" s="1">
        <v>0</v>
      </c>
      <c r="K2738" s="1">
        <v>25</v>
      </c>
      <c r="L2738" s="1" t="s">
        <v>10357</v>
      </c>
      <c r="M2738" t="s">
        <v>10358</v>
      </c>
      <c r="N2738">
        <v>37.102103</v>
      </c>
      <c r="O2738">
        <v>25.376114000000001</v>
      </c>
      <c r="P2738" s="1" t="s">
        <v>718</v>
      </c>
      <c r="Q2738" s="1" t="s">
        <v>10359</v>
      </c>
      <c r="R2738" s="2" t="s">
        <v>41</v>
      </c>
      <c r="S2738" s="1" t="s">
        <v>10360</v>
      </c>
      <c r="T2738" s="1"/>
    </row>
    <row r="2739" spans="1:20" ht="12.75" customHeight="1" x14ac:dyDescent="0.2">
      <c r="A2739" s="1">
        <v>36076</v>
      </c>
      <c r="B2739" s="1" t="s">
        <v>112</v>
      </c>
      <c r="C2739" s="1" t="s">
        <v>43</v>
      </c>
      <c r="D2739" s="1" t="s">
        <v>1636</v>
      </c>
      <c r="E2739" s="1" t="s">
        <v>11365</v>
      </c>
      <c r="F2739" s="1" t="s">
        <v>11224</v>
      </c>
      <c r="G2739" s="1" t="s">
        <v>11354</v>
      </c>
      <c r="H2739" s="1">
        <v>2001</v>
      </c>
      <c r="I2739" s="1">
        <v>0</v>
      </c>
      <c r="J2739" s="1">
        <v>0</v>
      </c>
      <c r="K2739" s="1">
        <v>25</v>
      </c>
      <c r="L2739" s="1" t="s">
        <v>11366</v>
      </c>
      <c r="M2739" t="s">
        <v>2140</v>
      </c>
      <c r="N2739">
        <v>-12.827500000000001</v>
      </c>
      <c r="O2739">
        <v>45.166243999999999</v>
      </c>
      <c r="P2739" s="1" t="s">
        <v>51</v>
      </c>
      <c r="Q2739" s="1" t="s">
        <v>11367</v>
      </c>
      <c r="R2739" s="1"/>
      <c r="S2739" s="1" t="s">
        <v>7400</v>
      </c>
      <c r="T2739" s="1" t="s">
        <v>7888</v>
      </c>
    </row>
    <row r="2740" spans="1:20" ht="12.75" customHeight="1" x14ac:dyDescent="0.2">
      <c r="A2740" s="1">
        <v>36238</v>
      </c>
      <c r="B2740" s="1" t="s">
        <v>78</v>
      </c>
      <c r="C2740" s="14" t="s">
        <v>38</v>
      </c>
      <c r="D2740" s="1" t="s">
        <v>2008</v>
      </c>
      <c r="E2740" s="1" t="s">
        <v>11984</v>
      </c>
      <c r="F2740" s="1" t="s">
        <v>11985</v>
      </c>
      <c r="G2740" s="1" t="s">
        <v>11986</v>
      </c>
      <c r="H2740" s="1">
        <v>2000</v>
      </c>
      <c r="I2740" s="1">
        <v>0</v>
      </c>
      <c r="J2740" s="1">
        <v>0</v>
      </c>
      <c r="K2740" s="1">
        <v>25</v>
      </c>
      <c r="L2740" s="1" t="s">
        <v>11987</v>
      </c>
      <c r="M2740" t="s">
        <v>11988</v>
      </c>
      <c r="N2740">
        <v>36.884140000000002</v>
      </c>
      <c r="O2740">
        <v>30.705629999999999</v>
      </c>
      <c r="P2740" s="1" t="s">
        <v>676</v>
      </c>
      <c r="Q2740" s="1" t="s">
        <v>11989</v>
      </c>
      <c r="R2740" s="2" t="s">
        <v>41</v>
      </c>
      <c r="S2740" s="1" t="s">
        <v>11990</v>
      </c>
      <c r="T2740" s="1" t="s">
        <v>11991</v>
      </c>
    </row>
    <row r="2741" spans="1:20" ht="12.75" customHeight="1" x14ac:dyDescent="0.2">
      <c r="A2741" s="1">
        <v>33984</v>
      </c>
      <c r="B2741" s="1" t="s">
        <v>78</v>
      </c>
      <c r="C2741" s="14" t="s">
        <v>38</v>
      </c>
      <c r="D2741" s="1" t="s">
        <v>1636</v>
      </c>
      <c r="E2741" s="1" t="s">
        <v>2787</v>
      </c>
      <c r="F2741" s="1" t="s">
        <v>2744</v>
      </c>
      <c r="G2741" s="1" t="s">
        <v>2745</v>
      </c>
      <c r="H2741" s="1">
        <v>2011</v>
      </c>
      <c r="I2741" s="1">
        <v>0</v>
      </c>
      <c r="J2741" s="1">
        <v>0</v>
      </c>
      <c r="K2741" s="1">
        <v>26</v>
      </c>
      <c r="L2741" s="1" t="s">
        <v>2794</v>
      </c>
      <c r="M2741" t="s">
        <v>1768</v>
      </c>
      <c r="N2741">
        <v>35.508622000000003</v>
      </c>
      <c r="O2741">
        <v>12.592919999999999</v>
      </c>
      <c r="P2741" s="1" t="s">
        <v>443</v>
      </c>
      <c r="Q2741" s="1" t="s">
        <v>2792</v>
      </c>
      <c r="R2741" s="2" t="s">
        <v>862</v>
      </c>
      <c r="S2741" s="1" t="s">
        <v>1170</v>
      </c>
      <c r="T2741" s="1" t="s">
        <v>2795</v>
      </c>
    </row>
    <row r="2742" spans="1:20" ht="12.75" customHeight="1" x14ac:dyDescent="0.2">
      <c r="A2742" s="1">
        <v>35117</v>
      </c>
      <c r="B2742" s="1" t="s">
        <v>78</v>
      </c>
      <c r="C2742" s="14" t="s">
        <v>38</v>
      </c>
      <c r="D2742" s="1" t="s">
        <v>2008</v>
      </c>
      <c r="E2742" s="1" t="s">
        <v>7334</v>
      </c>
      <c r="F2742" s="1" t="s">
        <v>7314</v>
      </c>
      <c r="G2742" s="1" t="s">
        <v>7315</v>
      </c>
      <c r="H2742" s="1">
        <v>2006</v>
      </c>
      <c r="I2742" s="1">
        <v>0</v>
      </c>
      <c r="J2742" s="1">
        <v>0</v>
      </c>
      <c r="K2742" s="1">
        <v>26</v>
      </c>
      <c r="L2742" s="1" t="s">
        <v>7335</v>
      </c>
      <c r="M2742" t="s">
        <v>6435</v>
      </c>
      <c r="N2742">
        <v>20.942518</v>
      </c>
      <c r="O2742">
        <v>-17.036227</v>
      </c>
      <c r="P2742" s="1" t="s">
        <v>102</v>
      </c>
      <c r="Q2742" s="1" t="s">
        <v>7336</v>
      </c>
      <c r="R2742" s="1" t="s">
        <v>44</v>
      </c>
      <c r="S2742" s="1" t="s">
        <v>7337</v>
      </c>
      <c r="T2742" s="1" t="s">
        <v>7338</v>
      </c>
    </row>
    <row r="2743" spans="1:20" ht="12.75" customHeight="1" x14ac:dyDescent="0.2">
      <c r="A2743" s="1">
        <v>35266</v>
      </c>
      <c r="B2743" s="1" t="s">
        <v>78</v>
      </c>
      <c r="C2743" s="14" t="s">
        <v>38</v>
      </c>
      <c r="D2743" s="1" t="s">
        <v>2008</v>
      </c>
      <c r="E2743" s="1" t="s">
        <v>7889</v>
      </c>
      <c r="F2743" s="1" t="s">
        <v>7775</v>
      </c>
      <c r="G2743" s="1" t="s">
        <v>7880</v>
      </c>
      <c r="H2743" s="1">
        <v>2005</v>
      </c>
      <c r="I2743" s="1">
        <v>0</v>
      </c>
      <c r="J2743" s="1">
        <v>0</v>
      </c>
      <c r="K2743" s="1">
        <v>26</v>
      </c>
      <c r="L2743" s="1" t="s">
        <v>7890</v>
      </c>
      <c r="M2743" t="s">
        <v>2133</v>
      </c>
      <c r="N2743">
        <v>35.937496000000003</v>
      </c>
      <c r="O2743">
        <v>14.375416</v>
      </c>
      <c r="P2743" s="1" t="s">
        <v>516</v>
      </c>
      <c r="Q2743" s="1" t="s">
        <v>7891</v>
      </c>
      <c r="R2743" s="2" t="s">
        <v>862</v>
      </c>
      <c r="S2743" s="1" t="s">
        <v>7892</v>
      </c>
      <c r="T2743" s="1"/>
    </row>
    <row r="2744" spans="1:20" ht="12.75" customHeight="1" x14ac:dyDescent="0.2">
      <c r="A2744" s="1">
        <v>35343</v>
      </c>
      <c r="B2744" s="1" t="s">
        <v>78</v>
      </c>
      <c r="C2744" s="14" t="s">
        <v>38</v>
      </c>
      <c r="D2744" s="1" t="s">
        <v>2008</v>
      </c>
      <c r="E2744" s="1" t="s">
        <v>8198</v>
      </c>
      <c r="F2744" s="1" t="s">
        <v>8127</v>
      </c>
      <c r="G2744" s="1" t="s">
        <v>8163</v>
      </c>
      <c r="H2744" s="1">
        <v>2005</v>
      </c>
      <c r="I2744" s="1">
        <v>0</v>
      </c>
      <c r="J2744" s="1">
        <v>0</v>
      </c>
      <c r="K2744" s="1">
        <v>26</v>
      </c>
      <c r="L2744" s="1" t="s">
        <v>8199</v>
      </c>
      <c r="M2744" t="s">
        <v>2121</v>
      </c>
      <c r="N2744">
        <v>26.335100000000001</v>
      </c>
      <c r="O2744">
        <v>17.228331000000001</v>
      </c>
      <c r="P2744" s="1" t="s">
        <v>124</v>
      </c>
      <c r="Q2744" s="1" t="s">
        <v>8200</v>
      </c>
      <c r="R2744" s="2" t="s">
        <v>862</v>
      </c>
      <c r="S2744" s="1" t="s">
        <v>8201</v>
      </c>
      <c r="T2744" s="1"/>
    </row>
    <row r="2745" spans="1:20" ht="12.75" customHeight="1" x14ac:dyDescent="0.2">
      <c r="A2745" s="1">
        <v>35185</v>
      </c>
      <c r="B2745" s="1" t="s">
        <v>1260</v>
      </c>
      <c r="C2745" s="1" t="s">
        <v>23</v>
      </c>
      <c r="D2745" s="1" t="s">
        <v>1636</v>
      </c>
      <c r="E2745" s="1" t="s">
        <v>8229</v>
      </c>
      <c r="F2745" s="1" t="s">
        <v>8219</v>
      </c>
      <c r="G2745" s="1" t="s">
        <v>8220</v>
      </c>
      <c r="H2745" s="1">
        <v>2005</v>
      </c>
      <c r="I2745" s="1">
        <v>0</v>
      </c>
      <c r="J2745" s="1">
        <v>0</v>
      </c>
      <c r="K2745" s="1">
        <v>26</v>
      </c>
      <c r="L2745" s="1" t="s">
        <v>8230</v>
      </c>
      <c r="M2745" t="s">
        <v>8231</v>
      </c>
      <c r="N2745">
        <v>30.044419999999999</v>
      </c>
      <c r="O2745">
        <v>31.235711999999999</v>
      </c>
      <c r="P2745" s="1" t="s">
        <v>185</v>
      </c>
      <c r="Q2745" s="1" t="s">
        <v>8232</v>
      </c>
      <c r="R2745" s="1"/>
      <c r="S2745" s="1" t="s">
        <v>8233</v>
      </c>
      <c r="T2745" s="1" t="s">
        <v>8234</v>
      </c>
    </row>
    <row r="2746" spans="1:20" ht="12.75" customHeight="1" x14ac:dyDescent="0.2">
      <c r="A2746" s="1">
        <v>35485</v>
      </c>
      <c r="B2746" s="1" t="s">
        <v>2309</v>
      </c>
      <c r="C2746" s="14" t="s">
        <v>38</v>
      </c>
      <c r="D2746" s="1" t="s">
        <v>2008</v>
      </c>
      <c r="E2746" s="1" t="s">
        <v>8678</v>
      </c>
      <c r="F2746" s="1" t="s">
        <v>8507</v>
      </c>
      <c r="G2746" s="1" t="s">
        <v>8587</v>
      </c>
      <c r="H2746" s="1">
        <v>2004</v>
      </c>
      <c r="I2746" s="1">
        <v>0</v>
      </c>
      <c r="J2746" s="1">
        <v>0</v>
      </c>
      <c r="K2746" s="1">
        <v>26</v>
      </c>
      <c r="L2746" s="1" t="s">
        <v>8686</v>
      </c>
      <c r="M2746" t="s">
        <v>2614</v>
      </c>
      <c r="N2746">
        <v>37.599994000000002</v>
      </c>
      <c r="O2746">
        <v>14.015356000000001</v>
      </c>
      <c r="P2746" s="1" t="s">
        <v>795</v>
      </c>
      <c r="Q2746" s="1" t="s">
        <v>8687</v>
      </c>
      <c r="R2746" s="2" t="s">
        <v>862</v>
      </c>
      <c r="S2746" s="1" t="s">
        <v>8688</v>
      </c>
      <c r="T2746" s="1" t="s">
        <v>8689</v>
      </c>
    </row>
    <row r="2747" spans="1:20" ht="12.75" customHeight="1" x14ac:dyDescent="0.2">
      <c r="A2747" s="1">
        <v>35667</v>
      </c>
      <c r="B2747" s="1" t="s">
        <v>78</v>
      </c>
      <c r="C2747" s="14" t="s">
        <v>38</v>
      </c>
      <c r="D2747" s="1" t="s">
        <v>2008</v>
      </c>
      <c r="E2747" s="1" t="s">
        <v>9404</v>
      </c>
      <c r="F2747" s="1" t="s">
        <v>9372</v>
      </c>
      <c r="G2747" s="1" t="s">
        <v>9373</v>
      </c>
      <c r="H2747" s="1">
        <v>2003</v>
      </c>
      <c r="I2747" s="1">
        <v>0</v>
      </c>
      <c r="J2747" s="1">
        <v>0</v>
      </c>
      <c r="K2747" s="1">
        <v>26</v>
      </c>
      <c r="L2747" s="1" t="s">
        <v>9405</v>
      </c>
      <c r="M2747" t="s">
        <v>1977</v>
      </c>
      <c r="N2747">
        <v>41.244376000000003</v>
      </c>
      <c r="O2747">
        <v>26.135943000000001</v>
      </c>
      <c r="P2747" s="1" t="s">
        <v>1285</v>
      </c>
      <c r="Q2747" s="1" t="s">
        <v>9406</v>
      </c>
      <c r="R2747" s="2" t="s">
        <v>41</v>
      </c>
      <c r="S2747" s="1" t="s">
        <v>9407</v>
      </c>
      <c r="T2747" s="1" t="s">
        <v>9408</v>
      </c>
    </row>
    <row r="2748" spans="1:20" ht="12.75" customHeight="1" x14ac:dyDescent="0.2">
      <c r="A2748" s="1">
        <v>35769</v>
      </c>
      <c r="B2748" s="1" t="s">
        <v>78</v>
      </c>
      <c r="C2748" s="14" t="s">
        <v>38</v>
      </c>
      <c r="D2748" s="1" t="s">
        <v>2008</v>
      </c>
      <c r="E2748" s="1" t="s">
        <v>9939</v>
      </c>
      <c r="F2748" s="1" t="s">
        <v>9657</v>
      </c>
      <c r="G2748" s="1" t="s">
        <v>9920</v>
      </c>
      <c r="H2748" s="1">
        <v>2003</v>
      </c>
      <c r="I2748" s="1">
        <v>0</v>
      </c>
      <c r="J2748" s="1">
        <v>0</v>
      </c>
      <c r="K2748" s="1">
        <v>26</v>
      </c>
      <c r="L2748" s="1" t="s">
        <v>9940</v>
      </c>
      <c r="M2748" t="s">
        <v>4242</v>
      </c>
      <c r="N2748">
        <v>28.291564000000001</v>
      </c>
      <c r="O2748">
        <v>-16.62913</v>
      </c>
      <c r="P2748" s="1" t="s">
        <v>157</v>
      </c>
      <c r="Q2748" s="1" t="s">
        <v>9941</v>
      </c>
      <c r="R2748" s="1" t="s">
        <v>44</v>
      </c>
      <c r="S2748" s="1" t="s">
        <v>9942</v>
      </c>
      <c r="T2748" s="1"/>
    </row>
    <row r="2749" spans="1:20" ht="12.75" customHeight="1" x14ac:dyDescent="0.2">
      <c r="A2749" s="1">
        <v>35899</v>
      </c>
      <c r="B2749" s="1" t="s">
        <v>112</v>
      </c>
      <c r="C2749" s="1" t="s">
        <v>43</v>
      </c>
      <c r="D2749" s="1" t="s">
        <v>1636</v>
      </c>
      <c r="E2749" s="1" t="s">
        <v>10170</v>
      </c>
      <c r="F2749" s="1" t="s">
        <v>10092</v>
      </c>
      <c r="G2749" s="1" t="s">
        <v>10147</v>
      </c>
      <c r="H2749" s="1">
        <v>2002</v>
      </c>
      <c r="I2749" s="1">
        <v>0</v>
      </c>
      <c r="J2749" s="1">
        <v>0</v>
      </c>
      <c r="K2749" s="1">
        <v>26</v>
      </c>
      <c r="L2749" s="1" t="s">
        <v>10171</v>
      </c>
      <c r="M2749" t="s">
        <v>1870</v>
      </c>
      <c r="N2749">
        <v>35.249299000000001</v>
      </c>
      <c r="O2749">
        <v>-3.9371119999999999</v>
      </c>
      <c r="P2749" s="1" t="s">
        <v>412</v>
      </c>
      <c r="Q2749" s="1" t="s">
        <v>10172</v>
      </c>
      <c r="R2749" s="2" t="s">
        <v>45</v>
      </c>
      <c r="S2749" s="1" t="s">
        <v>1170</v>
      </c>
      <c r="T2749" s="1" t="s">
        <v>6882</v>
      </c>
    </row>
    <row r="2750" spans="1:20" ht="12.75" customHeight="1" x14ac:dyDescent="0.2">
      <c r="A2750" s="1">
        <v>36122</v>
      </c>
      <c r="B2750" s="1" t="s">
        <v>112</v>
      </c>
      <c r="C2750" s="1" t="s">
        <v>43</v>
      </c>
      <c r="D2750" s="1" t="s">
        <v>1636</v>
      </c>
      <c r="E2750" s="1" t="s">
        <v>10925</v>
      </c>
      <c r="F2750" s="1" t="s">
        <v>10806</v>
      </c>
      <c r="G2750" s="1" t="s">
        <v>10871</v>
      </c>
      <c r="H2750" s="1">
        <v>2001</v>
      </c>
      <c r="I2750" s="1">
        <v>0</v>
      </c>
      <c r="J2750" s="1">
        <v>0</v>
      </c>
      <c r="K2750" s="1">
        <v>26</v>
      </c>
      <c r="L2750" s="1" t="s">
        <v>10928</v>
      </c>
      <c r="M2750" t="s">
        <v>10929</v>
      </c>
      <c r="N2750">
        <v>-12.827500000000001</v>
      </c>
      <c r="O2750">
        <v>45.166243999999999</v>
      </c>
      <c r="P2750" s="1" t="s">
        <v>51</v>
      </c>
      <c r="Q2750" s="1" t="s">
        <v>10927</v>
      </c>
      <c r="R2750" s="1"/>
      <c r="S2750" s="1" t="s">
        <v>7400</v>
      </c>
      <c r="T2750" s="1" t="s">
        <v>7888</v>
      </c>
    </row>
    <row r="2751" spans="1:20" ht="12.75" customHeight="1" x14ac:dyDescent="0.2">
      <c r="A2751" s="1">
        <v>36324</v>
      </c>
      <c r="B2751" s="1" t="s">
        <v>112</v>
      </c>
      <c r="C2751" s="1" t="s">
        <v>43</v>
      </c>
      <c r="D2751" s="1" t="s">
        <v>1636</v>
      </c>
      <c r="E2751" s="1" t="s">
        <v>11545</v>
      </c>
      <c r="F2751" s="1" t="s">
        <v>11468</v>
      </c>
      <c r="G2751" s="1" t="s">
        <v>11511</v>
      </c>
      <c r="H2751" s="1">
        <v>2000</v>
      </c>
      <c r="I2751" s="1">
        <v>0</v>
      </c>
      <c r="J2751" s="1">
        <v>0</v>
      </c>
      <c r="K2751" s="1">
        <v>26</v>
      </c>
      <c r="L2751" s="1" t="s">
        <v>11546</v>
      </c>
      <c r="M2751" t="s">
        <v>2140</v>
      </c>
      <c r="N2751">
        <v>-12.827500000000001</v>
      </c>
      <c r="O2751">
        <v>45.166243999999999</v>
      </c>
      <c r="P2751" s="1" t="s">
        <v>51</v>
      </c>
      <c r="Q2751" s="1" t="s">
        <v>11547</v>
      </c>
      <c r="R2751" s="1"/>
      <c r="S2751" s="1" t="s">
        <v>7400</v>
      </c>
      <c r="T2751" s="1" t="s">
        <v>7888</v>
      </c>
    </row>
    <row r="2752" spans="1:20" ht="12.75" customHeight="1" x14ac:dyDescent="0.2">
      <c r="A2752" s="1">
        <v>33849</v>
      </c>
      <c r="B2752" s="1" t="s">
        <v>112</v>
      </c>
      <c r="C2752" s="1" t="s">
        <v>43</v>
      </c>
      <c r="D2752" s="1" t="s">
        <v>2008</v>
      </c>
      <c r="E2752" s="1" t="s">
        <v>2154</v>
      </c>
      <c r="F2752" s="1" t="s">
        <v>2010</v>
      </c>
      <c r="G2752" s="1" t="s">
        <v>2093</v>
      </c>
      <c r="H2752" s="1">
        <v>2012</v>
      </c>
      <c r="I2752" s="1">
        <v>0</v>
      </c>
      <c r="J2752" s="1">
        <v>0</v>
      </c>
      <c r="K2752" s="1">
        <v>27</v>
      </c>
      <c r="L2752" s="1" t="s">
        <v>2156</v>
      </c>
      <c r="M2752" t="s">
        <v>2140</v>
      </c>
      <c r="N2752">
        <v>-12.827500000000001</v>
      </c>
      <c r="O2752">
        <v>45.166243999999999</v>
      </c>
      <c r="P2752" s="1" t="s">
        <v>51</v>
      </c>
      <c r="Q2752" s="1" t="s">
        <v>2158</v>
      </c>
      <c r="R2752" s="1"/>
      <c r="S2752" s="1" t="s">
        <v>2160</v>
      </c>
      <c r="T2752" s="1"/>
    </row>
    <row r="2753" spans="1:20" ht="12.75" customHeight="1" x14ac:dyDescent="0.2">
      <c r="A2753" s="1">
        <v>33811</v>
      </c>
      <c r="B2753" s="1" t="s">
        <v>78</v>
      </c>
      <c r="C2753" s="14" t="s">
        <v>38</v>
      </c>
      <c r="D2753" s="1" t="s">
        <v>1636</v>
      </c>
      <c r="E2753" s="1" t="s">
        <v>2441</v>
      </c>
      <c r="F2753" s="1" t="s">
        <v>2442</v>
      </c>
      <c r="G2753" s="1" t="s">
        <v>2443</v>
      </c>
      <c r="H2753" s="1">
        <v>2012</v>
      </c>
      <c r="I2753" s="1">
        <v>0</v>
      </c>
      <c r="J2753" s="1">
        <v>0</v>
      </c>
      <c r="K2753" s="1">
        <v>27</v>
      </c>
      <c r="L2753" s="1" t="s">
        <v>2444</v>
      </c>
      <c r="M2753" t="s">
        <v>2445</v>
      </c>
      <c r="N2753">
        <v>39.164079999999998</v>
      </c>
      <c r="O2753">
        <v>26.372171000000002</v>
      </c>
      <c r="P2753" s="1" t="s">
        <v>1055</v>
      </c>
      <c r="Q2753" s="1" t="s">
        <v>2446</v>
      </c>
      <c r="R2753" s="2" t="s">
        <v>41</v>
      </c>
      <c r="S2753" s="1" t="s">
        <v>1780</v>
      </c>
      <c r="T2753" s="1" t="s">
        <v>2447</v>
      </c>
    </row>
    <row r="2754" spans="1:20" ht="12.75" customHeight="1" x14ac:dyDescent="0.2">
      <c r="A2754" s="1">
        <v>34024</v>
      </c>
      <c r="B2754" s="1" t="s">
        <v>78</v>
      </c>
      <c r="C2754" s="14" t="s">
        <v>38</v>
      </c>
      <c r="D2754" s="1" t="s">
        <v>2008</v>
      </c>
      <c r="E2754" s="1" t="s">
        <v>2972</v>
      </c>
      <c r="F2754" s="1" t="s">
        <v>2954</v>
      </c>
      <c r="G2754" s="1" t="s">
        <v>2955</v>
      </c>
      <c r="H2754" s="1">
        <v>2011</v>
      </c>
      <c r="I2754" s="1">
        <v>0</v>
      </c>
      <c r="J2754" s="1">
        <v>0</v>
      </c>
      <c r="K2754" s="1">
        <v>27</v>
      </c>
      <c r="L2754" s="1" t="s">
        <v>2973</v>
      </c>
      <c r="M2754" t="s">
        <v>2974</v>
      </c>
      <c r="N2754">
        <v>34.658056000000002</v>
      </c>
      <c r="O2754">
        <v>11.068611000000001</v>
      </c>
      <c r="P2754" s="1" t="s">
        <v>353</v>
      </c>
      <c r="Q2754" s="1" t="s">
        <v>2975</v>
      </c>
      <c r="R2754" s="2" t="s">
        <v>862</v>
      </c>
      <c r="S2754" s="1" t="s">
        <v>2976</v>
      </c>
      <c r="T2754" s="1" t="s">
        <v>2977</v>
      </c>
    </row>
    <row r="2755" spans="1:20" ht="12.75" customHeight="1" x14ac:dyDescent="0.2">
      <c r="A2755" s="1">
        <v>34063</v>
      </c>
      <c r="B2755" s="1" t="s">
        <v>78</v>
      </c>
      <c r="C2755" s="14" t="s">
        <v>38</v>
      </c>
      <c r="D2755" s="1" t="s">
        <v>2008</v>
      </c>
      <c r="E2755" s="1" t="s">
        <v>3281</v>
      </c>
      <c r="F2755" s="1" t="s">
        <v>2954</v>
      </c>
      <c r="G2755" s="1" t="s">
        <v>3221</v>
      </c>
      <c r="H2755" s="1">
        <v>2011</v>
      </c>
      <c r="I2755" s="1">
        <v>0</v>
      </c>
      <c r="J2755" s="1">
        <v>0</v>
      </c>
      <c r="K2755" s="1">
        <v>27</v>
      </c>
      <c r="L2755" s="1" t="s">
        <v>3282</v>
      </c>
      <c r="M2755" t="s">
        <v>2974</v>
      </c>
      <c r="N2755">
        <v>34.658056000000002</v>
      </c>
      <c r="O2755">
        <v>11.068611000000001</v>
      </c>
      <c r="P2755" s="1" t="s">
        <v>353</v>
      </c>
      <c r="Q2755" s="1" t="s">
        <v>3283</v>
      </c>
      <c r="R2755" s="2" t="s">
        <v>862</v>
      </c>
      <c r="S2755" s="1" t="s">
        <v>3074</v>
      </c>
      <c r="T2755" s="1" t="s">
        <v>2977</v>
      </c>
    </row>
    <row r="2756" spans="1:20" ht="12.75" customHeight="1" x14ac:dyDescent="0.2">
      <c r="A2756" s="1">
        <v>34235</v>
      </c>
      <c r="B2756" s="1" t="s">
        <v>78</v>
      </c>
      <c r="C2756" s="14" t="s">
        <v>38</v>
      </c>
      <c r="D2756" s="1" t="s">
        <v>2008</v>
      </c>
      <c r="E2756" s="1" t="s">
        <v>3891</v>
      </c>
      <c r="F2756" s="1" t="s">
        <v>3799</v>
      </c>
      <c r="G2756" s="1" t="s">
        <v>3847</v>
      </c>
      <c r="H2756" s="1">
        <v>2009</v>
      </c>
      <c r="I2756" s="1">
        <v>0</v>
      </c>
      <c r="J2756" s="1">
        <v>0</v>
      </c>
      <c r="K2756" s="1">
        <v>27</v>
      </c>
      <c r="L2756" s="1" t="s">
        <v>3892</v>
      </c>
      <c r="M2756" t="s">
        <v>3893</v>
      </c>
      <c r="N2756">
        <v>36.697645000000001</v>
      </c>
      <c r="O2756">
        <v>-4.4432219999999996</v>
      </c>
      <c r="P2756" s="1" t="s">
        <v>616</v>
      </c>
      <c r="Q2756" s="1" t="s">
        <v>3894</v>
      </c>
      <c r="R2756" s="2" t="s">
        <v>45</v>
      </c>
      <c r="S2756" s="1" t="s">
        <v>3895</v>
      </c>
      <c r="T2756" s="1"/>
    </row>
    <row r="2757" spans="1:20" ht="12.75" customHeight="1" x14ac:dyDescent="0.2">
      <c r="A2757" s="1">
        <v>34426</v>
      </c>
      <c r="B2757" s="1" t="s">
        <v>78</v>
      </c>
      <c r="C2757" s="14" t="s">
        <v>38</v>
      </c>
      <c r="D2757" s="1" t="s">
        <v>1636</v>
      </c>
      <c r="E2757" s="1" t="s">
        <v>4609</v>
      </c>
      <c r="F2757" s="1" t="s">
        <v>4490</v>
      </c>
      <c r="G2757" s="1" t="s">
        <v>4581</v>
      </c>
      <c r="H2757" s="1">
        <v>2008</v>
      </c>
      <c r="I2757" s="1">
        <v>0</v>
      </c>
      <c r="J2757" s="1">
        <v>0</v>
      </c>
      <c r="K2757" s="1">
        <v>27</v>
      </c>
      <c r="L2757" s="1" t="s">
        <v>4610</v>
      </c>
      <c r="M2757" t="s">
        <v>2133</v>
      </c>
      <c r="N2757">
        <v>35.937496000000003</v>
      </c>
      <c r="O2757">
        <v>14.375416</v>
      </c>
      <c r="P2757" s="1" t="s">
        <v>516</v>
      </c>
      <c r="Q2757" s="1" t="s">
        <v>4611</v>
      </c>
      <c r="R2757" s="2" t="s">
        <v>862</v>
      </c>
      <c r="S2757" s="1" t="s">
        <v>1170</v>
      </c>
      <c r="T2757" s="1" t="s">
        <v>4612</v>
      </c>
    </row>
    <row r="2758" spans="1:20" ht="12.75" customHeight="1" x14ac:dyDescent="0.2">
      <c r="A2758" s="1">
        <v>35287</v>
      </c>
      <c r="B2758" s="1" t="s">
        <v>78</v>
      </c>
      <c r="C2758" s="14" t="s">
        <v>38</v>
      </c>
      <c r="D2758" s="1" t="s">
        <v>2008</v>
      </c>
      <c r="E2758" s="1" t="s">
        <v>7979</v>
      </c>
      <c r="F2758" s="1" t="s">
        <v>7959</v>
      </c>
      <c r="G2758" s="1" t="s">
        <v>7960</v>
      </c>
      <c r="H2758" s="1">
        <v>2005</v>
      </c>
      <c r="I2758" s="1">
        <v>0</v>
      </c>
      <c r="J2758" s="1">
        <v>0</v>
      </c>
      <c r="K2758" s="1">
        <v>27</v>
      </c>
      <c r="L2758" s="1" t="s">
        <v>7980</v>
      </c>
      <c r="M2758" t="s">
        <v>2133</v>
      </c>
      <c r="N2758">
        <v>35.937496000000003</v>
      </c>
      <c r="O2758">
        <v>14.375416</v>
      </c>
      <c r="P2758" s="1" t="s">
        <v>516</v>
      </c>
      <c r="Q2758" s="1" t="s">
        <v>7981</v>
      </c>
      <c r="R2758" s="2" t="s">
        <v>862</v>
      </c>
      <c r="S2758" s="1" t="s">
        <v>7982</v>
      </c>
      <c r="T2758" s="1" t="s">
        <v>7983</v>
      </c>
    </row>
    <row r="2759" spans="1:20" ht="12.75" customHeight="1" x14ac:dyDescent="0.2">
      <c r="A2759" s="1">
        <v>36264</v>
      </c>
      <c r="B2759" s="1" t="s">
        <v>78</v>
      </c>
      <c r="C2759" s="14" t="s">
        <v>38</v>
      </c>
      <c r="D2759" s="1" t="s">
        <v>2008</v>
      </c>
      <c r="E2759" s="1" t="s">
        <v>12066</v>
      </c>
      <c r="F2759" s="1" t="s">
        <v>11985</v>
      </c>
      <c r="G2759" s="1" t="s">
        <v>11986</v>
      </c>
      <c r="H2759" s="1">
        <v>2000</v>
      </c>
      <c r="I2759" s="1">
        <v>0</v>
      </c>
      <c r="J2759" s="1">
        <v>0</v>
      </c>
      <c r="K2759" s="1">
        <v>27</v>
      </c>
      <c r="L2759" s="1" t="s">
        <v>12067</v>
      </c>
      <c r="M2759" t="s">
        <v>11542</v>
      </c>
      <c r="N2759">
        <v>36.834046999999998</v>
      </c>
      <c r="O2759">
        <v>-2.463714</v>
      </c>
      <c r="P2759" s="1" t="s">
        <v>661</v>
      </c>
      <c r="Q2759" s="1" t="s">
        <v>12068</v>
      </c>
      <c r="R2759" s="2" t="s">
        <v>45</v>
      </c>
      <c r="S2759" s="1" t="s">
        <v>12069</v>
      </c>
      <c r="T2759" s="1"/>
    </row>
    <row r="2760" spans="1:20" ht="12.75" customHeight="1" x14ac:dyDescent="0.2">
      <c r="A2760" s="1">
        <v>34216</v>
      </c>
      <c r="B2760" s="1" t="s">
        <v>78</v>
      </c>
      <c r="C2760" s="14" t="s">
        <v>38</v>
      </c>
      <c r="D2760" s="1" t="s">
        <v>2008</v>
      </c>
      <c r="E2760" s="1" t="s">
        <v>3809</v>
      </c>
      <c r="F2760" s="1" t="s">
        <v>3799</v>
      </c>
      <c r="G2760" s="1" t="s">
        <v>3800</v>
      </c>
      <c r="H2760" s="1">
        <v>2009</v>
      </c>
      <c r="I2760" s="1">
        <v>0</v>
      </c>
      <c r="J2760" s="1">
        <v>0</v>
      </c>
      <c r="K2760" s="1">
        <v>28</v>
      </c>
      <c r="L2760" s="1" t="s">
        <v>3810</v>
      </c>
      <c r="M2760" t="s">
        <v>3811</v>
      </c>
      <c r="N2760">
        <v>35.913676000000002</v>
      </c>
      <c r="O2760">
        <v>-5.4181739999999996</v>
      </c>
      <c r="P2760" s="1" t="s">
        <v>511</v>
      </c>
      <c r="Q2760" s="1" t="s">
        <v>3812</v>
      </c>
      <c r="R2760" s="2" t="s">
        <v>45</v>
      </c>
      <c r="S2760" s="1" t="s">
        <v>3813</v>
      </c>
      <c r="T2760" s="1" t="s">
        <v>3814</v>
      </c>
    </row>
    <row r="2761" spans="1:20" ht="12.75" customHeight="1" x14ac:dyDescent="0.2">
      <c r="A2761" s="1">
        <v>34401</v>
      </c>
      <c r="B2761" s="1" t="s">
        <v>112</v>
      </c>
      <c r="C2761" s="1" t="s">
        <v>43</v>
      </c>
      <c r="D2761" s="1" t="s">
        <v>1636</v>
      </c>
      <c r="E2761" s="1" t="s">
        <v>4496</v>
      </c>
      <c r="F2761" s="1" t="s">
        <v>4490</v>
      </c>
      <c r="G2761" s="1" t="s">
        <v>4491</v>
      </c>
      <c r="H2761" s="1">
        <v>2008</v>
      </c>
      <c r="I2761" s="1">
        <v>0</v>
      </c>
      <c r="J2761" s="1">
        <v>0</v>
      </c>
      <c r="K2761" s="1">
        <v>28</v>
      </c>
      <c r="L2761" s="1" t="s">
        <v>4497</v>
      </c>
      <c r="M2761" t="s">
        <v>2096</v>
      </c>
      <c r="N2761">
        <v>35.521450000000002</v>
      </c>
      <c r="O2761">
        <v>35.792400000000001</v>
      </c>
      <c r="P2761" s="1" t="s">
        <v>445</v>
      </c>
      <c r="Q2761" s="1" t="s">
        <v>4498</v>
      </c>
      <c r="R2761" s="1"/>
      <c r="S2761" s="1" t="s">
        <v>4499</v>
      </c>
      <c r="T2761" s="1" t="s">
        <v>4500</v>
      </c>
    </row>
    <row r="2762" spans="1:20" ht="12.75" customHeight="1" x14ac:dyDescent="0.2">
      <c r="A2762" s="1">
        <v>34459</v>
      </c>
      <c r="B2762" s="1" t="s">
        <v>78</v>
      </c>
      <c r="C2762" s="14" t="s">
        <v>38</v>
      </c>
      <c r="D2762" s="1" t="s">
        <v>2008</v>
      </c>
      <c r="E2762" s="1" t="s">
        <v>4744</v>
      </c>
      <c r="F2762" s="1" t="s">
        <v>4490</v>
      </c>
      <c r="G2762" s="1" t="s">
        <v>4680</v>
      </c>
      <c r="H2762" s="1">
        <v>2008</v>
      </c>
      <c r="I2762" s="1">
        <v>0</v>
      </c>
      <c r="J2762" s="1">
        <v>0</v>
      </c>
      <c r="K2762" s="1">
        <v>28</v>
      </c>
      <c r="L2762" s="1" t="s">
        <v>4747</v>
      </c>
      <c r="M2762" t="s">
        <v>1768</v>
      </c>
      <c r="N2762">
        <v>35.508622000000003</v>
      </c>
      <c r="O2762">
        <v>12.592919999999999</v>
      </c>
      <c r="P2762" s="1" t="s">
        <v>443</v>
      </c>
      <c r="Q2762" s="1" t="s">
        <v>4748</v>
      </c>
      <c r="R2762" s="2" t="s">
        <v>862</v>
      </c>
      <c r="S2762" s="1" t="s">
        <v>4749</v>
      </c>
      <c r="T2762" s="1" t="s">
        <v>4750</v>
      </c>
    </row>
    <row r="2763" spans="1:20" ht="12.75" customHeight="1" x14ac:dyDescent="0.2">
      <c r="A2763" s="1">
        <v>34518</v>
      </c>
      <c r="B2763" s="1" t="s">
        <v>112</v>
      </c>
      <c r="C2763" s="1" t="s">
        <v>43</v>
      </c>
      <c r="D2763" s="1" t="s">
        <v>1636</v>
      </c>
      <c r="E2763" s="1" t="s">
        <v>4983</v>
      </c>
      <c r="F2763" s="1" t="s">
        <v>4807</v>
      </c>
      <c r="G2763" s="1" t="s">
        <v>4946</v>
      </c>
      <c r="H2763" s="1">
        <v>2008</v>
      </c>
      <c r="I2763" s="1">
        <v>0</v>
      </c>
      <c r="J2763" s="1">
        <v>0</v>
      </c>
      <c r="K2763" s="1">
        <v>28</v>
      </c>
      <c r="L2763" s="1" t="s">
        <v>4984</v>
      </c>
      <c r="M2763" t="s">
        <v>2133</v>
      </c>
      <c r="N2763">
        <v>35.937496000000003</v>
      </c>
      <c r="O2763">
        <v>14.375416</v>
      </c>
      <c r="P2763" s="1" t="s">
        <v>516</v>
      </c>
      <c r="Q2763" s="1" t="s">
        <v>4985</v>
      </c>
      <c r="R2763" s="2" t="s">
        <v>862</v>
      </c>
      <c r="S2763" s="1" t="s">
        <v>880</v>
      </c>
      <c r="T2763" s="1" t="s">
        <v>4986</v>
      </c>
    </row>
    <row r="2764" spans="1:20" ht="12.75" customHeight="1" x14ac:dyDescent="0.2">
      <c r="A2764" s="1">
        <v>34848</v>
      </c>
      <c r="B2764" s="1" t="s">
        <v>112</v>
      </c>
      <c r="C2764" s="1" t="s">
        <v>43</v>
      </c>
      <c r="D2764" s="1" t="s">
        <v>1636</v>
      </c>
      <c r="E2764" s="1" t="s">
        <v>6229</v>
      </c>
      <c r="F2764" s="1" t="s">
        <v>6127</v>
      </c>
      <c r="G2764" s="1" t="s">
        <v>6128</v>
      </c>
      <c r="H2764" s="1">
        <v>2007</v>
      </c>
      <c r="I2764" s="1">
        <v>0</v>
      </c>
      <c r="J2764" s="1">
        <v>0</v>
      </c>
      <c r="K2764" s="1">
        <v>28</v>
      </c>
      <c r="L2764" s="1" t="s">
        <v>6233</v>
      </c>
      <c r="M2764" t="s">
        <v>2824</v>
      </c>
      <c r="N2764">
        <v>36.818809999999999</v>
      </c>
      <c r="O2764">
        <v>10.16596</v>
      </c>
      <c r="P2764" s="1" t="s">
        <v>651</v>
      </c>
      <c r="Q2764" s="1" t="s">
        <v>6234</v>
      </c>
      <c r="R2764" s="2" t="s">
        <v>862</v>
      </c>
      <c r="S2764" s="1" t="s">
        <v>127</v>
      </c>
      <c r="T2764" s="1" t="s">
        <v>6235</v>
      </c>
    </row>
    <row r="2765" spans="1:20" ht="12.75" customHeight="1" x14ac:dyDescent="0.2">
      <c r="A2765" s="1">
        <v>34858</v>
      </c>
      <c r="B2765" s="1" t="s">
        <v>78</v>
      </c>
      <c r="C2765" s="14" t="s">
        <v>38</v>
      </c>
      <c r="D2765" s="1" t="s">
        <v>2008</v>
      </c>
      <c r="E2765" s="1" t="s">
        <v>6274</v>
      </c>
      <c r="F2765" s="1" t="s">
        <v>6127</v>
      </c>
      <c r="G2765" s="1" t="s">
        <v>6237</v>
      </c>
      <c r="H2765" s="1">
        <v>2007</v>
      </c>
      <c r="I2765" s="1">
        <v>0</v>
      </c>
      <c r="J2765" s="1">
        <v>0</v>
      </c>
      <c r="K2765" s="1">
        <v>28</v>
      </c>
      <c r="L2765" s="1" t="s">
        <v>6275</v>
      </c>
      <c r="M2765" t="s">
        <v>2133</v>
      </c>
      <c r="N2765">
        <v>35.937496000000003</v>
      </c>
      <c r="O2765">
        <v>14.375416</v>
      </c>
      <c r="P2765" s="1" t="s">
        <v>516</v>
      </c>
      <c r="Q2765" s="1" t="s">
        <v>6276</v>
      </c>
      <c r="R2765" s="2" t="s">
        <v>862</v>
      </c>
      <c r="S2765" s="1" t="s">
        <v>6277</v>
      </c>
      <c r="T2765" s="1" t="s">
        <v>6278</v>
      </c>
    </row>
    <row r="2766" spans="1:20" ht="12.75" customHeight="1" x14ac:dyDescent="0.2">
      <c r="A2766" s="1">
        <v>34863</v>
      </c>
      <c r="B2766" s="1" t="s">
        <v>78</v>
      </c>
      <c r="C2766" s="14" t="s">
        <v>38</v>
      </c>
      <c r="D2766" s="1" t="s">
        <v>2008</v>
      </c>
      <c r="E2766" s="1" t="s">
        <v>6291</v>
      </c>
      <c r="F2766" s="1" t="s">
        <v>6127</v>
      </c>
      <c r="G2766" s="1" t="s">
        <v>6237</v>
      </c>
      <c r="H2766" s="1">
        <v>2007</v>
      </c>
      <c r="I2766" s="1">
        <v>0</v>
      </c>
      <c r="J2766" s="1">
        <v>0</v>
      </c>
      <c r="K2766" s="1">
        <v>28</v>
      </c>
      <c r="L2766" s="1" t="s">
        <v>6295</v>
      </c>
      <c r="M2766" t="s">
        <v>2824</v>
      </c>
      <c r="N2766">
        <v>36.818809999999999</v>
      </c>
      <c r="O2766">
        <v>10.16596</v>
      </c>
      <c r="P2766" s="1" t="s">
        <v>651</v>
      </c>
      <c r="Q2766" s="1" t="s">
        <v>6296</v>
      </c>
      <c r="R2766" s="2" t="s">
        <v>862</v>
      </c>
      <c r="S2766" s="1" t="s">
        <v>6297</v>
      </c>
      <c r="T2766" s="1"/>
    </row>
    <row r="2767" spans="1:20" ht="12.75" customHeight="1" x14ac:dyDescent="0.2">
      <c r="A2767" s="1">
        <v>34870</v>
      </c>
      <c r="B2767" s="1" t="s">
        <v>78</v>
      </c>
      <c r="C2767" s="14" t="s">
        <v>38</v>
      </c>
      <c r="D2767" s="1" t="s">
        <v>2008</v>
      </c>
      <c r="E2767" s="1" t="s">
        <v>6320</v>
      </c>
      <c r="F2767" s="1" t="s">
        <v>6127</v>
      </c>
      <c r="G2767" s="1" t="s">
        <v>6299</v>
      </c>
      <c r="H2767" s="1">
        <v>2007</v>
      </c>
      <c r="I2767" s="1">
        <v>0</v>
      </c>
      <c r="J2767" s="1">
        <v>0</v>
      </c>
      <c r="K2767" s="1">
        <v>28</v>
      </c>
      <c r="L2767" s="1" t="s">
        <v>6325</v>
      </c>
      <c r="M2767" t="s">
        <v>6322</v>
      </c>
      <c r="N2767">
        <v>12.899520000000001</v>
      </c>
      <c r="O2767">
        <v>-14.944269999999999</v>
      </c>
      <c r="P2767" s="1" t="s">
        <v>63</v>
      </c>
      <c r="Q2767" s="1" t="s">
        <v>6323</v>
      </c>
      <c r="R2767" s="1" t="s">
        <v>44</v>
      </c>
      <c r="S2767" s="1" t="s">
        <v>6324</v>
      </c>
      <c r="T2767" s="1"/>
    </row>
    <row r="2768" spans="1:20" ht="12.75" customHeight="1" x14ac:dyDescent="0.2">
      <c r="A2768" s="1">
        <v>35025</v>
      </c>
      <c r="B2768" s="1" t="s">
        <v>78</v>
      </c>
      <c r="C2768" s="14" t="s">
        <v>38</v>
      </c>
      <c r="D2768" s="1" t="s">
        <v>2008</v>
      </c>
      <c r="E2768" s="1" t="s">
        <v>6958</v>
      </c>
      <c r="F2768" s="1" t="s">
        <v>6796</v>
      </c>
      <c r="G2768" s="1" t="s">
        <v>6894</v>
      </c>
      <c r="H2768" s="1">
        <v>2006</v>
      </c>
      <c r="I2768" s="1">
        <v>0</v>
      </c>
      <c r="J2768" s="1">
        <v>0</v>
      </c>
      <c r="K2768" s="1">
        <v>28</v>
      </c>
      <c r="L2768" s="1" t="s">
        <v>6962</v>
      </c>
      <c r="M2768" t="s">
        <v>1768</v>
      </c>
      <c r="N2768">
        <v>35.508622000000003</v>
      </c>
      <c r="O2768">
        <v>12.592919999999999</v>
      </c>
      <c r="P2768" s="1" t="s">
        <v>443</v>
      </c>
      <c r="Q2768" s="1" t="s">
        <v>6960</v>
      </c>
      <c r="R2768" s="2" t="s">
        <v>862</v>
      </c>
      <c r="S2768" s="1" t="s">
        <v>6963</v>
      </c>
      <c r="T2768" s="1" t="s">
        <v>6964</v>
      </c>
    </row>
    <row r="2769" spans="1:20" ht="12.75" customHeight="1" x14ac:dyDescent="0.2">
      <c r="A2769" s="1">
        <v>35032</v>
      </c>
      <c r="B2769" s="1" t="s">
        <v>2309</v>
      </c>
      <c r="C2769" s="14" t="s">
        <v>38</v>
      </c>
      <c r="D2769" s="1" t="s">
        <v>2008</v>
      </c>
      <c r="E2769" s="1" t="s">
        <v>6988</v>
      </c>
      <c r="F2769" s="1" t="s">
        <v>6796</v>
      </c>
      <c r="G2769" s="1" t="s">
        <v>6894</v>
      </c>
      <c r="H2769" s="1">
        <v>2006</v>
      </c>
      <c r="I2769" s="1">
        <v>0</v>
      </c>
      <c r="J2769" s="1">
        <v>0</v>
      </c>
      <c r="K2769" s="1">
        <v>28</v>
      </c>
      <c r="L2769" s="1" t="s">
        <v>6991</v>
      </c>
      <c r="M2769" t="s">
        <v>4242</v>
      </c>
      <c r="N2769">
        <v>28.291564000000001</v>
      </c>
      <c r="O2769">
        <v>-16.62913</v>
      </c>
      <c r="P2769" s="1" t="s">
        <v>157</v>
      </c>
      <c r="Q2769" s="1" t="s">
        <v>6992</v>
      </c>
      <c r="R2769" s="1" t="s">
        <v>44</v>
      </c>
      <c r="S2769" s="1" t="s">
        <v>6993</v>
      </c>
      <c r="T2769" s="1" t="s">
        <v>6994</v>
      </c>
    </row>
    <row r="2770" spans="1:20" ht="12.75" customHeight="1" x14ac:dyDescent="0.2">
      <c r="A2770" s="1">
        <v>35040</v>
      </c>
      <c r="B2770" s="1" t="s">
        <v>78</v>
      </c>
      <c r="C2770" s="14" t="s">
        <v>38</v>
      </c>
      <c r="D2770" s="1" t="s">
        <v>1636</v>
      </c>
      <c r="E2770" s="1" t="s">
        <v>7021</v>
      </c>
      <c r="F2770" s="1" t="s">
        <v>6796</v>
      </c>
      <c r="G2770" s="1" t="s">
        <v>7022</v>
      </c>
      <c r="H2770" s="1">
        <v>2006</v>
      </c>
      <c r="I2770" s="1">
        <v>0</v>
      </c>
      <c r="J2770" s="1">
        <v>0</v>
      </c>
      <c r="K2770" s="1">
        <v>28</v>
      </c>
      <c r="L2770" s="1" t="s">
        <v>7023</v>
      </c>
      <c r="M2770" t="s">
        <v>7024</v>
      </c>
      <c r="N2770">
        <v>27.153611000000001</v>
      </c>
      <c r="O2770">
        <v>-13.203333000000001</v>
      </c>
      <c r="P2770" s="1" t="s">
        <v>133</v>
      </c>
      <c r="Q2770" s="1" t="s">
        <v>7025</v>
      </c>
      <c r="R2770" s="1" t="s">
        <v>44</v>
      </c>
      <c r="S2770" s="1" t="s">
        <v>910</v>
      </c>
      <c r="T2770" s="1" t="s">
        <v>7026</v>
      </c>
    </row>
    <row r="2771" spans="1:20" ht="12.75" customHeight="1" x14ac:dyDescent="0.2">
      <c r="A2771" s="1">
        <v>35131</v>
      </c>
      <c r="B2771" s="1" t="s">
        <v>112</v>
      </c>
      <c r="C2771" s="1" t="s">
        <v>43</v>
      </c>
      <c r="D2771" s="1" t="s">
        <v>1636</v>
      </c>
      <c r="E2771" s="1" t="s">
        <v>7384</v>
      </c>
      <c r="F2771" s="1" t="s">
        <v>7314</v>
      </c>
      <c r="G2771" s="1" t="s">
        <v>7385</v>
      </c>
      <c r="H2771" s="1">
        <v>2006</v>
      </c>
      <c r="I2771" s="1">
        <v>0</v>
      </c>
      <c r="J2771" s="1">
        <v>0</v>
      </c>
      <c r="K2771" s="1">
        <v>28</v>
      </c>
      <c r="L2771" s="1" t="s">
        <v>7386</v>
      </c>
      <c r="M2771" t="s">
        <v>4061</v>
      </c>
      <c r="N2771">
        <v>38.774740000000001</v>
      </c>
      <c r="O2771">
        <v>8.5190000000000002E-2</v>
      </c>
      <c r="P2771" s="1" t="s">
        <v>995</v>
      </c>
      <c r="Q2771" s="1" t="s">
        <v>7387</v>
      </c>
      <c r="R2771" s="2" t="s">
        <v>45</v>
      </c>
      <c r="S2771" s="1" t="s">
        <v>7388</v>
      </c>
      <c r="T2771" s="1" t="s">
        <v>7389</v>
      </c>
    </row>
    <row r="2772" spans="1:20" ht="12.75" customHeight="1" x14ac:dyDescent="0.2">
      <c r="A2772" s="1">
        <v>34953</v>
      </c>
      <c r="B2772" s="1" t="s">
        <v>2309</v>
      </c>
      <c r="C2772" s="14" t="s">
        <v>38</v>
      </c>
      <c r="D2772" s="1" t="s">
        <v>2008</v>
      </c>
      <c r="E2772" s="1" t="s">
        <v>7533</v>
      </c>
      <c r="F2772" s="1" t="s">
        <v>7457</v>
      </c>
      <c r="G2772" s="1" t="s">
        <v>7458</v>
      </c>
      <c r="H2772" s="1">
        <v>2006</v>
      </c>
      <c r="I2772" s="1">
        <v>0</v>
      </c>
      <c r="J2772" s="1">
        <v>0</v>
      </c>
      <c r="K2772" s="1">
        <v>28</v>
      </c>
      <c r="L2772" s="1" t="s">
        <v>7534</v>
      </c>
      <c r="M2772" t="s">
        <v>7125</v>
      </c>
      <c r="N2772">
        <v>35.010801999999998</v>
      </c>
      <c r="O2772">
        <v>-7.5146480000000002</v>
      </c>
      <c r="P2772" s="1" t="s">
        <v>384</v>
      </c>
      <c r="Q2772" s="1" t="s">
        <v>7535</v>
      </c>
      <c r="R2772" s="2" t="s">
        <v>45</v>
      </c>
      <c r="S2772" s="1" t="s">
        <v>7536</v>
      </c>
      <c r="T2772" s="1"/>
    </row>
    <row r="2773" spans="1:20" ht="12.75" customHeight="1" x14ac:dyDescent="0.2">
      <c r="A2773" s="1">
        <v>35170</v>
      </c>
      <c r="B2773" s="1" t="s">
        <v>78</v>
      </c>
      <c r="C2773" s="14" t="s">
        <v>38</v>
      </c>
      <c r="D2773" s="1" t="s">
        <v>2008</v>
      </c>
      <c r="E2773" s="1" t="s">
        <v>7725</v>
      </c>
      <c r="F2773" s="1" t="s">
        <v>7314</v>
      </c>
      <c r="G2773" s="1" t="s">
        <v>7661</v>
      </c>
      <c r="H2773" s="1">
        <v>2006</v>
      </c>
      <c r="I2773" s="1">
        <v>0</v>
      </c>
      <c r="J2773" s="1">
        <v>0</v>
      </c>
      <c r="K2773" s="1">
        <v>28</v>
      </c>
      <c r="L2773" s="1" t="s">
        <v>7729</v>
      </c>
      <c r="M2773" t="s">
        <v>4242</v>
      </c>
      <c r="N2773">
        <v>28.291564000000001</v>
      </c>
      <c r="O2773">
        <v>-16.62913</v>
      </c>
      <c r="P2773" s="1" t="s">
        <v>157</v>
      </c>
      <c r="Q2773" s="1" t="s">
        <v>7730</v>
      </c>
      <c r="R2773" s="1" t="s">
        <v>44</v>
      </c>
      <c r="S2773" s="1" t="s">
        <v>7731</v>
      </c>
      <c r="T2773" s="1"/>
    </row>
    <row r="2774" spans="1:20" ht="12.75" customHeight="1" x14ac:dyDescent="0.2">
      <c r="A2774" s="1">
        <v>35419</v>
      </c>
      <c r="B2774" s="1" t="s">
        <v>112</v>
      </c>
      <c r="C2774" s="1" t="s">
        <v>43</v>
      </c>
      <c r="D2774" s="1" t="s">
        <v>2008</v>
      </c>
      <c r="E2774" s="1" t="s">
        <v>9192</v>
      </c>
      <c r="F2774" s="1" t="s">
        <v>9010</v>
      </c>
      <c r="G2774" s="1" t="s">
        <v>9180</v>
      </c>
      <c r="H2774" s="1">
        <v>2004</v>
      </c>
      <c r="I2774" s="1">
        <v>0</v>
      </c>
      <c r="J2774" s="1">
        <v>0</v>
      </c>
      <c r="K2774" s="1">
        <v>28</v>
      </c>
      <c r="L2774" s="1" t="s">
        <v>9193</v>
      </c>
      <c r="M2774" t="s">
        <v>5255</v>
      </c>
      <c r="N2774">
        <v>27.935559999999999</v>
      </c>
      <c r="O2774">
        <v>-12.918710000000001</v>
      </c>
      <c r="P2774" s="1" t="s">
        <v>144</v>
      </c>
      <c r="Q2774" s="1" t="s">
        <v>9194</v>
      </c>
      <c r="R2774" s="1" t="s">
        <v>44</v>
      </c>
      <c r="S2774" s="1" t="s">
        <v>9195</v>
      </c>
      <c r="T2774" s="1"/>
    </row>
    <row r="2775" spans="1:20" ht="12.75" customHeight="1" x14ac:dyDescent="0.2">
      <c r="A2775" s="1">
        <v>33890</v>
      </c>
      <c r="B2775" s="1" t="s">
        <v>112</v>
      </c>
      <c r="C2775" s="1" t="s">
        <v>43</v>
      </c>
      <c r="D2775" s="1" t="s">
        <v>1636</v>
      </c>
      <c r="E2775" s="1" t="s">
        <v>2432</v>
      </c>
      <c r="F2775" s="1" t="s">
        <v>2378</v>
      </c>
      <c r="G2775" s="1" t="s">
        <v>2405</v>
      </c>
      <c r="H2775" s="1">
        <v>2012</v>
      </c>
      <c r="I2775" s="1">
        <v>0</v>
      </c>
      <c r="J2775" s="1">
        <v>0</v>
      </c>
      <c r="K2775" s="1">
        <v>29</v>
      </c>
      <c r="L2775" s="1" t="s">
        <v>2437</v>
      </c>
      <c r="M2775" t="s">
        <v>2438</v>
      </c>
      <c r="N2775">
        <v>36.140751000000002</v>
      </c>
      <c r="O2775">
        <v>-5.3535849999999998</v>
      </c>
      <c r="P2775" s="1" t="s">
        <v>560</v>
      </c>
      <c r="Q2775" s="1" t="s">
        <v>2439</v>
      </c>
      <c r="R2775" s="2" t="s">
        <v>45</v>
      </c>
      <c r="S2775" s="1" t="s">
        <v>1666</v>
      </c>
      <c r="T2775" s="1" t="s">
        <v>2440</v>
      </c>
    </row>
    <row r="2776" spans="1:20" ht="12.75" customHeight="1" x14ac:dyDescent="0.2">
      <c r="A2776" s="1">
        <v>34794</v>
      </c>
      <c r="B2776" s="1" t="s">
        <v>78</v>
      </c>
      <c r="C2776" s="14" t="s">
        <v>38</v>
      </c>
      <c r="D2776" s="1" t="s">
        <v>2008</v>
      </c>
      <c r="E2776" s="1" t="s">
        <v>6023</v>
      </c>
      <c r="F2776" s="1" t="s">
        <v>5704</v>
      </c>
      <c r="G2776" s="1" t="s">
        <v>5990</v>
      </c>
      <c r="H2776" s="1">
        <v>2007</v>
      </c>
      <c r="I2776" s="1">
        <v>0</v>
      </c>
      <c r="J2776" s="1">
        <v>0</v>
      </c>
      <c r="K2776" s="1">
        <v>29</v>
      </c>
      <c r="L2776" s="1" t="s">
        <v>6024</v>
      </c>
      <c r="M2776" t="s">
        <v>2140</v>
      </c>
      <c r="N2776">
        <v>-12.827500000000001</v>
      </c>
      <c r="O2776">
        <v>45.166243999999999</v>
      </c>
      <c r="P2776" s="1" t="s">
        <v>51</v>
      </c>
      <c r="Q2776" s="1" t="s">
        <v>6025</v>
      </c>
      <c r="R2776" s="1"/>
      <c r="S2776" s="1" t="s">
        <v>4597</v>
      </c>
      <c r="T2776" s="1" t="s">
        <v>5927</v>
      </c>
    </row>
    <row r="2777" spans="1:20" ht="12.75" customHeight="1" x14ac:dyDescent="0.2">
      <c r="A2777" s="1"/>
      <c r="B2777" s="2" t="s">
        <v>112</v>
      </c>
      <c r="C2777" s="2" t="s">
        <v>43</v>
      </c>
      <c r="D2777" s="1"/>
      <c r="E2777" s="2" t="s">
        <v>382</v>
      </c>
      <c r="F2777" s="2" t="s">
        <v>26</v>
      </c>
      <c r="G2777" s="2" t="s">
        <v>179</v>
      </c>
      <c r="H2777" s="1">
        <v>2015</v>
      </c>
      <c r="I2777" s="2">
        <v>0</v>
      </c>
      <c r="J2777" s="2">
        <v>30</v>
      </c>
      <c r="K2777" s="2">
        <f>SUM(I2777,J2777)</f>
        <v>30</v>
      </c>
      <c r="L2777" s="2" t="s">
        <v>385</v>
      </c>
      <c r="M2777" s="3" t="s">
        <v>386</v>
      </c>
      <c r="N2777" s="2">
        <v>32.6</v>
      </c>
      <c r="O2777" s="2">
        <v>15.4</v>
      </c>
      <c r="P2777" s="2" t="str">
        <f>N2777&amp;", "&amp;O2777</f>
        <v>32.6, 15.4</v>
      </c>
      <c r="Q2777" s="2"/>
      <c r="R2777" s="2" t="s">
        <v>42</v>
      </c>
      <c r="S2777" s="2" t="s">
        <v>388</v>
      </c>
      <c r="T2777" s="10" t="s">
        <v>389</v>
      </c>
    </row>
    <row r="2778" spans="1:20" ht="12.75" customHeight="1" x14ac:dyDescent="0.2">
      <c r="A2778" s="1"/>
      <c r="B2778" s="2" t="s">
        <v>112</v>
      </c>
      <c r="C2778" s="2" t="s">
        <v>43</v>
      </c>
      <c r="D2778" s="1"/>
      <c r="E2778" s="2" t="s">
        <v>578</v>
      </c>
      <c r="F2778" s="2" t="s">
        <v>423</v>
      </c>
      <c r="G2778" s="2" t="s">
        <v>579</v>
      </c>
      <c r="H2778" s="1">
        <v>2015</v>
      </c>
      <c r="I2778" s="2">
        <v>0</v>
      </c>
      <c r="J2778" s="2">
        <v>30</v>
      </c>
      <c r="K2778" s="2">
        <f>SUM(I2778,J2778)</f>
        <v>30</v>
      </c>
      <c r="L2778" s="2" t="s">
        <v>671</v>
      </c>
      <c r="M2778" s="13" t="s">
        <v>672</v>
      </c>
      <c r="N2778" s="13">
        <v>34</v>
      </c>
      <c r="O2778" s="13">
        <v>14</v>
      </c>
      <c r="P2778" s="1" t="str">
        <f>N2778&amp;", "&amp;O2778</f>
        <v>34, 14</v>
      </c>
      <c r="Q2778" s="1"/>
      <c r="R2778" s="2" t="s">
        <v>36</v>
      </c>
      <c r="S2778" s="2" t="s">
        <v>674</v>
      </c>
      <c r="T2778" s="10" t="s">
        <v>675</v>
      </c>
    </row>
    <row r="2779" spans="1:20" ht="12.75" customHeight="1" x14ac:dyDescent="0.2">
      <c r="A2779" s="1">
        <v>33861</v>
      </c>
      <c r="B2779" s="1" t="s">
        <v>78</v>
      </c>
      <c r="C2779" s="14" t="s">
        <v>38</v>
      </c>
      <c r="D2779" s="1" t="s">
        <v>2008</v>
      </c>
      <c r="E2779" s="1" t="s">
        <v>2249</v>
      </c>
      <c r="F2779" s="1" t="s">
        <v>2200</v>
      </c>
      <c r="G2779" s="1" t="s">
        <v>2201</v>
      </c>
      <c r="H2779" s="1">
        <v>2012</v>
      </c>
      <c r="I2779" s="1">
        <v>0</v>
      </c>
      <c r="J2779" s="1">
        <v>0</v>
      </c>
      <c r="K2779" s="1">
        <v>30</v>
      </c>
      <c r="L2779" s="1" t="s">
        <v>2256</v>
      </c>
      <c r="M2779" t="s">
        <v>2251</v>
      </c>
      <c r="N2779">
        <v>37.994619999999998</v>
      </c>
      <c r="O2779">
        <v>27.188234999999999</v>
      </c>
      <c r="P2779" s="1" t="s">
        <v>885</v>
      </c>
      <c r="Q2779" s="1" t="s">
        <v>2253</v>
      </c>
      <c r="R2779" s="2" t="s">
        <v>41</v>
      </c>
      <c r="S2779" s="1" t="s">
        <v>2254</v>
      </c>
      <c r="T2779" s="1"/>
    </row>
    <row r="2780" spans="1:20" ht="12.75" customHeight="1" x14ac:dyDescent="0.2">
      <c r="A2780" s="1">
        <v>33967</v>
      </c>
      <c r="B2780" s="1" t="s">
        <v>78</v>
      </c>
      <c r="C2780" s="14" t="s">
        <v>38</v>
      </c>
      <c r="D2780" s="1" t="s">
        <v>2008</v>
      </c>
      <c r="E2780" s="1" t="s">
        <v>2720</v>
      </c>
      <c r="F2780" s="1" t="s">
        <v>2625</v>
      </c>
      <c r="G2780" s="1" t="s">
        <v>2716</v>
      </c>
      <c r="H2780" s="1">
        <v>2011</v>
      </c>
      <c r="I2780" s="1">
        <v>0</v>
      </c>
      <c r="J2780" s="1">
        <v>0</v>
      </c>
      <c r="K2780" s="1">
        <v>30</v>
      </c>
      <c r="L2780" s="1" t="s">
        <v>2721</v>
      </c>
      <c r="M2780" t="s">
        <v>1953</v>
      </c>
      <c r="N2780">
        <v>31.200092000000001</v>
      </c>
      <c r="O2780">
        <v>29.918738999999999</v>
      </c>
      <c r="P2780" s="1" t="s">
        <v>202</v>
      </c>
      <c r="Q2780" s="1" t="s">
        <v>2722</v>
      </c>
      <c r="R2780" s="2" t="s">
        <v>862</v>
      </c>
      <c r="S2780" s="1" t="s">
        <v>2723</v>
      </c>
      <c r="T2780" s="1" t="s">
        <v>2724</v>
      </c>
    </row>
    <row r="2781" spans="1:20" ht="12.75" customHeight="1" x14ac:dyDescent="0.2">
      <c r="A2781" s="1">
        <v>34325</v>
      </c>
      <c r="B2781" s="1" t="s">
        <v>78</v>
      </c>
      <c r="C2781" s="14" t="s">
        <v>38</v>
      </c>
      <c r="D2781" s="1" t="s">
        <v>2008</v>
      </c>
      <c r="E2781" s="1" t="s">
        <v>4428</v>
      </c>
      <c r="F2781" s="1" t="s">
        <v>4148</v>
      </c>
      <c r="G2781" s="1" t="s">
        <v>4399</v>
      </c>
      <c r="H2781" s="1">
        <v>2009</v>
      </c>
      <c r="I2781" s="1">
        <v>0</v>
      </c>
      <c r="J2781" s="1">
        <v>0</v>
      </c>
      <c r="K2781" s="1">
        <v>30</v>
      </c>
      <c r="L2781" s="1" t="s">
        <v>4429</v>
      </c>
      <c r="M2781" t="s">
        <v>2824</v>
      </c>
      <c r="N2781">
        <v>36.818809999999999</v>
      </c>
      <c r="O2781">
        <v>10.16596</v>
      </c>
      <c r="P2781" s="1" t="s">
        <v>651</v>
      </c>
      <c r="Q2781" s="1" t="s">
        <v>4430</v>
      </c>
      <c r="R2781" s="2" t="s">
        <v>862</v>
      </c>
      <c r="S2781" s="1" t="s">
        <v>4431</v>
      </c>
      <c r="T2781" s="1" t="s">
        <v>4432</v>
      </c>
    </row>
    <row r="2782" spans="1:20" ht="12.75" customHeight="1" x14ac:dyDescent="0.2">
      <c r="A2782" s="1">
        <v>34429</v>
      </c>
      <c r="B2782" s="1" t="s">
        <v>143</v>
      </c>
      <c r="C2782" s="1" t="s">
        <v>34</v>
      </c>
      <c r="D2782" s="1" t="s">
        <v>1636</v>
      </c>
      <c r="E2782" s="1" t="s">
        <v>4621</v>
      </c>
      <c r="F2782" s="1" t="s">
        <v>4490</v>
      </c>
      <c r="G2782" s="1" t="s">
        <v>4581</v>
      </c>
      <c r="H2782" s="1">
        <v>2008</v>
      </c>
      <c r="I2782" s="1">
        <v>0</v>
      </c>
      <c r="J2782" s="1">
        <v>0</v>
      </c>
      <c r="K2782" s="1">
        <v>30</v>
      </c>
      <c r="L2782" s="1" t="s">
        <v>4622</v>
      </c>
      <c r="M2782" t="s">
        <v>4623</v>
      </c>
      <c r="N2782">
        <v>29.104381</v>
      </c>
      <c r="O2782">
        <v>53.045893</v>
      </c>
      <c r="P2782" s="1" t="s">
        <v>181</v>
      </c>
      <c r="Q2782" s="1" t="s">
        <v>4624</v>
      </c>
      <c r="R2782" s="1"/>
      <c r="S2782" s="1" t="s">
        <v>72</v>
      </c>
      <c r="T2782" s="1" t="s">
        <v>4625</v>
      </c>
    </row>
    <row r="2783" spans="1:20" ht="12.75" customHeight="1" x14ac:dyDescent="0.2">
      <c r="A2783" s="1">
        <v>34918</v>
      </c>
      <c r="B2783" s="1" t="s">
        <v>78</v>
      </c>
      <c r="C2783" s="14" t="s">
        <v>38</v>
      </c>
      <c r="D2783" s="1" t="s">
        <v>2008</v>
      </c>
      <c r="E2783" s="1" t="s">
        <v>6750</v>
      </c>
      <c r="F2783" s="1" t="s">
        <v>6381</v>
      </c>
      <c r="G2783" s="1" t="s">
        <v>6693</v>
      </c>
      <c r="H2783" s="1">
        <v>2007</v>
      </c>
      <c r="I2783" s="1">
        <v>0</v>
      </c>
      <c r="J2783" s="1">
        <v>0</v>
      </c>
      <c r="K2783" s="1">
        <v>30</v>
      </c>
      <c r="L2783" s="1" t="s">
        <v>6751</v>
      </c>
      <c r="M2783" t="s">
        <v>6752</v>
      </c>
      <c r="N2783">
        <v>34.553128000000001</v>
      </c>
      <c r="O2783">
        <v>18.048010999999999</v>
      </c>
      <c r="P2783" s="1" t="s">
        <v>350</v>
      </c>
      <c r="Q2783" s="1" t="s">
        <v>6753</v>
      </c>
      <c r="R2783" s="2" t="s">
        <v>862</v>
      </c>
      <c r="S2783" s="1" t="s">
        <v>5653</v>
      </c>
      <c r="T2783" s="1"/>
    </row>
    <row r="2784" spans="1:20" ht="12.75" customHeight="1" x14ac:dyDescent="0.2">
      <c r="A2784" s="1">
        <v>35028</v>
      </c>
      <c r="B2784" s="1" t="s">
        <v>78</v>
      </c>
      <c r="C2784" s="14" t="s">
        <v>38</v>
      </c>
      <c r="D2784" s="1" t="s">
        <v>2008</v>
      </c>
      <c r="E2784" s="1" t="s">
        <v>6968</v>
      </c>
      <c r="F2784" s="1" t="s">
        <v>6796</v>
      </c>
      <c r="G2784" s="1" t="s">
        <v>6894</v>
      </c>
      <c r="H2784" s="1">
        <v>2006</v>
      </c>
      <c r="I2784" s="1">
        <v>0</v>
      </c>
      <c r="J2784" s="1">
        <v>0</v>
      </c>
      <c r="K2784" s="1">
        <v>30</v>
      </c>
      <c r="L2784" s="1" t="s">
        <v>6969</v>
      </c>
      <c r="M2784" t="s">
        <v>1768</v>
      </c>
      <c r="N2784">
        <v>35.508622000000003</v>
      </c>
      <c r="O2784">
        <v>12.592919999999999</v>
      </c>
      <c r="P2784" s="1" t="s">
        <v>443</v>
      </c>
      <c r="Q2784" s="1" t="s">
        <v>6970</v>
      </c>
      <c r="R2784" s="2" t="s">
        <v>862</v>
      </c>
      <c r="S2784" s="1" t="s">
        <v>6971</v>
      </c>
      <c r="T2784" s="1"/>
    </row>
    <row r="2785" spans="1:20" ht="12.75" customHeight="1" x14ac:dyDescent="0.2">
      <c r="A2785" s="1">
        <v>35126</v>
      </c>
      <c r="B2785" s="1" t="s">
        <v>78</v>
      </c>
      <c r="C2785" s="14" t="s">
        <v>38</v>
      </c>
      <c r="D2785" s="1" t="s">
        <v>2008</v>
      </c>
      <c r="E2785" s="1" t="s">
        <v>7359</v>
      </c>
      <c r="F2785" s="1" t="s">
        <v>7314</v>
      </c>
      <c r="G2785" s="1" t="s">
        <v>7315</v>
      </c>
      <c r="H2785" s="1">
        <v>2006</v>
      </c>
      <c r="I2785" s="1">
        <v>0</v>
      </c>
      <c r="J2785" s="1">
        <v>0</v>
      </c>
      <c r="K2785" s="1">
        <v>30</v>
      </c>
      <c r="L2785" s="1" t="s">
        <v>7360</v>
      </c>
      <c r="M2785" t="s">
        <v>5992</v>
      </c>
      <c r="N2785">
        <v>27.153611000000001</v>
      </c>
      <c r="O2785">
        <v>-13.203333000000001</v>
      </c>
      <c r="P2785" s="1" t="s">
        <v>133</v>
      </c>
      <c r="Q2785" s="1" t="s">
        <v>7361</v>
      </c>
      <c r="R2785" s="1" t="s">
        <v>44</v>
      </c>
      <c r="S2785" s="1" t="s">
        <v>7362</v>
      </c>
      <c r="T2785" s="1"/>
    </row>
    <row r="2786" spans="1:20" ht="12.75" customHeight="1" x14ac:dyDescent="0.2">
      <c r="A2786" s="1">
        <v>35175</v>
      </c>
      <c r="B2786" s="1" t="s">
        <v>78</v>
      </c>
      <c r="C2786" s="14" t="s">
        <v>38</v>
      </c>
      <c r="D2786" s="1" t="s">
        <v>2008</v>
      </c>
      <c r="E2786" s="1" t="s">
        <v>7744</v>
      </c>
      <c r="F2786" s="1" t="s">
        <v>7314</v>
      </c>
      <c r="G2786" s="1" t="s">
        <v>7661</v>
      </c>
      <c r="H2786" s="1">
        <v>2006</v>
      </c>
      <c r="I2786" s="1">
        <v>0</v>
      </c>
      <c r="J2786" s="1">
        <v>0</v>
      </c>
      <c r="K2786" s="1">
        <v>30</v>
      </c>
      <c r="L2786" s="1" t="s">
        <v>7745</v>
      </c>
      <c r="M2786" t="s">
        <v>4561</v>
      </c>
      <c r="N2786">
        <v>23.803497</v>
      </c>
      <c r="O2786">
        <v>11.291888999999999</v>
      </c>
      <c r="P2786" s="1" t="s">
        <v>115</v>
      </c>
      <c r="Q2786" s="1" t="s">
        <v>7746</v>
      </c>
      <c r="R2786" s="1"/>
      <c r="S2786" s="1" t="s">
        <v>7747</v>
      </c>
      <c r="T2786" s="1"/>
    </row>
    <row r="2787" spans="1:20" ht="12.75" customHeight="1" x14ac:dyDescent="0.2">
      <c r="A2787" s="1">
        <v>35328</v>
      </c>
      <c r="B2787" s="1" t="s">
        <v>78</v>
      </c>
      <c r="C2787" s="14" t="s">
        <v>38</v>
      </c>
      <c r="D2787" s="1" t="s">
        <v>1636</v>
      </c>
      <c r="E2787" s="1" t="s">
        <v>8149</v>
      </c>
      <c r="F2787" s="1" t="s">
        <v>8127</v>
      </c>
      <c r="G2787" s="1" t="s">
        <v>8128</v>
      </c>
      <c r="H2787" s="1">
        <v>2005</v>
      </c>
      <c r="I2787" s="1">
        <v>0</v>
      </c>
      <c r="J2787" s="1">
        <v>0</v>
      </c>
      <c r="K2787" s="1">
        <v>30</v>
      </c>
      <c r="L2787" s="1" t="s">
        <v>8150</v>
      </c>
      <c r="M2787" t="s">
        <v>6374</v>
      </c>
      <c r="N2787">
        <v>27.153611000000001</v>
      </c>
      <c r="O2787">
        <v>-13.203333000000001</v>
      </c>
      <c r="P2787" s="1" t="s">
        <v>133</v>
      </c>
      <c r="Q2787" s="1" t="s">
        <v>8151</v>
      </c>
      <c r="R2787" s="1" t="s">
        <v>44</v>
      </c>
      <c r="S2787" s="1" t="s">
        <v>7388</v>
      </c>
      <c r="T2787" s="1" t="s">
        <v>8152</v>
      </c>
    </row>
    <row r="2788" spans="1:20" ht="12.75" customHeight="1" x14ac:dyDescent="0.2">
      <c r="A2788" s="1">
        <v>35345</v>
      </c>
      <c r="B2788" s="1" t="s">
        <v>78</v>
      </c>
      <c r="C2788" s="14" t="s">
        <v>38</v>
      </c>
      <c r="D2788" s="1" t="s">
        <v>2008</v>
      </c>
      <c r="E2788" s="1" t="s">
        <v>8209</v>
      </c>
      <c r="F2788" s="1" t="s">
        <v>8127</v>
      </c>
      <c r="G2788" s="1" t="s">
        <v>8163</v>
      </c>
      <c r="H2788" s="1">
        <v>2005</v>
      </c>
      <c r="I2788" s="1">
        <v>0</v>
      </c>
      <c r="J2788" s="1">
        <v>0</v>
      </c>
      <c r="K2788" s="1">
        <v>30</v>
      </c>
      <c r="L2788" s="1" t="s">
        <v>8210</v>
      </c>
      <c r="M2788" t="s">
        <v>5864</v>
      </c>
      <c r="N2788">
        <v>38.329810000000002</v>
      </c>
      <c r="O2788">
        <v>26.314920999999998</v>
      </c>
      <c r="P2788" s="1" t="s">
        <v>953</v>
      </c>
      <c r="Q2788" s="1" t="s">
        <v>8211</v>
      </c>
      <c r="R2788" s="2" t="s">
        <v>41</v>
      </c>
      <c r="S2788" s="1" t="s">
        <v>8212</v>
      </c>
      <c r="T2788" s="1"/>
    </row>
    <row r="2789" spans="1:20" ht="12.75" customHeight="1" x14ac:dyDescent="0.2">
      <c r="A2789" s="1">
        <v>35192</v>
      </c>
      <c r="B2789" s="1" t="s">
        <v>78</v>
      </c>
      <c r="C2789" s="14" t="s">
        <v>38</v>
      </c>
      <c r="D2789" s="1" t="s">
        <v>2008</v>
      </c>
      <c r="E2789" s="1" t="s">
        <v>8255</v>
      </c>
      <c r="F2789" s="1" t="s">
        <v>8219</v>
      </c>
      <c r="G2789" s="1" t="s">
        <v>8220</v>
      </c>
      <c r="H2789" s="1">
        <v>2005</v>
      </c>
      <c r="I2789" s="1">
        <v>0</v>
      </c>
      <c r="J2789" s="1">
        <v>0</v>
      </c>
      <c r="K2789" s="1">
        <v>30</v>
      </c>
      <c r="L2789" s="1" t="s">
        <v>8256</v>
      </c>
      <c r="M2789" t="s">
        <v>6435</v>
      </c>
      <c r="N2789">
        <v>20.942518</v>
      </c>
      <c r="O2789">
        <v>-17.036227</v>
      </c>
      <c r="P2789" s="1" t="s">
        <v>102</v>
      </c>
      <c r="Q2789" s="1" t="s">
        <v>8257</v>
      </c>
      <c r="R2789" s="1" t="s">
        <v>44</v>
      </c>
      <c r="S2789" s="1" t="s">
        <v>8258</v>
      </c>
      <c r="T2789" s="1" t="s">
        <v>8259</v>
      </c>
    </row>
    <row r="2790" spans="1:20" ht="12.75" customHeight="1" x14ac:dyDescent="0.2">
      <c r="A2790" s="1">
        <v>35197</v>
      </c>
      <c r="B2790" s="1" t="s">
        <v>78</v>
      </c>
      <c r="C2790" s="14" t="s">
        <v>38</v>
      </c>
      <c r="D2790" s="1" t="s">
        <v>2008</v>
      </c>
      <c r="E2790" s="1" t="s">
        <v>8275</v>
      </c>
      <c r="F2790" s="1" t="s">
        <v>8219</v>
      </c>
      <c r="G2790" s="1" t="s">
        <v>8220</v>
      </c>
      <c r="H2790" s="1">
        <v>2005</v>
      </c>
      <c r="I2790" s="1">
        <v>0</v>
      </c>
      <c r="J2790" s="1">
        <v>0</v>
      </c>
      <c r="K2790" s="1">
        <v>30</v>
      </c>
      <c r="L2790" s="1" t="s">
        <v>8279</v>
      </c>
      <c r="M2790" t="s">
        <v>7024</v>
      </c>
      <c r="N2790">
        <v>27.153611000000001</v>
      </c>
      <c r="O2790">
        <v>-13.203333000000001</v>
      </c>
      <c r="P2790" s="1" t="s">
        <v>133</v>
      </c>
      <c r="Q2790" s="1" t="s">
        <v>8277</v>
      </c>
      <c r="R2790" s="1" t="s">
        <v>44</v>
      </c>
      <c r="S2790" s="1" t="s">
        <v>8280</v>
      </c>
      <c r="T2790" s="1"/>
    </row>
    <row r="2791" spans="1:20" ht="12.75" customHeight="1" x14ac:dyDescent="0.2">
      <c r="A2791" s="1">
        <v>35214</v>
      </c>
      <c r="B2791" s="1" t="s">
        <v>112</v>
      </c>
      <c r="C2791" s="1" t="s">
        <v>43</v>
      </c>
      <c r="D2791" s="1" t="s">
        <v>1636</v>
      </c>
      <c r="E2791" s="1" t="s">
        <v>8344</v>
      </c>
      <c r="F2791" s="1" t="s">
        <v>8219</v>
      </c>
      <c r="G2791" s="1" t="s">
        <v>8286</v>
      </c>
      <c r="H2791" s="1">
        <v>2005</v>
      </c>
      <c r="I2791" s="1">
        <v>0</v>
      </c>
      <c r="J2791" s="1">
        <v>0</v>
      </c>
      <c r="K2791" s="1">
        <v>30</v>
      </c>
      <c r="L2791" s="1" t="s">
        <v>8347</v>
      </c>
      <c r="M2791" t="s">
        <v>5864</v>
      </c>
      <c r="N2791">
        <v>38.329810000000002</v>
      </c>
      <c r="O2791">
        <v>26.314920999999998</v>
      </c>
      <c r="P2791" s="1" t="s">
        <v>953</v>
      </c>
      <c r="Q2791" s="1" t="s">
        <v>8348</v>
      </c>
      <c r="R2791" s="2" t="s">
        <v>41</v>
      </c>
      <c r="S2791" s="1" t="s">
        <v>2618</v>
      </c>
      <c r="T2791" s="1" t="s">
        <v>8349</v>
      </c>
    </row>
    <row r="2792" spans="1:20" ht="12.75" customHeight="1" x14ac:dyDescent="0.2">
      <c r="A2792" s="1">
        <v>35491</v>
      </c>
      <c r="B2792" s="1" t="s">
        <v>112</v>
      </c>
      <c r="C2792" s="1" t="s">
        <v>43</v>
      </c>
      <c r="D2792" s="1" t="s">
        <v>1636</v>
      </c>
      <c r="E2792" s="1" t="s">
        <v>8700</v>
      </c>
      <c r="F2792" s="1" t="s">
        <v>8507</v>
      </c>
      <c r="G2792" s="1" t="s">
        <v>8701</v>
      </c>
      <c r="H2792" s="1">
        <v>2004</v>
      </c>
      <c r="I2792" s="1">
        <v>0</v>
      </c>
      <c r="J2792" s="1">
        <v>0</v>
      </c>
      <c r="K2792" s="1">
        <v>30</v>
      </c>
      <c r="L2792" s="1" t="s">
        <v>8702</v>
      </c>
      <c r="M2792" t="s">
        <v>2014</v>
      </c>
      <c r="N2792">
        <v>36.527061000000003</v>
      </c>
      <c r="O2792">
        <v>-6.2885960000000001</v>
      </c>
      <c r="P2792" s="1" t="s">
        <v>595</v>
      </c>
      <c r="Q2792" s="1" t="s">
        <v>8703</v>
      </c>
      <c r="R2792" s="2" t="s">
        <v>45</v>
      </c>
      <c r="S2792" s="1" t="s">
        <v>8106</v>
      </c>
      <c r="T2792" s="1" t="s">
        <v>8704</v>
      </c>
    </row>
    <row r="2793" spans="1:20" ht="12.75" customHeight="1" x14ac:dyDescent="0.2">
      <c r="A2793" s="1">
        <v>35507</v>
      </c>
      <c r="B2793" s="1" t="s">
        <v>112</v>
      </c>
      <c r="C2793" s="1" t="s">
        <v>43</v>
      </c>
      <c r="D2793" s="1" t="s">
        <v>1636</v>
      </c>
      <c r="E2793" s="1" t="s">
        <v>8758</v>
      </c>
      <c r="F2793" s="1" t="s">
        <v>8507</v>
      </c>
      <c r="G2793" s="1" t="s">
        <v>8701</v>
      </c>
      <c r="H2793" s="1">
        <v>2004</v>
      </c>
      <c r="I2793" s="1">
        <v>0</v>
      </c>
      <c r="J2793" s="1">
        <v>0</v>
      </c>
      <c r="K2793" s="1">
        <v>30</v>
      </c>
      <c r="L2793" s="1" t="s">
        <v>8759</v>
      </c>
      <c r="M2793" t="s">
        <v>2614</v>
      </c>
      <c r="N2793">
        <v>37.599994000000002</v>
      </c>
      <c r="O2793">
        <v>14.015356000000001</v>
      </c>
      <c r="P2793" s="1" t="s">
        <v>795</v>
      </c>
      <c r="Q2793" s="1" t="s">
        <v>8760</v>
      </c>
      <c r="R2793" s="2" t="s">
        <v>862</v>
      </c>
      <c r="S2793" s="1" t="s">
        <v>7805</v>
      </c>
      <c r="T2793" s="1" t="s">
        <v>8673</v>
      </c>
    </row>
    <row r="2794" spans="1:20" ht="12.75" customHeight="1" x14ac:dyDescent="0.2">
      <c r="A2794" s="1">
        <v>35374</v>
      </c>
      <c r="B2794" s="1" t="s">
        <v>112</v>
      </c>
      <c r="C2794" s="1" t="s">
        <v>43</v>
      </c>
      <c r="D2794" s="1" t="s">
        <v>1636</v>
      </c>
      <c r="E2794" s="1" t="s">
        <v>9036</v>
      </c>
      <c r="F2794" s="1" t="s">
        <v>9010</v>
      </c>
      <c r="G2794" s="1" t="s">
        <v>9011</v>
      </c>
      <c r="H2794" s="1">
        <v>2004</v>
      </c>
      <c r="I2794" s="1">
        <v>0</v>
      </c>
      <c r="J2794" s="1">
        <v>0</v>
      </c>
      <c r="K2794" s="1">
        <v>30</v>
      </c>
      <c r="L2794" s="1" t="s">
        <v>9040</v>
      </c>
      <c r="M2794" t="s">
        <v>4242</v>
      </c>
      <c r="N2794">
        <v>28.291564000000001</v>
      </c>
      <c r="O2794">
        <v>-16.62913</v>
      </c>
      <c r="P2794" s="1" t="s">
        <v>157</v>
      </c>
      <c r="Q2794" s="1" t="s">
        <v>9041</v>
      </c>
      <c r="R2794" s="1" t="s">
        <v>44</v>
      </c>
      <c r="S2794" s="1" t="s">
        <v>1900</v>
      </c>
      <c r="T2794" s="1" t="s">
        <v>9042</v>
      </c>
    </row>
    <row r="2795" spans="1:20" ht="12.75" customHeight="1" x14ac:dyDescent="0.2">
      <c r="A2795" s="1">
        <v>35434</v>
      </c>
      <c r="B2795" s="1" t="s">
        <v>78</v>
      </c>
      <c r="C2795" s="14" t="s">
        <v>38</v>
      </c>
      <c r="D2795" s="1" t="s">
        <v>2008</v>
      </c>
      <c r="E2795" s="1" t="s">
        <v>9246</v>
      </c>
      <c r="F2795" s="1" t="s">
        <v>9010</v>
      </c>
      <c r="G2795" s="1" t="s">
        <v>9180</v>
      </c>
      <c r="H2795" s="1">
        <v>2004</v>
      </c>
      <c r="I2795" s="1">
        <v>0</v>
      </c>
      <c r="J2795" s="1">
        <v>0</v>
      </c>
      <c r="K2795" s="1">
        <v>30</v>
      </c>
      <c r="L2795" s="1" t="s">
        <v>9247</v>
      </c>
      <c r="M2795" t="s">
        <v>2121</v>
      </c>
      <c r="N2795">
        <v>26.335100000000001</v>
      </c>
      <c r="O2795">
        <v>17.228331000000001</v>
      </c>
      <c r="P2795" s="1" t="s">
        <v>124</v>
      </c>
      <c r="Q2795" s="1" t="s">
        <v>9248</v>
      </c>
      <c r="R2795" s="2" t="s">
        <v>862</v>
      </c>
      <c r="S2795" s="1" t="s">
        <v>9249</v>
      </c>
      <c r="T2795" s="1"/>
    </row>
    <row r="2796" spans="1:20" ht="12.75" customHeight="1" x14ac:dyDescent="0.2">
      <c r="A2796" s="1">
        <v>35590</v>
      </c>
      <c r="B2796" s="1" t="s">
        <v>78</v>
      </c>
      <c r="C2796" s="14" t="s">
        <v>38</v>
      </c>
      <c r="D2796" s="1" t="s">
        <v>2008</v>
      </c>
      <c r="E2796" s="1" t="s">
        <v>9306</v>
      </c>
      <c r="F2796" s="1" t="s">
        <v>8932</v>
      </c>
      <c r="G2796" s="1" t="s">
        <v>9256</v>
      </c>
      <c r="H2796" s="1">
        <v>2004</v>
      </c>
      <c r="I2796" s="1">
        <v>0</v>
      </c>
      <c r="J2796" s="1">
        <v>0</v>
      </c>
      <c r="K2796" s="1">
        <v>30</v>
      </c>
      <c r="L2796" s="1" t="s">
        <v>9309</v>
      </c>
      <c r="M2796" t="s">
        <v>1768</v>
      </c>
      <c r="N2796">
        <v>35.508622000000003</v>
      </c>
      <c r="O2796">
        <v>12.592919999999999</v>
      </c>
      <c r="P2796" s="1" t="s">
        <v>443</v>
      </c>
      <c r="Q2796" s="1" t="s">
        <v>9310</v>
      </c>
      <c r="R2796" s="2" t="s">
        <v>862</v>
      </c>
      <c r="S2796" s="1" t="s">
        <v>9184</v>
      </c>
      <c r="T2796" s="1"/>
    </row>
    <row r="2797" spans="1:20" ht="12.75" customHeight="1" x14ac:dyDescent="0.2">
      <c r="A2797" s="1">
        <v>35697</v>
      </c>
      <c r="B2797" s="1" t="s">
        <v>78</v>
      </c>
      <c r="C2797" s="14" t="s">
        <v>38</v>
      </c>
      <c r="D2797" s="1" t="s">
        <v>2008</v>
      </c>
      <c r="E2797" s="1" t="s">
        <v>9524</v>
      </c>
      <c r="F2797" s="1" t="s">
        <v>9372</v>
      </c>
      <c r="G2797" s="1" t="s">
        <v>9477</v>
      </c>
      <c r="H2797" s="1">
        <v>2003</v>
      </c>
      <c r="I2797" s="1">
        <v>0</v>
      </c>
      <c r="J2797" s="1">
        <v>0</v>
      </c>
      <c r="K2797" s="1">
        <v>30</v>
      </c>
      <c r="L2797" s="1" t="s">
        <v>9525</v>
      </c>
      <c r="M2797" t="s">
        <v>1737</v>
      </c>
      <c r="N2797">
        <v>36.018776000000003</v>
      </c>
      <c r="O2797">
        <v>-5.6008190000000004</v>
      </c>
      <c r="P2797" s="1" t="s">
        <v>542</v>
      </c>
      <c r="Q2797" s="1" t="s">
        <v>9526</v>
      </c>
      <c r="R2797" s="2" t="s">
        <v>45</v>
      </c>
      <c r="S2797" s="1" t="s">
        <v>2425</v>
      </c>
      <c r="T2797" s="1"/>
    </row>
    <row r="2798" spans="1:20" ht="12.75" customHeight="1" x14ac:dyDescent="0.2">
      <c r="A2798" s="1">
        <v>35714</v>
      </c>
      <c r="B2798" s="1" t="s">
        <v>78</v>
      </c>
      <c r="C2798" s="14" t="s">
        <v>38</v>
      </c>
      <c r="D2798" s="1" t="s">
        <v>2008</v>
      </c>
      <c r="E2798" s="1" t="s">
        <v>9590</v>
      </c>
      <c r="F2798" s="1" t="s">
        <v>9547</v>
      </c>
      <c r="G2798" s="1" t="s">
        <v>9548</v>
      </c>
      <c r="H2798" s="1">
        <v>2003</v>
      </c>
      <c r="I2798" s="1">
        <v>0</v>
      </c>
      <c r="J2798" s="1">
        <v>0</v>
      </c>
      <c r="K2798" s="1">
        <v>30</v>
      </c>
      <c r="L2798" s="1" t="s">
        <v>9591</v>
      </c>
      <c r="M2798" t="s">
        <v>1737</v>
      </c>
      <c r="N2798">
        <v>36.018776000000003</v>
      </c>
      <c r="O2798">
        <v>-5.6008190000000004</v>
      </c>
      <c r="P2798" s="1" t="s">
        <v>542</v>
      </c>
      <c r="Q2798" s="1" t="s">
        <v>9592</v>
      </c>
      <c r="R2798" s="2" t="s">
        <v>45</v>
      </c>
      <c r="S2798" s="1" t="s">
        <v>2425</v>
      </c>
      <c r="T2798" s="1"/>
    </row>
    <row r="2799" spans="1:20" ht="12.75" customHeight="1" x14ac:dyDescent="0.2">
      <c r="A2799" s="1">
        <v>36209</v>
      </c>
      <c r="B2799" s="1" t="s">
        <v>78</v>
      </c>
      <c r="C2799" s="14" t="s">
        <v>38</v>
      </c>
      <c r="D2799" s="1" t="s">
        <v>1636</v>
      </c>
      <c r="E2799" s="1" t="s">
        <v>11216</v>
      </c>
      <c r="F2799" s="1" t="s">
        <v>11143</v>
      </c>
      <c r="G2799" s="1" t="s">
        <v>11192</v>
      </c>
      <c r="H2799" s="1">
        <v>2001</v>
      </c>
      <c r="I2799" s="1">
        <v>0</v>
      </c>
      <c r="J2799" s="1">
        <v>0</v>
      </c>
      <c r="K2799" s="1">
        <v>30</v>
      </c>
      <c r="L2799" s="1" t="s">
        <v>11217</v>
      </c>
      <c r="M2799" t="s">
        <v>1737</v>
      </c>
      <c r="N2799">
        <v>36.018776000000003</v>
      </c>
      <c r="O2799">
        <v>-5.6008190000000004</v>
      </c>
      <c r="P2799" s="1" t="s">
        <v>542</v>
      </c>
      <c r="Q2799" s="1" t="s">
        <v>11218</v>
      </c>
      <c r="R2799" s="2" t="s">
        <v>45</v>
      </c>
      <c r="S2799" s="1" t="s">
        <v>1900</v>
      </c>
      <c r="T2799" s="1" t="s">
        <v>11219</v>
      </c>
    </row>
    <row r="2800" spans="1:20" ht="12.75" customHeight="1" x14ac:dyDescent="0.2">
      <c r="A2800" s="1">
        <v>36034</v>
      </c>
      <c r="B2800" s="1" t="s">
        <v>112</v>
      </c>
      <c r="C2800" s="1" t="s">
        <v>43</v>
      </c>
      <c r="D2800" s="1" t="s">
        <v>1636</v>
      </c>
      <c r="E2800" s="1" t="s">
        <v>11223</v>
      </c>
      <c r="F2800" s="1" t="s">
        <v>11224</v>
      </c>
      <c r="G2800" s="1" t="s">
        <v>11225</v>
      </c>
      <c r="H2800" s="1">
        <v>2001</v>
      </c>
      <c r="I2800" s="1">
        <v>0</v>
      </c>
      <c r="J2800" s="1">
        <v>0</v>
      </c>
      <c r="K2800" s="1">
        <v>30</v>
      </c>
      <c r="L2800" s="1" t="s">
        <v>11230</v>
      </c>
      <c r="M2800" t="s">
        <v>6384</v>
      </c>
      <c r="N2800">
        <v>32.427908000000002</v>
      </c>
      <c r="O2800">
        <v>53.688046</v>
      </c>
      <c r="P2800" s="1" t="s">
        <v>242</v>
      </c>
      <c r="Q2800" s="1" t="s">
        <v>11227</v>
      </c>
      <c r="R2800" s="1"/>
      <c r="S2800" s="1" t="s">
        <v>11231</v>
      </c>
      <c r="T2800" s="1" t="s">
        <v>11232</v>
      </c>
    </row>
    <row r="2801" spans="1:20" ht="12.75" customHeight="1" x14ac:dyDescent="0.2">
      <c r="A2801" s="1">
        <v>53698</v>
      </c>
      <c r="B2801" s="1" t="s">
        <v>78</v>
      </c>
      <c r="C2801" s="14" t="s">
        <v>38</v>
      </c>
      <c r="D2801" s="1" t="s">
        <v>1677</v>
      </c>
      <c r="E2801" s="1" t="s">
        <v>1749</v>
      </c>
      <c r="F2801" s="1" t="s">
        <v>1626</v>
      </c>
      <c r="G2801" s="1" t="s">
        <v>1735</v>
      </c>
      <c r="H2801" s="1">
        <v>2013</v>
      </c>
      <c r="I2801" s="1">
        <v>0</v>
      </c>
      <c r="J2801" s="1">
        <v>0</v>
      </c>
      <c r="K2801" s="1">
        <v>31</v>
      </c>
      <c r="L2801" s="1" t="s">
        <v>1751</v>
      </c>
      <c r="M2801" t="s">
        <v>1752</v>
      </c>
      <c r="N2801">
        <v>35.937496000000003</v>
      </c>
      <c r="O2801">
        <v>14.375416</v>
      </c>
      <c r="P2801" s="1" t="s">
        <v>516</v>
      </c>
      <c r="Q2801" s="1" t="s">
        <v>1753</v>
      </c>
      <c r="R2801" s="2" t="s">
        <v>36</v>
      </c>
      <c r="S2801" s="1" t="s">
        <v>1755</v>
      </c>
      <c r="T2801" s="1" t="s">
        <v>1756</v>
      </c>
    </row>
    <row r="2802" spans="1:20" ht="12.75" customHeight="1" x14ac:dyDescent="0.2">
      <c r="A2802" s="1">
        <v>33798</v>
      </c>
      <c r="B2802" s="1" t="s">
        <v>78</v>
      </c>
      <c r="C2802" s="14" t="s">
        <v>38</v>
      </c>
      <c r="D2802" s="1" t="s">
        <v>1636</v>
      </c>
      <c r="E2802" s="1" t="s">
        <v>1766</v>
      </c>
      <c r="F2802" s="1" t="s">
        <v>1626</v>
      </c>
      <c r="G2802" s="1" t="s">
        <v>1735</v>
      </c>
      <c r="H2802" s="1">
        <v>2013</v>
      </c>
      <c r="I2802" s="1">
        <v>0</v>
      </c>
      <c r="J2802" s="1">
        <v>0</v>
      </c>
      <c r="K2802" s="1">
        <v>31</v>
      </c>
      <c r="L2802" s="1" t="s">
        <v>1767</v>
      </c>
      <c r="M2802" t="s">
        <v>1768</v>
      </c>
      <c r="N2802">
        <v>35.508622000000003</v>
      </c>
      <c r="O2802">
        <v>12.592919999999999</v>
      </c>
      <c r="P2802" s="1" t="s">
        <v>443</v>
      </c>
      <c r="Q2802" s="1" t="s">
        <v>1770</v>
      </c>
      <c r="R2802" s="2" t="s">
        <v>36</v>
      </c>
      <c r="S2802" s="1" t="s">
        <v>1643</v>
      </c>
      <c r="T2802" s="1" t="s">
        <v>1772</v>
      </c>
    </row>
    <row r="2803" spans="1:20" ht="12.75" customHeight="1" x14ac:dyDescent="0.2">
      <c r="A2803" s="1">
        <v>33862</v>
      </c>
      <c r="B2803" s="1" t="s">
        <v>78</v>
      </c>
      <c r="C2803" s="14" t="s">
        <v>38</v>
      </c>
      <c r="D2803" s="1" t="s">
        <v>2008</v>
      </c>
      <c r="E2803" s="1" t="s">
        <v>2249</v>
      </c>
      <c r="F2803" s="1" t="s">
        <v>2200</v>
      </c>
      <c r="G2803" s="1" t="s">
        <v>2201</v>
      </c>
      <c r="H2803" s="1">
        <v>2012</v>
      </c>
      <c r="I2803" s="1">
        <v>0</v>
      </c>
      <c r="J2803" s="1">
        <v>0</v>
      </c>
      <c r="K2803" s="1">
        <v>31</v>
      </c>
      <c r="L2803" s="1" t="s">
        <v>2250</v>
      </c>
      <c r="M2803" t="s">
        <v>2251</v>
      </c>
      <c r="N2803">
        <v>37.994619999999998</v>
      </c>
      <c r="O2803">
        <v>27.188234999999999</v>
      </c>
      <c r="P2803" s="1" t="s">
        <v>885</v>
      </c>
      <c r="Q2803" s="1" t="s">
        <v>2253</v>
      </c>
      <c r="R2803" s="2" t="s">
        <v>41</v>
      </c>
      <c r="S2803" s="1" t="s">
        <v>2254</v>
      </c>
      <c r="T2803" s="1"/>
    </row>
    <row r="2804" spans="1:20" ht="12.75" customHeight="1" x14ac:dyDescent="0.2">
      <c r="A2804" s="1">
        <v>34737</v>
      </c>
      <c r="B2804" s="1" t="s">
        <v>112</v>
      </c>
      <c r="C2804" s="1" t="s">
        <v>43</v>
      </c>
      <c r="D2804" s="1" t="s">
        <v>1636</v>
      </c>
      <c r="E2804" s="1" t="s">
        <v>5823</v>
      </c>
      <c r="F2804" s="1" t="s">
        <v>5704</v>
      </c>
      <c r="G2804" s="1" t="s">
        <v>5705</v>
      </c>
      <c r="H2804" s="1">
        <v>2007</v>
      </c>
      <c r="I2804" s="1">
        <v>0</v>
      </c>
      <c r="J2804" s="1">
        <v>0</v>
      </c>
      <c r="K2804" s="1">
        <v>32</v>
      </c>
      <c r="L2804" s="1" t="s">
        <v>5824</v>
      </c>
      <c r="M2804" t="s">
        <v>4592</v>
      </c>
      <c r="N2804">
        <v>23.697510000000001</v>
      </c>
      <c r="O2804">
        <v>-15.93698</v>
      </c>
      <c r="P2804" s="1" t="s">
        <v>114</v>
      </c>
      <c r="Q2804" s="1" t="s">
        <v>5825</v>
      </c>
      <c r="R2804" s="1" t="s">
        <v>44</v>
      </c>
      <c r="S2804" s="1" t="s">
        <v>5826</v>
      </c>
      <c r="T2804" s="1" t="s">
        <v>5827</v>
      </c>
    </row>
    <row r="2805" spans="1:20" ht="12.75" customHeight="1" x14ac:dyDescent="0.2">
      <c r="A2805" s="1">
        <v>35480</v>
      </c>
      <c r="B2805" s="1" t="s">
        <v>78</v>
      </c>
      <c r="C2805" s="14" t="s">
        <v>38</v>
      </c>
      <c r="D2805" s="1" t="s">
        <v>2008</v>
      </c>
      <c r="E2805" s="1" t="s">
        <v>8660</v>
      </c>
      <c r="F2805" s="1" t="s">
        <v>8507</v>
      </c>
      <c r="G2805" s="1" t="s">
        <v>8587</v>
      </c>
      <c r="H2805" s="1">
        <v>2004</v>
      </c>
      <c r="I2805" s="1">
        <v>0</v>
      </c>
      <c r="J2805" s="1">
        <v>0</v>
      </c>
      <c r="K2805" s="1">
        <v>32</v>
      </c>
      <c r="L2805" s="1" t="s">
        <v>8661</v>
      </c>
      <c r="M2805" t="s">
        <v>5115</v>
      </c>
      <c r="N2805">
        <v>28.358744000000002</v>
      </c>
      <c r="O2805">
        <v>-14.053675999999999</v>
      </c>
      <c r="P2805" s="1" t="s">
        <v>165</v>
      </c>
      <c r="Q2805" s="1" t="s">
        <v>8662</v>
      </c>
      <c r="R2805" s="1" t="s">
        <v>44</v>
      </c>
      <c r="S2805" s="1" t="s">
        <v>8663</v>
      </c>
      <c r="T2805" s="1" t="s">
        <v>8664</v>
      </c>
    </row>
    <row r="2806" spans="1:20" ht="12.75" customHeight="1" x14ac:dyDescent="0.2">
      <c r="A2806" s="1">
        <v>35851</v>
      </c>
      <c r="B2806" s="1" t="s">
        <v>78</v>
      </c>
      <c r="C2806" s="14" t="s">
        <v>38</v>
      </c>
      <c r="D2806" s="1" t="s">
        <v>2008</v>
      </c>
      <c r="E2806" s="1" t="s">
        <v>10573</v>
      </c>
      <c r="F2806" s="1" t="s">
        <v>10474</v>
      </c>
      <c r="G2806" s="1" t="s">
        <v>10567</v>
      </c>
      <c r="H2806" s="1">
        <v>2002</v>
      </c>
      <c r="I2806" s="1">
        <v>0</v>
      </c>
      <c r="J2806" s="1">
        <v>0</v>
      </c>
      <c r="K2806" s="1">
        <v>32</v>
      </c>
      <c r="L2806" s="1" t="s">
        <v>10574</v>
      </c>
      <c r="M2806" t="s">
        <v>6374</v>
      </c>
      <c r="N2806">
        <v>27.153611000000001</v>
      </c>
      <c r="O2806">
        <v>-13.203333000000001</v>
      </c>
      <c r="P2806" s="1" t="s">
        <v>133</v>
      </c>
      <c r="Q2806" s="1" t="s">
        <v>10575</v>
      </c>
      <c r="R2806" s="1" t="s">
        <v>44</v>
      </c>
      <c r="S2806" s="1" t="s">
        <v>10576</v>
      </c>
      <c r="T2806" s="1" t="s">
        <v>10577</v>
      </c>
    </row>
    <row r="2807" spans="1:20" ht="12.75" customHeight="1" x14ac:dyDescent="0.2">
      <c r="A2807" s="1">
        <v>36387</v>
      </c>
      <c r="B2807" s="1" t="s">
        <v>78</v>
      </c>
      <c r="C2807" s="14" t="s">
        <v>38</v>
      </c>
      <c r="D2807" s="1" t="s">
        <v>2008</v>
      </c>
      <c r="E2807" s="1" t="s">
        <v>11746</v>
      </c>
      <c r="F2807" s="1" t="s">
        <v>11654</v>
      </c>
      <c r="G2807" s="1" t="s">
        <v>11699</v>
      </c>
      <c r="H2807" s="1">
        <v>2000</v>
      </c>
      <c r="I2807" s="1">
        <v>0</v>
      </c>
      <c r="J2807" s="1">
        <v>0</v>
      </c>
      <c r="K2807" s="1">
        <v>32</v>
      </c>
      <c r="L2807" s="1" t="s">
        <v>11747</v>
      </c>
      <c r="M2807" t="s">
        <v>3826</v>
      </c>
      <c r="N2807">
        <v>35.766666999999998</v>
      </c>
      <c r="O2807">
        <v>-5.8</v>
      </c>
      <c r="P2807" s="1" t="s">
        <v>473</v>
      </c>
      <c r="Q2807" s="1" t="s">
        <v>11748</v>
      </c>
      <c r="R2807" s="2" t="s">
        <v>45</v>
      </c>
      <c r="S2807" s="1" t="s">
        <v>10864</v>
      </c>
      <c r="T2807" s="1"/>
    </row>
    <row r="2808" spans="1:20" ht="12.75" customHeight="1" x14ac:dyDescent="0.2">
      <c r="A2808" s="1">
        <v>34054</v>
      </c>
      <c r="B2808" s="1" t="s">
        <v>78</v>
      </c>
      <c r="C2808" s="14" t="s">
        <v>38</v>
      </c>
      <c r="D2808" s="1" t="s">
        <v>2008</v>
      </c>
      <c r="E2808" s="1" t="s">
        <v>3248</v>
      </c>
      <c r="F2808" s="1" t="s">
        <v>2954</v>
      </c>
      <c r="G2808" s="1" t="s">
        <v>3221</v>
      </c>
      <c r="H2808" s="1">
        <v>2011</v>
      </c>
      <c r="I2808" s="1">
        <v>0</v>
      </c>
      <c r="J2808" s="1">
        <v>0</v>
      </c>
      <c r="K2808" s="1">
        <v>33</v>
      </c>
      <c r="L2808" s="1" t="s">
        <v>3249</v>
      </c>
      <c r="M2808" t="s">
        <v>3250</v>
      </c>
      <c r="N2808">
        <v>39.611839000000003</v>
      </c>
      <c r="O2808">
        <v>19.830604999999998</v>
      </c>
      <c r="P2808" s="1" t="s">
        <v>1109</v>
      </c>
      <c r="Q2808" s="1" t="s">
        <v>3251</v>
      </c>
      <c r="R2808" s="1"/>
      <c r="S2808" s="1" t="s">
        <v>3252</v>
      </c>
      <c r="T2808" s="1" t="s">
        <v>3253</v>
      </c>
    </row>
    <row r="2809" spans="1:20" ht="12.75" customHeight="1" x14ac:dyDescent="0.2">
      <c r="A2809" s="1">
        <v>34434</v>
      </c>
      <c r="B2809" s="1" t="s">
        <v>112</v>
      </c>
      <c r="C2809" s="1" t="s">
        <v>43</v>
      </c>
      <c r="D2809" s="1" t="s">
        <v>2008</v>
      </c>
      <c r="E2809" s="1" t="s">
        <v>4643</v>
      </c>
      <c r="F2809" s="1" t="s">
        <v>4490</v>
      </c>
      <c r="G2809" s="1" t="s">
        <v>4581</v>
      </c>
      <c r="H2809" s="1">
        <v>2008</v>
      </c>
      <c r="I2809" s="1">
        <v>0</v>
      </c>
      <c r="J2809" s="1">
        <v>0</v>
      </c>
      <c r="K2809" s="1">
        <v>33</v>
      </c>
      <c r="L2809" s="1" t="s">
        <v>4647</v>
      </c>
      <c r="M2809" t="s">
        <v>4242</v>
      </c>
      <c r="N2809">
        <v>28.291564000000001</v>
      </c>
      <c r="O2809">
        <v>-16.62913</v>
      </c>
      <c r="P2809" s="1" t="s">
        <v>157</v>
      </c>
      <c r="Q2809" s="1" t="s">
        <v>4648</v>
      </c>
      <c r="R2809" s="1" t="s">
        <v>44</v>
      </c>
      <c r="S2809" s="1" t="s">
        <v>4649</v>
      </c>
      <c r="T2809" s="1"/>
    </row>
    <row r="2810" spans="1:20" ht="12.75" customHeight="1" x14ac:dyDescent="0.2">
      <c r="A2810" s="1">
        <v>34906</v>
      </c>
      <c r="B2810" s="1" t="s">
        <v>112</v>
      </c>
      <c r="C2810" s="1" t="s">
        <v>43</v>
      </c>
      <c r="D2810" s="1" t="s">
        <v>1636</v>
      </c>
      <c r="E2810" s="1" t="s">
        <v>6710</v>
      </c>
      <c r="F2810" s="1" t="s">
        <v>6381</v>
      </c>
      <c r="G2810" s="1" t="s">
        <v>6693</v>
      </c>
      <c r="H2810" s="1">
        <v>2007</v>
      </c>
      <c r="I2810" s="1">
        <v>0</v>
      </c>
      <c r="J2810" s="1">
        <v>0</v>
      </c>
      <c r="K2810" s="1">
        <v>33</v>
      </c>
      <c r="L2810" s="1" t="s">
        <v>6711</v>
      </c>
      <c r="M2810" t="s">
        <v>3240</v>
      </c>
      <c r="N2810">
        <v>36.902858999999999</v>
      </c>
      <c r="O2810">
        <v>7.7555430000000003</v>
      </c>
      <c r="P2810" s="1" t="s">
        <v>687</v>
      </c>
      <c r="Q2810" s="1" t="s">
        <v>6712</v>
      </c>
      <c r="R2810" s="2" t="s">
        <v>862</v>
      </c>
      <c r="S2810" s="1" t="s">
        <v>6713</v>
      </c>
      <c r="T2810" s="1" t="s">
        <v>6714</v>
      </c>
    </row>
    <row r="2811" spans="1:20" ht="12.75" customHeight="1" x14ac:dyDescent="0.2">
      <c r="A2811" s="1">
        <v>34934</v>
      </c>
      <c r="B2811" s="1" t="s">
        <v>78</v>
      </c>
      <c r="C2811" s="14" t="s">
        <v>38</v>
      </c>
      <c r="D2811" s="1" t="s">
        <v>2008</v>
      </c>
      <c r="E2811" s="1" t="s">
        <v>7469</v>
      </c>
      <c r="F2811" s="1" t="s">
        <v>7457</v>
      </c>
      <c r="G2811" s="1" t="s">
        <v>7458</v>
      </c>
      <c r="H2811" s="1">
        <v>2006</v>
      </c>
      <c r="I2811" s="1">
        <v>0</v>
      </c>
      <c r="J2811" s="1">
        <v>0</v>
      </c>
      <c r="K2811" s="1">
        <v>33</v>
      </c>
      <c r="L2811" s="1" t="s">
        <v>7470</v>
      </c>
      <c r="M2811" t="s">
        <v>3344</v>
      </c>
      <c r="N2811">
        <v>40.120874999999998</v>
      </c>
      <c r="O2811">
        <v>9.012893</v>
      </c>
      <c r="P2811" s="1" t="s">
        <v>1145</v>
      </c>
      <c r="Q2811" s="1" t="s">
        <v>7471</v>
      </c>
      <c r="R2811" s="2" t="s">
        <v>862</v>
      </c>
      <c r="S2811" s="1" t="s">
        <v>7472</v>
      </c>
      <c r="T2811" s="1"/>
    </row>
    <row r="2812" spans="1:20" ht="12.75" customHeight="1" x14ac:dyDescent="0.2">
      <c r="A2812" s="1">
        <v>33789</v>
      </c>
      <c r="B2812" s="1" t="s">
        <v>78</v>
      </c>
      <c r="C2812" s="14" t="s">
        <v>38</v>
      </c>
      <c r="D2812" s="1" t="s">
        <v>1636</v>
      </c>
      <c r="E2812" s="1" t="s">
        <v>1951</v>
      </c>
      <c r="F2812" s="1" t="s">
        <v>1911</v>
      </c>
      <c r="G2812" s="1" t="s">
        <v>1947</v>
      </c>
      <c r="H2812" s="1">
        <v>2013</v>
      </c>
      <c r="I2812" s="1">
        <v>0</v>
      </c>
      <c r="J2812" s="1">
        <v>0</v>
      </c>
      <c r="K2812" s="1">
        <v>34</v>
      </c>
      <c r="L2812" s="1" t="s">
        <v>1952</v>
      </c>
      <c r="M2812" t="s">
        <v>1953</v>
      </c>
      <c r="N2812">
        <v>31.200092000000001</v>
      </c>
      <c r="O2812">
        <v>29.918738999999999</v>
      </c>
      <c r="P2812" s="1" t="s">
        <v>202</v>
      </c>
      <c r="Q2812" s="1" t="s">
        <v>1955</v>
      </c>
      <c r="R2812" s="2" t="s">
        <v>862</v>
      </c>
      <c r="S2812" s="1" t="s">
        <v>1643</v>
      </c>
      <c r="T2812" s="1" t="s">
        <v>1957</v>
      </c>
    </row>
    <row r="2813" spans="1:20" ht="12.75" customHeight="1" x14ac:dyDescent="0.2">
      <c r="A2813" s="1">
        <v>34307</v>
      </c>
      <c r="B2813" s="1" t="s">
        <v>78</v>
      </c>
      <c r="C2813" s="14" t="s">
        <v>38</v>
      </c>
      <c r="D2813" s="1" t="s">
        <v>2008</v>
      </c>
      <c r="E2813" s="1" t="s">
        <v>4207</v>
      </c>
      <c r="F2813" s="1" t="s">
        <v>4148</v>
      </c>
      <c r="G2813" s="1" t="s">
        <v>4149</v>
      </c>
      <c r="H2813" s="1">
        <v>2009</v>
      </c>
      <c r="I2813" s="1">
        <v>0</v>
      </c>
      <c r="J2813" s="1">
        <v>0</v>
      </c>
      <c r="K2813" s="1">
        <v>34</v>
      </c>
      <c r="L2813" s="1" t="s">
        <v>4208</v>
      </c>
      <c r="M2813" t="s">
        <v>2140</v>
      </c>
      <c r="N2813">
        <v>-12.827500000000001</v>
      </c>
      <c r="O2813">
        <v>45.166243999999999</v>
      </c>
      <c r="P2813" s="1" t="s">
        <v>51</v>
      </c>
      <c r="Q2813" s="1" t="s">
        <v>4209</v>
      </c>
      <c r="R2813" s="1"/>
      <c r="S2813" s="1" t="s">
        <v>4210</v>
      </c>
      <c r="T2813" s="1"/>
    </row>
    <row r="2814" spans="1:20" ht="12.75" customHeight="1" x14ac:dyDescent="0.2">
      <c r="A2814" s="1">
        <v>34805</v>
      </c>
      <c r="B2814" s="1" t="s">
        <v>743</v>
      </c>
      <c r="C2814" s="14" t="s">
        <v>38</v>
      </c>
      <c r="D2814" s="1" t="s">
        <v>1636</v>
      </c>
      <c r="E2814" s="1" t="s">
        <v>6066</v>
      </c>
      <c r="F2814" s="1" t="s">
        <v>5704</v>
      </c>
      <c r="G2814" s="1" t="s">
        <v>5990</v>
      </c>
      <c r="H2814" s="1">
        <v>2007</v>
      </c>
      <c r="I2814" s="1">
        <v>0</v>
      </c>
      <c r="J2814" s="1">
        <v>0</v>
      </c>
      <c r="K2814" s="1">
        <v>34</v>
      </c>
      <c r="L2814" s="1" t="s">
        <v>6067</v>
      </c>
      <c r="M2814" t="s">
        <v>1768</v>
      </c>
      <c r="N2814">
        <v>35.508622000000003</v>
      </c>
      <c r="O2814">
        <v>12.592919999999999</v>
      </c>
      <c r="P2814" s="1" t="s">
        <v>443</v>
      </c>
      <c r="Q2814" s="1" t="s">
        <v>6068</v>
      </c>
      <c r="R2814" s="2" t="s">
        <v>862</v>
      </c>
      <c r="S2814" s="1" t="s">
        <v>2840</v>
      </c>
      <c r="T2814" s="1" t="s">
        <v>6069</v>
      </c>
    </row>
    <row r="2815" spans="1:20" ht="12.75" customHeight="1" x14ac:dyDescent="0.2">
      <c r="A2815" s="1">
        <v>35046</v>
      </c>
      <c r="B2815" s="1" t="s">
        <v>78</v>
      </c>
      <c r="C2815" s="14" t="s">
        <v>38</v>
      </c>
      <c r="D2815" s="1" t="s">
        <v>2008</v>
      </c>
      <c r="E2815" s="1" t="s">
        <v>7045</v>
      </c>
      <c r="F2815" s="1" t="s">
        <v>6796</v>
      </c>
      <c r="G2815" s="1" t="s">
        <v>7022</v>
      </c>
      <c r="H2815" s="1">
        <v>2006</v>
      </c>
      <c r="I2815" s="1">
        <v>0</v>
      </c>
      <c r="J2815" s="1">
        <v>0</v>
      </c>
      <c r="K2815" s="1">
        <v>34</v>
      </c>
      <c r="L2815" s="1" t="s">
        <v>7046</v>
      </c>
      <c r="M2815" t="s">
        <v>3802</v>
      </c>
      <c r="N2815">
        <v>14.497401</v>
      </c>
      <c r="O2815">
        <v>-14.452362000000001</v>
      </c>
      <c r="P2815" s="1" t="s">
        <v>67</v>
      </c>
      <c r="Q2815" s="1" t="s">
        <v>7047</v>
      </c>
      <c r="R2815" s="1" t="s">
        <v>44</v>
      </c>
      <c r="S2815" s="1" t="s">
        <v>6815</v>
      </c>
      <c r="T2815" s="1" t="s">
        <v>7048</v>
      </c>
    </row>
    <row r="2816" spans="1:20" ht="12.75" customHeight="1" x14ac:dyDescent="0.2">
      <c r="A2816" s="1">
        <v>35110</v>
      </c>
      <c r="B2816" s="1" t="s">
        <v>78</v>
      </c>
      <c r="C2816" s="14" t="s">
        <v>38</v>
      </c>
      <c r="D2816" s="1" t="s">
        <v>2008</v>
      </c>
      <c r="E2816" s="1" t="s">
        <v>7305</v>
      </c>
      <c r="F2816" s="1" t="s">
        <v>7135</v>
      </c>
      <c r="G2816" s="1" t="s">
        <v>7273</v>
      </c>
      <c r="H2816" s="1">
        <v>2006</v>
      </c>
      <c r="I2816" s="1">
        <v>0</v>
      </c>
      <c r="J2816" s="1">
        <v>0</v>
      </c>
      <c r="K2816" s="1">
        <v>34</v>
      </c>
      <c r="L2816" s="1" t="s">
        <v>7306</v>
      </c>
      <c r="M2816" t="s">
        <v>4242</v>
      </c>
      <c r="N2816">
        <v>28.291564000000001</v>
      </c>
      <c r="O2816">
        <v>-16.62913</v>
      </c>
      <c r="P2816" s="1" t="s">
        <v>157</v>
      </c>
      <c r="Q2816" s="1" t="s">
        <v>7307</v>
      </c>
      <c r="R2816" s="1" t="s">
        <v>44</v>
      </c>
      <c r="S2816" s="1" t="s">
        <v>7308</v>
      </c>
      <c r="T2816" s="1" t="s">
        <v>7309</v>
      </c>
    </row>
    <row r="2817" spans="1:20" ht="12.75" customHeight="1" x14ac:dyDescent="0.2">
      <c r="A2817" s="1">
        <v>35243</v>
      </c>
      <c r="B2817" s="1" t="s">
        <v>78</v>
      </c>
      <c r="C2817" s="14" t="s">
        <v>38</v>
      </c>
      <c r="D2817" s="1" t="s">
        <v>2008</v>
      </c>
      <c r="E2817" s="1" t="s">
        <v>7795</v>
      </c>
      <c r="F2817" s="1" t="s">
        <v>7775</v>
      </c>
      <c r="G2817" s="1" t="s">
        <v>7776</v>
      </c>
      <c r="H2817" s="1">
        <v>2005</v>
      </c>
      <c r="I2817" s="1">
        <v>0</v>
      </c>
      <c r="J2817" s="1">
        <v>0</v>
      </c>
      <c r="K2817" s="1">
        <v>34</v>
      </c>
      <c r="L2817" s="1" t="s">
        <v>7796</v>
      </c>
      <c r="M2817" t="s">
        <v>2600</v>
      </c>
      <c r="N2817">
        <v>35.126412999999999</v>
      </c>
      <c r="O2817">
        <v>33.429859</v>
      </c>
      <c r="P2817" s="1" t="s">
        <v>394</v>
      </c>
      <c r="Q2817" s="1" t="s">
        <v>7797</v>
      </c>
      <c r="R2817" s="2" t="s">
        <v>41</v>
      </c>
      <c r="S2817" s="1" t="s">
        <v>7798</v>
      </c>
      <c r="T2817" s="1"/>
    </row>
    <row r="2818" spans="1:20" ht="12.75" customHeight="1" x14ac:dyDescent="0.2">
      <c r="A2818" s="1">
        <v>35906</v>
      </c>
      <c r="B2818" s="1" t="s">
        <v>112</v>
      </c>
      <c r="C2818" s="1" t="s">
        <v>43</v>
      </c>
      <c r="D2818" s="1" t="s">
        <v>1636</v>
      </c>
      <c r="E2818" s="1" t="s">
        <v>10187</v>
      </c>
      <c r="F2818" s="1" t="s">
        <v>10092</v>
      </c>
      <c r="G2818" s="1" t="s">
        <v>10147</v>
      </c>
      <c r="H2818" s="1">
        <v>2002</v>
      </c>
      <c r="I2818" s="1">
        <v>0</v>
      </c>
      <c r="J2818" s="1">
        <v>0</v>
      </c>
      <c r="K2818" s="1">
        <v>34</v>
      </c>
      <c r="L2818" s="1" t="s">
        <v>10188</v>
      </c>
      <c r="M2818" t="s">
        <v>2140</v>
      </c>
      <c r="N2818">
        <v>-12.827500000000001</v>
      </c>
      <c r="O2818">
        <v>45.166243999999999</v>
      </c>
      <c r="P2818" s="1" t="s">
        <v>51</v>
      </c>
      <c r="Q2818" s="1" t="s">
        <v>10189</v>
      </c>
      <c r="R2818" s="1"/>
      <c r="S2818" s="1" t="s">
        <v>7400</v>
      </c>
      <c r="T2818" s="1" t="s">
        <v>7888</v>
      </c>
    </row>
    <row r="2819" spans="1:20" ht="12.75" customHeight="1" x14ac:dyDescent="0.2">
      <c r="A2819" s="1">
        <v>33934</v>
      </c>
      <c r="B2819" s="1" t="s">
        <v>78</v>
      </c>
      <c r="C2819" s="14" t="s">
        <v>38</v>
      </c>
      <c r="D2819" s="1" t="s">
        <v>2008</v>
      </c>
      <c r="E2819" s="1" t="s">
        <v>3174</v>
      </c>
      <c r="F2819" s="1" t="s">
        <v>3086</v>
      </c>
      <c r="G2819" s="1" t="s">
        <v>3139</v>
      </c>
      <c r="H2819" s="1">
        <v>2011</v>
      </c>
      <c r="I2819" s="1">
        <v>0</v>
      </c>
      <c r="J2819" s="1">
        <v>0</v>
      </c>
      <c r="K2819" s="1">
        <v>35</v>
      </c>
      <c r="L2819" s="1" t="s">
        <v>3177</v>
      </c>
      <c r="M2819" t="s">
        <v>1768</v>
      </c>
      <c r="N2819">
        <v>35.508622000000003</v>
      </c>
      <c r="O2819">
        <v>12.592919999999999</v>
      </c>
      <c r="P2819" s="1" t="s">
        <v>443</v>
      </c>
      <c r="Q2819" s="1" t="s">
        <v>3178</v>
      </c>
      <c r="R2819" s="2" t="s">
        <v>862</v>
      </c>
      <c r="S2819" s="1" t="s">
        <v>3179</v>
      </c>
      <c r="T2819" s="1" t="s">
        <v>3180</v>
      </c>
    </row>
    <row r="2820" spans="1:20" ht="12.75" customHeight="1" x14ac:dyDescent="0.2">
      <c r="A2820" s="1">
        <v>34282</v>
      </c>
      <c r="B2820" s="1" t="s">
        <v>78</v>
      </c>
      <c r="C2820" s="14" t="s">
        <v>38</v>
      </c>
      <c r="D2820" s="1" t="s">
        <v>2008</v>
      </c>
      <c r="E2820" s="1" t="s">
        <v>4102</v>
      </c>
      <c r="F2820" s="1" t="s">
        <v>3990</v>
      </c>
      <c r="G2820" s="1" t="s">
        <v>4097</v>
      </c>
      <c r="H2820" s="1">
        <v>2009</v>
      </c>
      <c r="I2820" s="1">
        <v>0</v>
      </c>
      <c r="J2820" s="1">
        <v>0</v>
      </c>
      <c r="K2820" s="1">
        <v>35</v>
      </c>
      <c r="L2820" s="1" t="s">
        <v>4107</v>
      </c>
      <c r="M2820" t="s">
        <v>4104</v>
      </c>
      <c r="N2820">
        <v>12.8</v>
      </c>
      <c r="O2820">
        <v>45.033332999999999</v>
      </c>
      <c r="P2820" s="1" t="s">
        <v>59</v>
      </c>
      <c r="Q2820" s="1" t="s">
        <v>4105</v>
      </c>
      <c r="R2820" s="1"/>
      <c r="S2820" s="1" t="s">
        <v>4106</v>
      </c>
      <c r="T2820" s="1"/>
    </row>
    <row r="2821" spans="1:20" ht="12.75" customHeight="1" x14ac:dyDescent="0.2">
      <c r="A2821" s="1">
        <v>34404</v>
      </c>
      <c r="B2821" s="1" t="s">
        <v>112</v>
      </c>
      <c r="C2821" s="1" t="s">
        <v>43</v>
      </c>
      <c r="D2821" s="1" t="s">
        <v>1636</v>
      </c>
      <c r="E2821" s="1" t="s">
        <v>4510</v>
      </c>
      <c r="F2821" s="1" t="s">
        <v>4490</v>
      </c>
      <c r="G2821" s="1" t="s">
        <v>4491</v>
      </c>
      <c r="H2821" s="1">
        <v>2008</v>
      </c>
      <c r="I2821" s="1">
        <v>0</v>
      </c>
      <c r="J2821" s="1">
        <v>0</v>
      </c>
      <c r="K2821" s="1">
        <v>35</v>
      </c>
      <c r="L2821" s="1" t="s">
        <v>4515</v>
      </c>
      <c r="M2821" t="s">
        <v>2133</v>
      </c>
      <c r="N2821">
        <v>35.937496000000003</v>
      </c>
      <c r="O2821">
        <v>14.375416</v>
      </c>
      <c r="P2821" s="1" t="s">
        <v>516</v>
      </c>
      <c r="Q2821" s="1" t="s">
        <v>4516</v>
      </c>
      <c r="R2821" s="2" t="s">
        <v>862</v>
      </c>
      <c r="S2821" s="1" t="s">
        <v>1643</v>
      </c>
      <c r="T2821" s="1" t="s">
        <v>4517</v>
      </c>
    </row>
    <row r="2822" spans="1:20" ht="12.75" customHeight="1" x14ac:dyDescent="0.2">
      <c r="A2822" s="1">
        <v>34430</v>
      </c>
      <c r="B2822" s="1" t="s">
        <v>2309</v>
      </c>
      <c r="C2822" s="14" t="s">
        <v>38</v>
      </c>
      <c r="D2822" s="1" t="s">
        <v>2008</v>
      </c>
      <c r="E2822" s="1" t="s">
        <v>4621</v>
      </c>
      <c r="F2822" s="1" t="s">
        <v>4490</v>
      </c>
      <c r="G2822" s="1" t="s">
        <v>4581</v>
      </c>
      <c r="H2822" s="1">
        <v>2008</v>
      </c>
      <c r="I2822" s="1">
        <v>0</v>
      </c>
      <c r="J2822" s="1">
        <v>0</v>
      </c>
      <c r="K2822" s="1">
        <v>35</v>
      </c>
      <c r="L2822" s="1" t="s">
        <v>4626</v>
      </c>
      <c r="M2822" t="s">
        <v>2679</v>
      </c>
      <c r="N2822">
        <v>36.834046999999998</v>
      </c>
      <c r="O2822">
        <v>-2.463714</v>
      </c>
      <c r="P2822" s="1" t="s">
        <v>661</v>
      </c>
      <c r="Q2822" s="1" t="s">
        <v>4627</v>
      </c>
      <c r="R2822" s="2" t="s">
        <v>45</v>
      </c>
      <c r="S2822" s="1" t="s">
        <v>4628</v>
      </c>
      <c r="T2822" s="1"/>
    </row>
    <row r="2823" spans="1:20" ht="12.75" customHeight="1" x14ac:dyDescent="0.2">
      <c r="A2823" s="1">
        <v>35335</v>
      </c>
      <c r="B2823" s="1" t="s">
        <v>78</v>
      </c>
      <c r="C2823" s="14" t="s">
        <v>38</v>
      </c>
      <c r="D2823" s="1" t="s">
        <v>2008</v>
      </c>
      <c r="E2823" s="1" t="s">
        <v>8168</v>
      </c>
      <c r="F2823" s="1" t="s">
        <v>8127</v>
      </c>
      <c r="G2823" s="1" t="s">
        <v>8163</v>
      </c>
      <c r="H2823" s="1">
        <v>2005</v>
      </c>
      <c r="I2823" s="1">
        <v>0</v>
      </c>
      <c r="J2823" s="1">
        <v>0</v>
      </c>
      <c r="K2823" s="1">
        <v>35</v>
      </c>
      <c r="L2823" s="1" t="s">
        <v>8169</v>
      </c>
      <c r="M2823" t="s">
        <v>3712</v>
      </c>
      <c r="N2823">
        <v>35.696944000000002</v>
      </c>
      <c r="O2823">
        <v>-0.63305599999999995</v>
      </c>
      <c r="P2823" s="1" t="s">
        <v>466</v>
      </c>
      <c r="Q2823" s="1" t="s">
        <v>8170</v>
      </c>
      <c r="R2823" s="2" t="s">
        <v>45</v>
      </c>
      <c r="S2823" s="1" t="s">
        <v>8171</v>
      </c>
      <c r="T2823" s="1" t="s">
        <v>8172</v>
      </c>
    </row>
    <row r="2824" spans="1:20" ht="12.75" customHeight="1" x14ac:dyDescent="0.2">
      <c r="A2824" s="1">
        <v>34545</v>
      </c>
      <c r="B2824" s="1" t="s">
        <v>78</v>
      </c>
      <c r="C2824" s="14" t="s">
        <v>38</v>
      </c>
      <c r="D2824" s="1" t="s">
        <v>2008</v>
      </c>
      <c r="E2824" s="1" t="s">
        <v>5079</v>
      </c>
      <c r="F2824" s="1" t="s">
        <v>4807</v>
      </c>
      <c r="G2824" s="1" t="s">
        <v>5073</v>
      </c>
      <c r="H2824" s="1">
        <v>2008</v>
      </c>
      <c r="I2824" s="1">
        <v>0</v>
      </c>
      <c r="J2824" s="1">
        <v>0</v>
      </c>
      <c r="K2824" s="1">
        <v>36</v>
      </c>
      <c r="L2824" s="1" t="s">
        <v>5080</v>
      </c>
      <c r="M2824" t="s">
        <v>2244</v>
      </c>
      <c r="N2824">
        <v>31.791702000000001</v>
      </c>
      <c r="O2824">
        <v>-7.0926200000000001</v>
      </c>
      <c r="P2824" s="1" t="s">
        <v>216</v>
      </c>
      <c r="Q2824" s="1" t="s">
        <v>5081</v>
      </c>
      <c r="R2824" s="2" t="s">
        <v>45</v>
      </c>
      <c r="S2824" s="1" t="s">
        <v>5082</v>
      </c>
      <c r="T2824" s="1"/>
    </row>
    <row r="2825" spans="1:20" ht="12.75" customHeight="1" x14ac:dyDescent="0.2">
      <c r="A2825" s="1">
        <v>34679</v>
      </c>
      <c r="B2825" s="1" t="s">
        <v>78</v>
      </c>
      <c r="C2825" s="14" t="s">
        <v>38</v>
      </c>
      <c r="D2825" s="1" t="s">
        <v>2008</v>
      </c>
      <c r="E2825" s="1" t="s">
        <v>6577</v>
      </c>
      <c r="F2825" s="1" t="s">
        <v>6460</v>
      </c>
      <c r="G2825" s="1" t="s">
        <v>6557</v>
      </c>
      <c r="H2825" s="1">
        <v>2007</v>
      </c>
      <c r="I2825" s="1">
        <v>0</v>
      </c>
      <c r="J2825" s="1">
        <v>0</v>
      </c>
      <c r="K2825" s="1">
        <v>36</v>
      </c>
      <c r="L2825" s="1" t="s">
        <v>6578</v>
      </c>
      <c r="M2825" t="s">
        <v>6579</v>
      </c>
      <c r="N2825">
        <v>31.030971999999998</v>
      </c>
      <c r="O2825">
        <v>-7.8850860000000003</v>
      </c>
      <c r="P2825" s="1" t="s">
        <v>201</v>
      </c>
      <c r="Q2825" s="1" t="s">
        <v>6580</v>
      </c>
      <c r="R2825" s="2" t="s">
        <v>45</v>
      </c>
      <c r="S2825" s="1" t="s">
        <v>6581</v>
      </c>
      <c r="T2825" s="1" t="s">
        <v>6582</v>
      </c>
    </row>
    <row r="2826" spans="1:20" ht="12.75" customHeight="1" x14ac:dyDescent="0.2">
      <c r="A2826" s="1">
        <v>35330</v>
      </c>
      <c r="B2826" s="1" t="s">
        <v>112</v>
      </c>
      <c r="C2826" s="1" t="s">
        <v>43</v>
      </c>
      <c r="D2826" s="1" t="s">
        <v>1636</v>
      </c>
      <c r="E2826" s="1" t="s">
        <v>8156</v>
      </c>
      <c r="F2826" s="1" t="s">
        <v>8127</v>
      </c>
      <c r="G2826" s="1" t="s">
        <v>8128</v>
      </c>
      <c r="H2826" s="1">
        <v>2005</v>
      </c>
      <c r="I2826" s="1">
        <v>0</v>
      </c>
      <c r="J2826" s="1">
        <v>0</v>
      </c>
      <c r="K2826" s="1">
        <v>36</v>
      </c>
      <c r="L2826" s="1" t="s">
        <v>8157</v>
      </c>
      <c r="M2826" t="s">
        <v>5732</v>
      </c>
      <c r="N2826">
        <v>43.355524000000003</v>
      </c>
      <c r="O2826">
        <v>-8.2557379999999991</v>
      </c>
      <c r="P2826" s="1" t="s">
        <v>1374</v>
      </c>
      <c r="Q2826" s="1" t="s">
        <v>8158</v>
      </c>
      <c r="R2826" s="1"/>
      <c r="S2826" s="1" t="s">
        <v>7400</v>
      </c>
      <c r="T2826" s="1" t="s">
        <v>7888</v>
      </c>
    </row>
    <row r="2827" spans="1:20" ht="12.75" customHeight="1" x14ac:dyDescent="0.2">
      <c r="A2827" s="1">
        <v>35887</v>
      </c>
      <c r="B2827" s="1" t="s">
        <v>78</v>
      </c>
      <c r="C2827" s="14" t="s">
        <v>38</v>
      </c>
      <c r="D2827" s="1" t="s">
        <v>2008</v>
      </c>
      <c r="E2827" s="1" t="s">
        <v>10116</v>
      </c>
      <c r="F2827" s="1" t="s">
        <v>10092</v>
      </c>
      <c r="G2827" s="1" t="s">
        <v>10093</v>
      </c>
      <c r="H2827" s="1">
        <v>2002</v>
      </c>
      <c r="I2827" s="1">
        <v>0</v>
      </c>
      <c r="J2827" s="1">
        <v>0</v>
      </c>
      <c r="K2827" s="1">
        <v>36</v>
      </c>
      <c r="L2827" s="1" t="s">
        <v>10120</v>
      </c>
      <c r="M2827" t="s">
        <v>3590</v>
      </c>
      <c r="N2827">
        <v>38.158524</v>
      </c>
      <c r="O2827">
        <v>14.742692999999999</v>
      </c>
      <c r="P2827" s="1" t="s">
        <v>932</v>
      </c>
      <c r="Q2827" s="1" t="s">
        <v>10121</v>
      </c>
      <c r="R2827" s="2" t="s">
        <v>862</v>
      </c>
      <c r="S2827" s="1" t="s">
        <v>10119</v>
      </c>
      <c r="T2827" s="1" t="s">
        <v>10122</v>
      </c>
    </row>
    <row r="2828" spans="1:20" ht="12.75" customHeight="1" x14ac:dyDescent="0.2">
      <c r="A2828" s="1">
        <v>34107</v>
      </c>
      <c r="B2828" s="1" t="s">
        <v>78</v>
      </c>
      <c r="C2828" s="14" t="s">
        <v>38</v>
      </c>
      <c r="D2828" s="1" t="s">
        <v>2008</v>
      </c>
      <c r="E2828" s="1" t="s">
        <v>3352</v>
      </c>
      <c r="F2828" s="1" t="s">
        <v>3307</v>
      </c>
      <c r="G2828" s="1" t="s">
        <v>3338</v>
      </c>
      <c r="H2828" s="1">
        <v>2010</v>
      </c>
      <c r="I2828" s="1">
        <v>0</v>
      </c>
      <c r="J2828" s="1">
        <v>0</v>
      </c>
      <c r="K2828" s="1">
        <v>37</v>
      </c>
      <c r="L2828" s="1" t="s">
        <v>3353</v>
      </c>
      <c r="M2828" t="s">
        <v>3354</v>
      </c>
      <c r="N2828">
        <v>35.964373000000002</v>
      </c>
      <c r="O2828">
        <v>-5.1965329999999996</v>
      </c>
      <c r="P2828" s="1" t="s">
        <v>522</v>
      </c>
      <c r="Q2828" s="1" t="s">
        <v>3355</v>
      </c>
      <c r="R2828" s="2" t="s">
        <v>45</v>
      </c>
      <c r="S2828" s="1" t="s">
        <v>3351</v>
      </c>
      <c r="T2828" s="1"/>
    </row>
    <row r="2829" spans="1:20" ht="12.75" customHeight="1" x14ac:dyDescent="0.2">
      <c r="A2829" s="1">
        <v>34627</v>
      </c>
      <c r="B2829" s="1" t="s">
        <v>78</v>
      </c>
      <c r="C2829" s="14" t="s">
        <v>38</v>
      </c>
      <c r="D2829" s="1" t="s">
        <v>2008</v>
      </c>
      <c r="E2829" s="1" t="s">
        <v>5634</v>
      </c>
      <c r="F2829" s="1" t="s">
        <v>5154</v>
      </c>
      <c r="G2829" s="1" t="s">
        <v>5532</v>
      </c>
      <c r="H2829" s="1">
        <v>2008</v>
      </c>
      <c r="I2829" s="1">
        <v>0</v>
      </c>
      <c r="J2829" s="1">
        <v>0</v>
      </c>
      <c r="K2829" s="1">
        <v>37</v>
      </c>
      <c r="L2829" s="1" t="s">
        <v>5635</v>
      </c>
      <c r="M2829" t="s">
        <v>5636</v>
      </c>
      <c r="N2829">
        <v>0.39084099999999999</v>
      </c>
      <c r="O2829">
        <v>9.4536440000000006</v>
      </c>
      <c r="P2829" s="1" t="s">
        <v>58</v>
      </c>
      <c r="Q2829" s="1" t="s">
        <v>5637</v>
      </c>
      <c r="R2829" s="1"/>
      <c r="S2829" s="1" t="s">
        <v>4230</v>
      </c>
      <c r="T2829" s="1"/>
    </row>
    <row r="2830" spans="1:20" ht="12.75" customHeight="1" x14ac:dyDescent="0.2">
      <c r="A2830" s="1">
        <v>35092</v>
      </c>
      <c r="B2830" s="1" t="s">
        <v>2309</v>
      </c>
      <c r="C2830" s="14" t="s">
        <v>38</v>
      </c>
      <c r="D2830" s="1" t="s">
        <v>2008</v>
      </c>
      <c r="E2830" s="1" t="s">
        <v>7232</v>
      </c>
      <c r="F2830" s="1" t="s">
        <v>7135</v>
      </c>
      <c r="G2830" s="1" t="s">
        <v>7208</v>
      </c>
      <c r="H2830" s="1">
        <v>2006</v>
      </c>
      <c r="I2830" s="1">
        <v>0</v>
      </c>
      <c r="J2830" s="1">
        <v>0</v>
      </c>
      <c r="K2830" s="1">
        <v>37</v>
      </c>
      <c r="L2830" s="1" t="s">
        <v>7233</v>
      </c>
      <c r="M2830" t="s">
        <v>7234</v>
      </c>
      <c r="N2830">
        <v>13.193887</v>
      </c>
      <c r="O2830">
        <v>-59.543197999999997</v>
      </c>
      <c r="P2830" s="1" t="s">
        <v>64</v>
      </c>
      <c r="Q2830" s="1" t="s">
        <v>7235</v>
      </c>
      <c r="R2830" s="1" t="s">
        <v>44</v>
      </c>
      <c r="S2830" s="1" t="s">
        <v>7236</v>
      </c>
      <c r="T2830" s="1" t="s">
        <v>7237</v>
      </c>
    </row>
    <row r="2831" spans="1:20" ht="12.75" customHeight="1" x14ac:dyDescent="0.2">
      <c r="A2831" s="1">
        <v>35635</v>
      </c>
      <c r="B2831" s="1" t="s">
        <v>78</v>
      </c>
      <c r="C2831" s="14" t="s">
        <v>38</v>
      </c>
      <c r="D2831" s="1" t="s">
        <v>2008</v>
      </c>
      <c r="E2831" s="1" t="s">
        <v>9842</v>
      </c>
      <c r="F2831" s="1" t="s">
        <v>9756</v>
      </c>
      <c r="G2831" s="1" t="s">
        <v>9831</v>
      </c>
      <c r="H2831" s="1">
        <v>2003</v>
      </c>
      <c r="I2831" s="1">
        <v>0</v>
      </c>
      <c r="J2831" s="1">
        <v>0</v>
      </c>
      <c r="K2831" s="1">
        <v>37</v>
      </c>
      <c r="L2831" s="1" t="s">
        <v>9845</v>
      </c>
      <c r="M2831" t="s">
        <v>2014</v>
      </c>
      <c r="N2831">
        <v>36.527061000000003</v>
      </c>
      <c r="O2831">
        <v>-6.2885960000000001</v>
      </c>
      <c r="P2831" s="1" t="s">
        <v>595</v>
      </c>
      <c r="Q2831" s="1" t="s">
        <v>9844</v>
      </c>
      <c r="R2831" s="2" t="s">
        <v>45</v>
      </c>
      <c r="S2831" s="1" t="s">
        <v>9846</v>
      </c>
      <c r="T2831" s="1" t="s">
        <v>9847</v>
      </c>
    </row>
    <row r="2832" spans="1:20" ht="12.75" customHeight="1" x14ac:dyDescent="0.2">
      <c r="A2832" s="1">
        <v>35637</v>
      </c>
      <c r="B2832" s="1" t="s">
        <v>78</v>
      </c>
      <c r="C2832" s="14" t="s">
        <v>38</v>
      </c>
      <c r="D2832" s="1" t="s">
        <v>2008</v>
      </c>
      <c r="E2832" s="1" t="s">
        <v>9848</v>
      </c>
      <c r="F2832" s="1" t="s">
        <v>9756</v>
      </c>
      <c r="G2832" s="1" t="s">
        <v>9831</v>
      </c>
      <c r="H2832" s="1">
        <v>2003</v>
      </c>
      <c r="I2832" s="1">
        <v>0</v>
      </c>
      <c r="J2832" s="1">
        <v>0</v>
      </c>
      <c r="K2832" s="1">
        <v>37</v>
      </c>
      <c r="L2832" s="1" t="s">
        <v>9849</v>
      </c>
      <c r="M2832" t="s">
        <v>9850</v>
      </c>
      <c r="N2832">
        <v>36.626289999999997</v>
      </c>
      <c r="O2832">
        <v>-6.3629810000000004</v>
      </c>
      <c r="P2832" s="1" t="s">
        <v>607</v>
      </c>
      <c r="Q2832" s="1" t="s">
        <v>9851</v>
      </c>
      <c r="R2832" s="2" t="s">
        <v>45</v>
      </c>
      <c r="S2832" s="1" t="s">
        <v>2425</v>
      </c>
      <c r="T2832" s="1"/>
    </row>
    <row r="2833" spans="1:20" ht="12.75" customHeight="1" x14ac:dyDescent="0.2">
      <c r="A2833" s="1">
        <v>34446</v>
      </c>
      <c r="B2833" s="1" t="s">
        <v>112</v>
      </c>
      <c r="C2833" s="1" t="s">
        <v>43</v>
      </c>
      <c r="D2833" s="1" t="s">
        <v>1636</v>
      </c>
      <c r="E2833" s="1" t="s">
        <v>4696</v>
      </c>
      <c r="F2833" s="1" t="s">
        <v>4490</v>
      </c>
      <c r="G2833" s="1" t="s">
        <v>4680</v>
      </c>
      <c r="H2833" s="1">
        <v>2008</v>
      </c>
      <c r="I2833" s="1">
        <v>0</v>
      </c>
      <c r="J2833" s="1">
        <v>0</v>
      </c>
      <c r="K2833" s="1">
        <v>38</v>
      </c>
      <c r="L2833" s="1" t="s">
        <v>4701</v>
      </c>
      <c r="M2833" t="s">
        <v>3344</v>
      </c>
      <c r="N2833">
        <v>40.120874999999998</v>
      </c>
      <c r="O2833">
        <v>9.012893</v>
      </c>
      <c r="P2833" s="1" t="s">
        <v>1145</v>
      </c>
      <c r="Q2833" s="1" t="s">
        <v>4702</v>
      </c>
      <c r="R2833" s="2" t="s">
        <v>862</v>
      </c>
      <c r="S2833" s="1" t="s">
        <v>2840</v>
      </c>
      <c r="T2833" s="1" t="s">
        <v>4703</v>
      </c>
    </row>
    <row r="2834" spans="1:20" ht="12.75" customHeight="1" x14ac:dyDescent="0.2">
      <c r="A2834" s="1">
        <v>33842</v>
      </c>
      <c r="B2834" s="1" t="s">
        <v>78</v>
      </c>
      <c r="C2834" s="14" t="s">
        <v>38</v>
      </c>
      <c r="D2834" s="1" t="s">
        <v>2008</v>
      </c>
      <c r="E2834" s="1" t="s">
        <v>2118</v>
      </c>
      <c r="F2834" s="1" t="s">
        <v>2010</v>
      </c>
      <c r="G2834" s="1" t="s">
        <v>2093</v>
      </c>
      <c r="H2834" s="1">
        <v>2012</v>
      </c>
      <c r="I2834" s="1">
        <v>0</v>
      </c>
      <c r="J2834" s="1">
        <v>0</v>
      </c>
      <c r="K2834" s="1">
        <v>39</v>
      </c>
      <c r="L2834" s="1" t="s">
        <v>2119</v>
      </c>
      <c r="M2834" t="s">
        <v>2121</v>
      </c>
      <c r="N2834">
        <v>26.335100000000001</v>
      </c>
      <c r="O2834">
        <v>17.228331000000001</v>
      </c>
      <c r="P2834" s="1" t="s">
        <v>124</v>
      </c>
      <c r="Q2834" s="1" t="s">
        <v>2122</v>
      </c>
      <c r="R2834" s="2" t="s">
        <v>862</v>
      </c>
      <c r="S2834" s="1" t="s">
        <v>2123</v>
      </c>
      <c r="T2834" s="1"/>
    </row>
    <row r="2835" spans="1:20" ht="12.75" customHeight="1" x14ac:dyDescent="0.2">
      <c r="A2835" s="1">
        <v>35282</v>
      </c>
      <c r="B2835" s="1" t="s">
        <v>78</v>
      </c>
      <c r="C2835" s="14" t="s">
        <v>38</v>
      </c>
      <c r="D2835" s="1" t="s">
        <v>2008</v>
      </c>
      <c r="E2835" s="1" t="s">
        <v>7955</v>
      </c>
      <c r="F2835" s="1" t="s">
        <v>7775</v>
      </c>
      <c r="G2835" s="1" t="s">
        <v>7934</v>
      </c>
      <c r="H2835" s="1">
        <v>2005</v>
      </c>
      <c r="I2835" s="1">
        <v>0</v>
      </c>
      <c r="J2835" s="1">
        <v>0</v>
      </c>
      <c r="K2835" s="1">
        <v>39</v>
      </c>
      <c r="L2835" s="1" t="s">
        <v>7956</v>
      </c>
      <c r="M2835" t="s">
        <v>1870</v>
      </c>
      <c r="N2835">
        <v>35.249299000000001</v>
      </c>
      <c r="O2835">
        <v>-3.9371119999999999</v>
      </c>
      <c r="P2835" s="1" t="s">
        <v>412</v>
      </c>
      <c r="Q2835" s="1" t="s">
        <v>7957</v>
      </c>
      <c r="R2835" s="2" t="s">
        <v>45</v>
      </c>
      <c r="S2835" s="1" t="s">
        <v>6815</v>
      </c>
      <c r="T2835" s="1"/>
    </row>
    <row r="2836" spans="1:20" ht="12.75" customHeight="1" x14ac:dyDescent="0.2">
      <c r="A2836" s="1">
        <v>54504</v>
      </c>
      <c r="B2836" s="1" t="s">
        <v>78</v>
      </c>
      <c r="C2836" s="14" t="s">
        <v>38</v>
      </c>
      <c r="D2836" s="1"/>
      <c r="E2836" s="1" t="s">
        <v>1412</v>
      </c>
      <c r="F2836" s="1" t="s">
        <v>1244</v>
      </c>
      <c r="G2836" s="1" t="s">
        <v>1414</v>
      </c>
      <c r="H2836" s="1">
        <v>2014</v>
      </c>
      <c r="I2836" s="1">
        <v>0</v>
      </c>
      <c r="J2836" s="1">
        <v>40</v>
      </c>
      <c r="K2836" s="1">
        <v>40</v>
      </c>
      <c r="L2836" s="1" t="s">
        <v>1422</v>
      </c>
      <c r="M2836" t="s">
        <v>1402</v>
      </c>
      <c r="N2836">
        <v>33.89</v>
      </c>
      <c r="O2836">
        <v>12.61</v>
      </c>
      <c r="P2836" s="1" t="s">
        <v>322</v>
      </c>
      <c r="Q2836" s="1" t="s">
        <v>1424</v>
      </c>
      <c r="R2836" s="1" t="s">
        <v>862</v>
      </c>
      <c r="S2836" s="1" t="s">
        <v>1280</v>
      </c>
      <c r="T2836" s="1" t="s">
        <v>1405</v>
      </c>
    </row>
    <row r="2837" spans="1:20" ht="12.75" customHeight="1" x14ac:dyDescent="0.2">
      <c r="A2837" s="1">
        <v>72724</v>
      </c>
      <c r="B2837" s="1" t="s">
        <v>78</v>
      </c>
      <c r="C2837" s="14" t="s">
        <v>38</v>
      </c>
      <c r="D2837" s="1" t="s">
        <v>998</v>
      </c>
      <c r="E2837" s="1" t="s">
        <v>1598</v>
      </c>
      <c r="F2837" s="1" t="s">
        <v>1495</v>
      </c>
      <c r="G2837" s="1" t="s">
        <v>1585</v>
      </c>
      <c r="H2837" s="1">
        <v>2014</v>
      </c>
      <c r="I2837" s="1">
        <v>0</v>
      </c>
      <c r="J2837" s="1">
        <v>40</v>
      </c>
      <c r="K2837" s="1">
        <v>40</v>
      </c>
      <c r="L2837" s="1" t="s">
        <v>1599</v>
      </c>
      <c r="M2837" t="s">
        <v>292</v>
      </c>
      <c r="N2837">
        <v>33.51</v>
      </c>
      <c r="O2837">
        <v>12.8</v>
      </c>
      <c r="P2837" s="1" t="s">
        <v>305</v>
      </c>
      <c r="Q2837" s="1" t="s">
        <v>1601</v>
      </c>
      <c r="R2837" s="1" t="s">
        <v>862</v>
      </c>
      <c r="S2837" s="1" t="s">
        <v>1602</v>
      </c>
      <c r="T2837" s="1"/>
    </row>
    <row r="2838" spans="1:20" ht="12.75" customHeight="1" x14ac:dyDescent="0.2">
      <c r="A2838" s="1">
        <v>33840</v>
      </c>
      <c r="B2838" s="1" t="s">
        <v>78</v>
      </c>
      <c r="C2838" s="14" t="s">
        <v>38</v>
      </c>
      <c r="D2838" s="1" t="s">
        <v>2008</v>
      </c>
      <c r="E2838" s="1" t="s">
        <v>2101</v>
      </c>
      <c r="F2838" s="1" t="s">
        <v>2010</v>
      </c>
      <c r="G2838" s="1" t="s">
        <v>2093</v>
      </c>
      <c r="H2838" s="1">
        <v>2012</v>
      </c>
      <c r="I2838" s="1">
        <v>0</v>
      </c>
      <c r="J2838" s="1">
        <v>0</v>
      </c>
      <c r="K2838" s="1">
        <v>40</v>
      </c>
      <c r="L2838" s="1" t="s">
        <v>2102</v>
      </c>
      <c r="M2838" t="s">
        <v>2103</v>
      </c>
      <c r="N2838">
        <v>32.876173999999999</v>
      </c>
      <c r="O2838">
        <v>13.187507</v>
      </c>
      <c r="P2838" s="1" t="s">
        <v>249</v>
      </c>
      <c r="Q2838" s="1" t="s">
        <v>2105</v>
      </c>
      <c r="R2838" s="2" t="s">
        <v>862</v>
      </c>
      <c r="S2838" s="1" t="s">
        <v>2106</v>
      </c>
      <c r="T2838" s="1" t="s">
        <v>2108</v>
      </c>
    </row>
    <row r="2839" spans="1:20" ht="12.75" customHeight="1" x14ac:dyDescent="0.2">
      <c r="A2839" s="1">
        <v>33903</v>
      </c>
      <c r="B2839" s="1" t="s">
        <v>112</v>
      </c>
      <c r="C2839" s="1" t="s">
        <v>43</v>
      </c>
      <c r="D2839" s="1" t="s">
        <v>2008</v>
      </c>
      <c r="E2839" s="1" t="s">
        <v>2589</v>
      </c>
      <c r="F2839" s="1" t="s">
        <v>2378</v>
      </c>
      <c r="G2839" s="1" t="s">
        <v>2549</v>
      </c>
      <c r="H2839" s="1">
        <v>2012</v>
      </c>
      <c r="I2839" s="1">
        <v>0</v>
      </c>
      <c r="J2839" s="1">
        <v>0</v>
      </c>
      <c r="K2839" s="1">
        <v>40</v>
      </c>
      <c r="L2839" s="1" t="s">
        <v>2590</v>
      </c>
      <c r="M2839" t="s">
        <v>2121</v>
      </c>
      <c r="N2839">
        <v>26.335100000000001</v>
      </c>
      <c r="O2839">
        <v>17.228331000000001</v>
      </c>
      <c r="P2839" s="1" t="s">
        <v>124</v>
      </c>
      <c r="Q2839" s="1" t="s">
        <v>2591</v>
      </c>
      <c r="R2839" s="2" t="s">
        <v>862</v>
      </c>
      <c r="S2839" s="1" t="s">
        <v>2592</v>
      </c>
      <c r="T2839" s="1"/>
    </row>
    <row r="2840" spans="1:20" ht="12.75" customHeight="1" x14ac:dyDescent="0.2">
      <c r="A2840" s="1">
        <v>34033</v>
      </c>
      <c r="B2840" s="1" t="s">
        <v>78</v>
      </c>
      <c r="C2840" s="14" t="s">
        <v>38</v>
      </c>
      <c r="D2840" s="1" t="s">
        <v>2008</v>
      </c>
      <c r="E2840" s="1" t="s">
        <v>3010</v>
      </c>
      <c r="F2840" s="1" t="s">
        <v>2954</v>
      </c>
      <c r="G2840" s="1" t="s">
        <v>2955</v>
      </c>
      <c r="H2840" s="1">
        <v>2011</v>
      </c>
      <c r="I2840" s="1">
        <v>0</v>
      </c>
      <c r="J2840" s="1">
        <v>0</v>
      </c>
      <c r="K2840" s="1">
        <v>40</v>
      </c>
      <c r="L2840" s="1" t="s">
        <v>3011</v>
      </c>
      <c r="M2840" t="s">
        <v>1768</v>
      </c>
      <c r="N2840">
        <v>35.508622000000003</v>
      </c>
      <c r="O2840">
        <v>12.592919999999999</v>
      </c>
      <c r="P2840" s="1" t="s">
        <v>443</v>
      </c>
      <c r="Q2840" s="1" t="s">
        <v>3012</v>
      </c>
      <c r="R2840" s="2" t="s">
        <v>862</v>
      </c>
      <c r="S2840" s="1" t="s">
        <v>3013</v>
      </c>
      <c r="T2840" s="1" t="s">
        <v>3014</v>
      </c>
    </row>
    <row r="2841" spans="1:20" ht="12.75" customHeight="1" x14ac:dyDescent="0.2">
      <c r="A2841" s="1">
        <v>34574</v>
      </c>
      <c r="B2841" s="1" t="s">
        <v>78</v>
      </c>
      <c r="C2841" s="14" t="s">
        <v>38</v>
      </c>
      <c r="D2841" s="1" t="s">
        <v>2008</v>
      </c>
      <c r="E2841" s="1" t="s">
        <v>5193</v>
      </c>
      <c r="F2841" s="1" t="s">
        <v>5154</v>
      </c>
      <c r="G2841" s="1" t="s">
        <v>5155</v>
      </c>
      <c r="H2841" s="1">
        <v>2008</v>
      </c>
      <c r="I2841" s="1">
        <v>0</v>
      </c>
      <c r="J2841" s="1">
        <v>0</v>
      </c>
      <c r="K2841" s="1">
        <v>40</v>
      </c>
      <c r="L2841" s="1" t="s">
        <v>5194</v>
      </c>
      <c r="M2841" t="s">
        <v>1768</v>
      </c>
      <c r="N2841">
        <v>35.508622000000003</v>
      </c>
      <c r="O2841">
        <v>12.592919999999999</v>
      </c>
      <c r="P2841" s="1" t="s">
        <v>443</v>
      </c>
      <c r="Q2841" s="1" t="s">
        <v>5195</v>
      </c>
      <c r="R2841" s="2" t="s">
        <v>862</v>
      </c>
      <c r="S2841" s="1" t="s">
        <v>5196</v>
      </c>
      <c r="T2841" s="1"/>
    </row>
    <row r="2842" spans="1:20" ht="12.75" customHeight="1" x14ac:dyDescent="0.2">
      <c r="A2842" s="1">
        <v>34897</v>
      </c>
      <c r="B2842" s="1" t="s">
        <v>2309</v>
      </c>
      <c r="C2842" s="14" t="s">
        <v>38</v>
      </c>
      <c r="D2842" s="1" t="s">
        <v>2008</v>
      </c>
      <c r="E2842" s="1" t="s">
        <v>6439</v>
      </c>
      <c r="F2842" s="1" t="s">
        <v>6381</v>
      </c>
      <c r="G2842" s="1" t="s">
        <v>6419</v>
      </c>
      <c r="H2842" s="1">
        <v>2007</v>
      </c>
      <c r="I2842" s="1">
        <v>0</v>
      </c>
      <c r="J2842" s="1">
        <v>0</v>
      </c>
      <c r="K2842" s="1">
        <v>40</v>
      </c>
      <c r="L2842" s="1" t="s">
        <v>6440</v>
      </c>
      <c r="M2842" t="s">
        <v>3802</v>
      </c>
      <c r="N2842">
        <v>14.497401</v>
      </c>
      <c r="O2842">
        <v>-14.452362000000001</v>
      </c>
      <c r="P2842" s="1" t="s">
        <v>67</v>
      </c>
      <c r="Q2842" s="1" t="s">
        <v>6441</v>
      </c>
      <c r="R2842" s="1" t="s">
        <v>44</v>
      </c>
      <c r="S2842" s="1" t="s">
        <v>6409</v>
      </c>
      <c r="T2842" s="1"/>
    </row>
    <row r="2843" spans="1:20" ht="12.75" customHeight="1" x14ac:dyDescent="0.2">
      <c r="A2843" s="1">
        <v>34662</v>
      </c>
      <c r="B2843" s="1" t="s">
        <v>112</v>
      </c>
      <c r="C2843" s="1" t="s">
        <v>43</v>
      </c>
      <c r="D2843" s="1" t="s">
        <v>1636</v>
      </c>
      <c r="E2843" s="1" t="s">
        <v>6516</v>
      </c>
      <c r="F2843" s="1" t="s">
        <v>6460</v>
      </c>
      <c r="G2843" s="1" t="s">
        <v>6461</v>
      </c>
      <c r="H2843" s="1">
        <v>2007</v>
      </c>
      <c r="I2843" s="1">
        <v>0</v>
      </c>
      <c r="J2843" s="1">
        <v>0</v>
      </c>
      <c r="K2843" s="1">
        <v>40</v>
      </c>
      <c r="L2843" s="1" t="s">
        <v>6517</v>
      </c>
      <c r="M2843" t="s">
        <v>6518</v>
      </c>
      <c r="N2843">
        <v>14.762683000000001</v>
      </c>
      <c r="O2843">
        <v>-17.481736000000001</v>
      </c>
      <c r="P2843" s="1" t="s">
        <v>71</v>
      </c>
      <c r="Q2843" s="1" t="s">
        <v>6519</v>
      </c>
      <c r="R2843" s="1" t="s">
        <v>44</v>
      </c>
      <c r="S2843" s="1" t="s">
        <v>6520</v>
      </c>
      <c r="T2843" s="1" t="s">
        <v>6521</v>
      </c>
    </row>
    <row r="2844" spans="1:20" ht="12.75" customHeight="1" x14ac:dyDescent="0.2">
      <c r="A2844" s="1">
        <v>34980</v>
      </c>
      <c r="B2844" s="1" t="s">
        <v>78</v>
      </c>
      <c r="C2844" s="14" t="s">
        <v>38</v>
      </c>
      <c r="D2844" s="1" t="s">
        <v>2008</v>
      </c>
      <c r="E2844" s="1" t="s">
        <v>7636</v>
      </c>
      <c r="F2844" s="1" t="s">
        <v>7457</v>
      </c>
      <c r="G2844" s="1" t="s">
        <v>7608</v>
      </c>
      <c r="H2844" s="1">
        <v>2006</v>
      </c>
      <c r="I2844" s="1">
        <v>0</v>
      </c>
      <c r="J2844" s="1">
        <v>0</v>
      </c>
      <c r="K2844" s="1">
        <v>40</v>
      </c>
      <c r="L2844" s="1" t="s">
        <v>7637</v>
      </c>
      <c r="M2844" t="s">
        <v>7638</v>
      </c>
      <c r="N2844">
        <v>36.263269000000001</v>
      </c>
      <c r="O2844">
        <v>22.977370000000001</v>
      </c>
      <c r="P2844" s="1" t="s">
        <v>576</v>
      </c>
      <c r="Q2844" s="1" t="s">
        <v>7639</v>
      </c>
      <c r="R2844" s="2" t="s">
        <v>41</v>
      </c>
      <c r="S2844" s="1" t="s">
        <v>7640</v>
      </c>
      <c r="T2844" s="1" t="s">
        <v>7641</v>
      </c>
    </row>
    <row r="2845" spans="1:20" ht="12.75" customHeight="1" x14ac:dyDescent="0.2">
      <c r="A2845" s="1">
        <v>78478</v>
      </c>
      <c r="B2845" s="1" t="s">
        <v>78</v>
      </c>
      <c r="C2845" s="14" t="s">
        <v>38</v>
      </c>
      <c r="D2845" s="1"/>
      <c r="E2845" s="1" t="s">
        <v>858</v>
      </c>
      <c r="F2845" s="1" t="s">
        <v>699</v>
      </c>
      <c r="G2845" s="1" t="s">
        <v>815</v>
      </c>
      <c r="H2845" s="1">
        <v>2015</v>
      </c>
      <c r="I2845" s="1">
        <v>0</v>
      </c>
      <c r="J2845" s="1">
        <v>41</v>
      </c>
      <c r="K2845" s="1">
        <v>41</v>
      </c>
      <c r="L2845" s="1"/>
      <c r="M2845" t="s">
        <v>859</v>
      </c>
      <c r="N2845">
        <v>36.200000000000003</v>
      </c>
      <c r="O2845">
        <v>12.5</v>
      </c>
      <c r="P2845" s="1" t="s">
        <v>568</v>
      </c>
      <c r="Q2845" s="1" t="s">
        <v>861</v>
      </c>
      <c r="R2845" s="1" t="s">
        <v>862</v>
      </c>
      <c r="S2845" s="1" t="s">
        <v>52</v>
      </c>
      <c r="T2845" s="1"/>
    </row>
    <row r="2846" spans="1:20" ht="12.75" customHeight="1" x14ac:dyDescent="0.2">
      <c r="A2846" s="1">
        <v>55447</v>
      </c>
      <c r="B2846" s="1" t="s">
        <v>78</v>
      </c>
      <c r="C2846" s="14" t="s">
        <v>38</v>
      </c>
      <c r="D2846" s="1"/>
      <c r="E2846" s="1" t="s">
        <v>1183</v>
      </c>
      <c r="F2846" s="1" t="s">
        <v>988</v>
      </c>
      <c r="G2846" s="1" t="s">
        <v>1134</v>
      </c>
      <c r="H2846" s="1">
        <v>2014</v>
      </c>
      <c r="I2846" s="1">
        <v>0</v>
      </c>
      <c r="J2846" s="1">
        <v>41</v>
      </c>
      <c r="K2846" s="1">
        <v>41</v>
      </c>
      <c r="L2846" s="1" t="s">
        <v>1188</v>
      </c>
      <c r="M2846" t="s">
        <v>1189</v>
      </c>
      <c r="N2846">
        <v>33.47</v>
      </c>
      <c r="O2846">
        <v>13.15</v>
      </c>
      <c r="P2846" s="1" t="s">
        <v>299</v>
      </c>
      <c r="Q2846" s="1" t="s">
        <v>1191</v>
      </c>
      <c r="R2846" s="1" t="s">
        <v>862</v>
      </c>
      <c r="S2846" s="1" t="s">
        <v>1192</v>
      </c>
      <c r="T2846" s="1"/>
    </row>
    <row r="2847" spans="1:20" ht="12.75" customHeight="1" x14ac:dyDescent="0.2">
      <c r="A2847" s="1">
        <v>35481</v>
      </c>
      <c r="B2847" s="1" t="s">
        <v>112</v>
      </c>
      <c r="C2847" s="1" t="s">
        <v>43</v>
      </c>
      <c r="D2847" s="1" t="s">
        <v>1636</v>
      </c>
      <c r="E2847" s="1" t="s">
        <v>8667</v>
      </c>
      <c r="F2847" s="1" t="s">
        <v>8507</v>
      </c>
      <c r="G2847" s="1" t="s">
        <v>8587</v>
      </c>
      <c r="H2847" s="1">
        <v>2004</v>
      </c>
      <c r="I2847" s="1">
        <v>0</v>
      </c>
      <c r="J2847" s="1">
        <v>0</v>
      </c>
      <c r="K2847" s="1">
        <v>41</v>
      </c>
      <c r="L2847" s="1" t="s">
        <v>8671</v>
      </c>
      <c r="M2847" t="s">
        <v>2614</v>
      </c>
      <c r="N2847">
        <v>37.599994000000002</v>
      </c>
      <c r="O2847">
        <v>14.015356000000001</v>
      </c>
      <c r="P2847" s="1" t="s">
        <v>795</v>
      </c>
      <c r="Q2847" s="1" t="s">
        <v>8672</v>
      </c>
      <c r="R2847" s="2" t="s">
        <v>862</v>
      </c>
      <c r="S2847" s="1" t="s">
        <v>7805</v>
      </c>
      <c r="T2847" s="1" t="s">
        <v>8673</v>
      </c>
    </row>
    <row r="2848" spans="1:20" ht="12.75" customHeight="1" x14ac:dyDescent="0.2">
      <c r="A2848" s="1">
        <v>36100</v>
      </c>
      <c r="B2848" s="1" t="s">
        <v>78</v>
      </c>
      <c r="C2848" s="14" t="s">
        <v>38</v>
      </c>
      <c r="D2848" s="1" t="s">
        <v>2008</v>
      </c>
      <c r="E2848" s="1" t="s">
        <v>10848</v>
      </c>
      <c r="F2848" s="1" t="s">
        <v>10806</v>
      </c>
      <c r="G2848" s="1" t="s">
        <v>10807</v>
      </c>
      <c r="H2848" s="1">
        <v>2001</v>
      </c>
      <c r="I2848" s="1">
        <v>0</v>
      </c>
      <c r="J2848" s="1">
        <v>0</v>
      </c>
      <c r="K2848" s="1">
        <v>41</v>
      </c>
      <c r="L2848" s="1" t="s">
        <v>10852</v>
      </c>
      <c r="M2848" t="s">
        <v>4774</v>
      </c>
      <c r="N2848">
        <v>34.264060999999998</v>
      </c>
      <c r="O2848">
        <v>-6.5782959999999999</v>
      </c>
      <c r="P2848" s="1" t="s">
        <v>343</v>
      </c>
      <c r="Q2848" s="1" t="s">
        <v>10853</v>
      </c>
      <c r="R2848" s="2" t="s">
        <v>45</v>
      </c>
      <c r="S2848" s="1" t="s">
        <v>10851</v>
      </c>
      <c r="T2848" s="1" t="s">
        <v>8376</v>
      </c>
    </row>
    <row r="2849" spans="1:20" ht="12.75" customHeight="1" x14ac:dyDescent="0.2">
      <c r="A2849" s="1">
        <v>34797</v>
      </c>
      <c r="B2849" s="1" t="s">
        <v>112</v>
      </c>
      <c r="C2849" s="1" t="s">
        <v>43</v>
      </c>
      <c r="D2849" s="1" t="s">
        <v>1636</v>
      </c>
      <c r="E2849" s="1" t="s">
        <v>6035</v>
      </c>
      <c r="F2849" s="1" t="s">
        <v>5704</v>
      </c>
      <c r="G2849" s="1" t="s">
        <v>5990</v>
      </c>
      <c r="H2849" s="1">
        <v>2007</v>
      </c>
      <c r="I2849" s="1">
        <v>0</v>
      </c>
      <c r="J2849" s="1">
        <v>0</v>
      </c>
      <c r="K2849" s="1">
        <v>42</v>
      </c>
      <c r="L2849" s="1" t="s">
        <v>6036</v>
      </c>
      <c r="M2849" t="s">
        <v>5992</v>
      </c>
      <c r="N2849">
        <v>16.666667</v>
      </c>
      <c r="O2849">
        <v>-9.6166669999999996</v>
      </c>
      <c r="P2849" s="1" t="s">
        <v>77</v>
      </c>
      <c r="Q2849" s="1" t="s">
        <v>6037</v>
      </c>
      <c r="R2849" s="1"/>
      <c r="S2849" s="1" t="s">
        <v>6038</v>
      </c>
      <c r="T2849" s="1" t="s">
        <v>6039</v>
      </c>
    </row>
    <row r="2850" spans="1:20" ht="12.75" customHeight="1" x14ac:dyDescent="0.2">
      <c r="A2850" s="1">
        <v>35089</v>
      </c>
      <c r="B2850" s="1" t="s">
        <v>143</v>
      </c>
      <c r="C2850" s="1" t="s">
        <v>34</v>
      </c>
      <c r="D2850" s="1" t="s">
        <v>2008</v>
      </c>
      <c r="E2850" s="1" t="s">
        <v>7217</v>
      </c>
      <c r="F2850" s="1" t="s">
        <v>7135</v>
      </c>
      <c r="G2850" s="1" t="s">
        <v>7208</v>
      </c>
      <c r="H2850" s="1">
        <v>2006</v>
      </c>
      <c r="I2850" s="1">
        <v>0</v>
      </c>
      <c r="J2850" s="1">
        <v>0</v>
      </c>
      <c r="K2850" s="1">
        <v>42</v>
      </c>
      <c r="L2850" s="1" t="s">
        <v>7218</v>
      </c>
      <c r="M2850" t="s">
        <v>7219</v>
      </c>
      <c r="N2850">
        <v>37.07</v>
      </c>
      <c r="O2850">
        <v>36.25</v>
      </c>
      <c r="P2850" s="1" t="s">
        <v>703</v>
      </c>
      <c r="Q2850" s="1" t="s">
        <v>7220</v>
      </c>
      <c r="R2850" s="1"/>
      <c r="S2850" s="1" t="s">
        <v>7221</v>
      </c>
      <c r="T2850" s="1" t="s">
        <v>7222</v>
      </c>
    </row>
    <row r="2851" spans="1:20" ht="12.75" customHeight="1" x14ac:dyDescent="0.2">
      <c r="A2851" s="1">
        <v>35559</v>
      </c>
      <c r="B2851" s="1" t="s">
        <v>78</v>
      </c>
      <c r="C2851" s="14" t="s">
        <v>38</v>
      </c>
      <c r="D2851" s="1" t="s">
        <v>2008</v>
      </c>
      <c r="E2851" s="1" t="s">
        <v>8944</v>
      </c>
      <c r="F2851" s="1" t="s">
        <v>8932</v>
      </c>
      <c r="G2851" s="1" t="s">
        <v>8933</v>
      </c>
      <c r="H2851" s="1">
        <v>2004</v>
      </c>
      <c r="I2851" s="1">
        <v>0</v>
      </c>
      <c r="J2851" s="1">
        <v>0</v>
      </c>
      <c r="K2851" s="1">
        <v>42</v>
      </c>
      <c r="L2851" s="1" t="s">
        <v>8945</v>
      </c>
      <c r="M2851" t="s">
        <v>2824</v>
      </c>
      <c r="N2851">
        <v>36.818809999999999</v>
      </c>
      <c r="O2851">
        <v>10.16596</v>
      </c>
      <c r="P2851" s="1" t="s">
        <v>651</v>
      </c>
      <c r="Q2851" s="1" t="s">
        <v>8946</v>
      </c>
      <c r="R2851" s="2" t="s">
        <v>862</v>
      </c>
      <c r="S2851" s="1" t="s">
        <v>8947</v>
      </c>
      <c r="T2851" s="1"/>
    </row>
    <row r="2852" spans="1:20" ht="12.75" customHeight="1" x14ac:dyDescent="0.2">
      <c r="A2852" s="1">
        <v>33953</v>
      </c>
      <c r="B2852" s="1" t="s">
        <v>112</v>
      </c>
      <c r="C2852" s="1" t="s">
        <v>43</v>
      </c>
      <c r="D2852" s="1" t="s">
        <v>2008</v>
      </c>
      <c r="E2852" s="1" t="s">
        <v>2656</v>
      </c>
      <c r="F2852" s="1" t="s">
        <v>2625</v>
      </c>
      <c r="G2852" s="1" t="s">
        <v>2626</v>
      </c>
      <c r="H2852" s="1">
        <v>2011</v>
      </c>
      <c r="I2852" s="1">
        <v>0</v>
      </c>
      <c r="J2852" s="1">
        <v>0</v>
      </c>
      <c r="K2852" s="1">
        <v>43</v>
      </c>
      <c r="L2852" s="1" t="s">
        <v>2662</v>
      </c>
      <c r="M2852" t="s">
        <v>2568</v>
      </c>
      <c r="N2852">
        <v>44.348399000000001</v>
      </c>
      <c r="O2852">
        <v>9.2346470000000007</v>
      </c>
      <c r="P2852" s="1" t="s">
        <v>1399</v>
      </c>
      <c r="Q2852" s="1" t="s">
        <v>2663</v>
      </c>
      <c r="R2852" s="2" t="s">
        <v>862</v>
      </c>
      <c r="S2852" s="1" t="s">
        <v>2425</v>
      </c>
      <c r="T2852" s="1"/>
    </row>
    <row r="2853" spans="1:20" ht="12.75" customHeight="1" x14ac:dyDescent="0.2">
      <c r="A2853" s="1">
        <v>34113</v>
      </c>
      <c r="B2853" s="1" t="s">
        <v>78</v>
      </c>
      <c r="C2853" s="14" t="s">
        <v>38</v>
      </c>
      <c r="D2853" s="1" t="s">
        <v>2008</v>
      </c>
      <c r="E2853" s="1" t="s">
        <v>3380</v>
      </c>
      <c r="F2853" s="1" t="s">
        <v>3307</v>
      </c>
      <c r="G2853" s="1" t="s">
        <v>3338</v>
      </c>
      <c r="H2853" s="1">
        <v>2010</v>
      </c>
      <c r="I2853" s="1">
        <v>0</v>
      </c>
      <c r="J2853" s="1">
        <v>0</v>
      </c>
      <c r="K2853" s="1">
        <v>43</v>
      </c>
      <c r="L2853" s="1" t="s">
        <v>3381</v>
      </c>
      <c r="M2853" t="s">
        <v>3240</v>
      </c>
      <c r="N2853">
        <v>36.902858999999999</v>
      </c>
      <c r="O2853">
        <v>7.7555430000000003</v>
      </c>
      <c r="P2853" s="1" t="s">
        <v>687</v>
      </c>
      <c r="Q2853" s="1" t="s">
        <v>3382</v>
      </c>
      <c r="R2853" s="2" t="s">
        <v>862</v>
      </c>
      <c r="S2853" s="1" t="s">
        <v>3383</v>
      </c>
      <c r="T2853" s="1" t="s">
        <v>3384</v>
      </c>
    </row>
    <row r="2854" spans="1:20" ht="12.75" customHeight="1" x14ac:dyDescent="0.2">
      <c r="A2854" s="1">
        <v>35990</v>
      </c>
      <c r="B2854" s="1" t="s">
        <v>78</v>
      </c>
      <c r="C2854" s="14" t="s">
        <v>38</v>
      </c>
      <c r="D2854" s="1" t="s">
        <v>2008</v>
      </c>
      <c r="E2854" s="1" t="s">
        <v>10699</v>
      </c>
      <c r="F2854" s="1" t="s">
        <v>10385</v>
      </c>
      <c r="G2854" s="1" t="s">
        <v>10680</v>
      </c>
      <c r="H2854" s="1">
        <v>2002</v>
      </c>
      <c r="I2854" s="1">
        <v>0</v>
      </c>
      <c r="J2854" s="1">
        <v>0</v>
      </c>
      <c r="K2854" s="1">
        <v>44</v>
      </c>
      <c r="L2854" s="1" t="s">
        <v>10700</v>
      </c>
      <c r="M2854" t="s">
        <v>1776</v>
      </c>
      <c r="N2854">
        <v>36.799850999999997</v>
      </c>
      <c r="O2854">
        <v>27.102943</v>
      </c>
      <c r="P2854" s="1" t="s">
        <v>644</v>
      </c>
      <c r="Q2854" s="1" t="s">
        <v>10701</v>
      </c>
      <c r="R2854" s="2" t="s">
        <v>41</v>
      </c>
      <c r="S2854" s="1" t="s">
        <v>10702</v>
      </c>
      <c r="T2854" s="1"/>
    </row>
    <row r="2855" spans="1:20" ht="12.75" customHeight="1" x14ac:dyDescent="0.2">
      <c r="A2855" s="1">
        <v>33977</v>
      </c>
      <c r="B2855" s="1" t="s">
        <v>78</v>
      </c>
      <c r="C2855" s="14" t="s">
        <v>38</v>
      </c>
      <c r="D2855" s="1" t="s">
        <v>2008</v>
      </c>
      <c r="E2855" s="1" t="s">
        <v>2755</v>
      </c>
      <c r="F2855" s="1" t="s">
        <v>2744</v>
      </c>
      <c r="G2855" s="1" t="s">
        <v>2745</v>
      </c>
      <c r="H2855" s="1">
        <v>2011</v>
      </c>
      <c r="I2855" s="1">
        <v>0</v>
      </c>
      <c r="J2855" s="1">
        <v>0</v>
      </c>
      <c r="K2855" s="1">
        <v>45</v>
      </c>
      <c r="L2855" s="1" t="s">
        <v>2763</v>
      </c>
      <c r="M2855" t="s">
        <v>2764</v>
      </c>
      <c r="N2855">
        <v>36.748373999999998</v>
      </c>
      <c r="O2855">
        <v>-3.516861</v>
      </c>
      <c r="P2855" s="1" t="s">
        <v>631</v>
      </c>
      <c r="Q2855" s="1" t="s">
        <v>2765</v>
      </c>
      <c r="R2855" s="2" t="s">
        <v>45</v>
      </c>
      <c r="S2855" s="1" t="s">
        <v>2766</v>
      </c>
      <c r="T2855" s="1" t="s">
        <v>2767</v>
      </c>
    </row>
    <row r="2856" spans="1:20" ht="12.75" customHeight="1" x14ac:dyDescent="0.2">
      <c r="A2856" s="1">
        <v>33985</v>
      </c>
      <c r="B2856" s="1" t="s">
        <v>78</v>
      </c>
      <c r="C2856" s="14" t="s">
        <v>38</v>
      </c>
      <c r="D2856" s="1" t="s">
        <v>2008</v>
      </c>
      <c r="E2856" s="1" t="s">
        <v>2787</v>
      </c>
      <c r="F2856" s="1" t="s">
        <v>2744</v>
      </c>
      <c r="G2856" s="1" t="s">
        <v>2745</v>
      </c>
      <c r="H2856" s="1">
        <v>2011</v>
      </c>
      <c r="I2856" s="1">
        <v>0</v>
      </c>
      <c r="J2856" s="1">
        <v>0</v>
      </c>
      <c r="K2856" s="1">
        <v>45</v>
      </c>
      <c r="L2856" s="1" t="s">
        <v>2788</v>
      </c>
      <c r="M2856" t="s">
        <v>2103</v>
      </c>
      <c r="N2856">
        <v>32.876173999999999</v>
      </c>
      <c r="O2856">
        <v>13.187507</v>
      </c>
      <c r="P2856" s="1" t="s">
        <v>249</v>
      </c>
      <c r="Q2856" s="1" t="s">
        <v>2789</v>
      </c>
      <c r="R2856" s="2" t="s">
        <v>862</v>
      </c>
      <c r="S2856" s="1" t="s">
        <v>2790</v>
      </c>
      <c r="T2856" s="1"/>
    </row>
    <row r="2857" spans="1:20" ht="12.75" customHeight="1" x14ac:dyDescent="0.2">
      <c r="A2857" s="1">
        <v>34633</v>
      </c>
      <c r="B2857" s="1" t="s">
        <v>78</v>
      </c>
      <c r="C2857" s="14" t="s">
        <v>38</v>
      </c>
      <c r="D2857" s="1" t="s">
        <v>1636</v>
      </c>
      <c r="E2857" s="1" t="s">
        <v>5654</v>
      </c>
      <c r="F2857" s="1" t="s">
        <v>5154</v>
      </c>
      <c r="G2857" s="1" t="s">
        <v>5532</v>
      </c>
      <c r="H2857" s="1">
        <v>2008</v>
      </c>
      <c r="I2857" s="1">
        <v>0</v>
      </c>
      <c r="J2857" s="1">
        <v>0</v>
      </c>
      <c r="K2857" s="1">
        <v>45</v>
      </c>
      <c r="L2857" s="1" t="s">
        <v>5655</v>
      </c>
      <c r="M2857" t="s">
        <v>1247</v>
      </c>
      <c r="N2857">
        <v>26.335100000000001</v>
      </c>
      <c r="O2857">
        <v>17.228331000000001</v>
      </c>
      <c r="P2857" s="1" t="s">
        <v>124</v>
      </c>
      <c r="Q2857" s="1" t="s">
        <v>5656</v>
      </c>
      <c r="R2857" s="1"/>
      <c r="S2857" s="1" t="s">
        <v>5657</v>
      </c>
      <c r="T2857" s="1" t="s">
        <v>4526</v>
      </c>
    </row>
    <row r="2858" spans="1:20" ht="12.75" customHeight="1" x14ac:dyDescent="0.2">
      <c r="A2858" s="1">
        <v>34745</v>
      </c>
      <c r="B2858" s="1" t="s">
        <v>78</v>
      </c>
      <c r="C2858" s="14" t="s">
        <v>38</v>
      </c>
      <c r="D2858" s="1" t="s">
        <v>2008</v>
      </c>
      <c r="E2858" s="1" t="s">
        <v>5851</v>
      </c>
      <c r="F2858" s="1" t="s">
        <v>5704</v>
      </c>
      <c r="G2858" s="1" t="s">
        <v>5829</v>
      </c>
      <c r="H2858" s="1">
        <v>2007</v>
      </c>
      <c r="I2858" s="1">
        <v>0</v>
      </c>
      <c r="J2858" s="1">
        <v>0</v>
      </c>
      <c r="K2858" s="1">
        <v>45</v>
      </c>
      <c r="L2858" s="1" t="s">
        <v>5852</v>
      </c>
      <c r="M2858" t="s">
        <v>1768</v>
      </c>
      <c r="N2858">
        <v>35.508622000000003</v>
      </c>
      <c r="O2858">
        <v>12.592919999999999</v>
      </c>
      <c r="P2858" s="1" t="s">
        <v>443</v>
      </c>
      <c r="Q2858" s="1" t="s">
        <v>5853</v>
      </c>
      <c r="R2858" s="2" t="s">
        <v>862</v>
      </c>
      <c r="S2858" s="1" t="s">
        <v>5854</v>
      </c>
      <c r="T2858" s="1" t="s">
        <v>5855</v>
      </c>
    </row>
    <row r="2859" spans="1:20" ht="12.75" customHeight="1" x14ac:dyDescent="0.2">
      <c r="A2859" s="1">
        <v>34747</v>
      </c>
      <c r="B2859" s="1" t="s">
        <v>112</v>
      </c>
      <c r="C2859" s="1" t="s">
        <v>43</v>
      </c>
      <c r="D2859" s="1" t="s">
        <v>1636</v>
      </c>
      <c r="E2859" s="1" t="s">
        <v>5866</v>
      </c>
      <c r="F2859" s="1" t="s">
        <v>5704</v>
      </c>
      <c r="G2859" s="1" t="s">
        <v>5829</v>
      </c>
      <c r="H2859" s="1">
        <v>2007</v>
      </c>
      <c r="I2859" s="1">
        <v>0</v>
      </c>
      <c r="J2859" s="1">
        <v>0</v>
      </c>
      <c r="K2859" s="1">
        <v>45</v>
      </c>
      <c r="L2859" s="1" t="s">
        <v>5873</v>
      </c>
      <c r="M2859" t="s">
        <v>2848</v>
      </c>
      <c r="N2859">
        <v>42.434479000000003</v>
      </c>
      <c r="O2859">
        <v>9.1374429999999993</v>
      </c>
      <c r="P2859" s="1" t="s">
        <v>1341</v>
      </c>
      <c r="Q2859" s="1" t="s">
        <v>5874</v>
      </c>
      <c r="R2859" s="1"/>
      <c r="S2859" s="1" t="s">
        <v>2688</v>
      </c>
      <c r="T2859" s="1" t="s">
        <v>5875</v>
      </c>
    </row>
    <row r="2860" spans="1:20" ht="12.75" customHeight="1" x14ac:dyDescent="0.2">
      <c r="A2860" s="1">
        <v>34920</v>
      </c>
      <c r="B2860" s="1" t="s">
        <v>78</v>
      </c>
      <c r="C2860" s="14" t="s">
        <v>38</v>
      </c>
      <c r="D2860" s="1" t="s">
        <v>2008</v>
      </c>
      <c r="E2860" s="1" t="s">
        <v>6757</v>
      </c>
      <c r="F2860" s="1" t="s">
        <v>6381</v>
      </c>
      <c r="G2860" s="1" t="s">
        <v>6693</v>
      </c>
      <c r="H2860" s="1">
        <v>2007</v>
      </c>
      <c r="I2860" s="1">
        <v>0</v>
      </c>
      <c r="J2860" s="1">
        <v>0</v>
      </c>
      <c r="K2860" s="1">
        <v>45</v>
      </c>
      <c r="L2860" s="1" t="s">
        <v>6762</v>
      </c>
      <c r="M2860" t="s">
        <v>1768</v>
      </c>
      <c r="N2860">
        <v>35.508622000000003</v>
      </c>
      <c r="O2860">
        <v>12.592919999999999</v>
      </c>
      <c r="P2860" s="1" t="s">
        <v>443</v>
      </c>
      <c r="Q2860" s="1" t="s">
        <v>6763</v>
      </c>
      <c r="R2860" s="2" t="s">
        <v>862</v>
      </c>
      <c r="S2860" s="1" t="s">
        <v>6764</v>
      </c>
      <c r="T2860" s="1"/>
    </row>
    <row r="2861" spans="1:20" ht="12.75" customHeight="1" x14ac:dyDescent="0.2">
      <c r="A2861" s="1">
        <v>35065</v>
      </c>
      <c r="B2861" s="1" t="s">
        <v>78</v>
      </c>
      <c r="C2861" s="14" t="s">
        <v>38</v>
      </c>
      <c r="D2861" s="1" t="s">
        <v>2008</v>
      </c>
      <c r="E2861" s="1" t="s">
        <v>7123</v>
      </c>
      <c r="F2861" s="1" t="s">
        <v>6796</v>
      </c>
      <c r="G2861" s="1" t="s">
        <v>7022</v>
      </c>
      <c r="H2861" s="1">
        <v>2006</v>
      </c>
      <c r="I2861" s="1">
        <v>0</v>
      </c>
      <c r="J2861" s="1">
        <v>0</v>
      </c>
      <c r="K2861" s="1">
        <v>45</v>
      </c>
      <c r="L2861" s="1" t="s">
        <v>7124</v>
      </c>
      <c r="M2861" t="s">
        <v>7125</v>
      </c>
      <c r="N2861">
        <v>35.010801999999998</v>
      </c>
      <c r="O2861">
        <v>-7.5146480000000002</v>
      </c>
      <c r="P2861" s="1" t="s">
        <v>384</v>
      </c>
      <c r="Q2861" s="1" t="s">
        <v>7126</v>
      </c>
      <c r="R2861" s="2" t="s">
        <v>45</v>
      </c>
      <c r="S2861" s="1" t="s">
        <v>7127</v>
      </c>
      <c r="T2861" s="1"/>
    </row>
    <row r="2862" spans="1:20" ht="12.75" customHeight="1" x14ac:dyDescent="0.2">
      <c r="A2862" s="1">
        <v>35127</v>
      </c>
      <c r="B2862" s="1" t="s">
        <v>78</v>
      </c>
      <c r="C2862" s="14" t="s">
        <v>38</v>
      </c>
      <c r="D2862" s="1" t="s">
        <v>1636</v>
      </c>
      <c r="E2862" s="1" t="s">
        <v>7369</v>
      </c>
      <c r="F2862" s="1" t="s">
        <v>7314</v>
      </c>
      <c r="G2862" s="1" t="s">
        <v>7315</v>
      </c>
      <c r="H2862" s="1">
        <v>2006</v>
      </c>
      <c r="I2862" s="1">
        <v>0</v>
      </c>
      <c r="J2862" s="1">
        <v>0</v>
      </c>
      <c r="K2862" s="1">
        <v>45</v>
      </c>
      <c r="L2862" s="1" t="s">
        <v>7370</v>
      </c>
      <c r="M2862" t="s">
        <v>6588</v>
      </c>
      <c r="N2862">
        <v>28.291564000000001</v>
      </c>
      <c r="O2862">
        <v>-16.62913</v>
      </c>
      <c r="P2862" s="1" t="s">
        <v>157</v>
      </c>
      <c r="Q2862" s="1" t="s">
        <v>7371</v>
      </c>
      <c r="R2862" s="1" t="s">
        <v>44</v>
      </c>
      <c r="S2862" s="1" t="s">
        <v>910</v>
      </c>
      <c r="T2862" s="1" t="s">
        <v>7372</v>
      </c>
    </row>
    <row r="2863" spans="1:20" ht="12.75" customHeight="1" x14ac:dyDescent="0.2">
      <c r="A2863" s="1">
        <v>35936</v>
      </c>
      <c r="B2863" s="1" t="s">
        <v>112</v>
      </c>
      <c r="C2863" s="1" t="s">
        <v>43</v>
      </c>
      <c r="D2863" s="1" t="s">
        <v>1636</v>
      </c>
      <c r="E2863" s="1" t="s">
        <v>10291</v>
      </c>
      <c r="F2863" s="1" t="s">
        <v>10242</v>
      </c>
      <c r="G2863" s="1" t="s">
        <v>10243</v>
      </c>
      <c r="H2863" s="1">
        <v>2002</v>
      </c>
      <c r="I2863" s="1">
        <v>0</v>
      </c>
      <c r="J2863" s="1">
        <v>0</v>
      </c>
      <c r="K2863" s="1">
        <v>45</v>
      </c>
      <c r="L2863" s="1" t="s">
        <v>10292</v>
      </c>
      <c r="M2863" t="s">
        <v>5626</v>
      </c>
      <c r="N2863">
        <v>12.862807</v>
      </c>
      <c r="O2863">
        <v>30.217635999999999</v>
      </c>
      <c r="P2863" s="1" t="s">
        <v>60</v>
      </c>
      <c r="Q2863" s="1" t="s">
        <v>10293</v>
      </c>
      <c r="R2863" s="1"/>
      <c r="S2863" s="1" t="s">
        <v>1170</v>
      </c>
      <c r="T2863" s="1" t="s">
        <v>6882</v>
      </c>
    </row>
    <row r="2864" spans="1:20" ht="12.75" customHeight="1" x14ac:dyDescent="0.2">
      <c r="A2864" s="1">
        <v>34022</v>
      </c>
      <c r="B2864" s="1" t="s">
        <v>78</v>
      </c>
      <c r="C2864" s="14" t="s">
        <v>38</v>
      </c>
      <c r="D2864" s="1" t="s">
        <v>1636</v>
      </c>
      <c r="E2864" s="1" t="s">
        <v>2967</v>
      </c>
      <c r="F2864" s="1" t="s">
        <v>2954</v>
      </c>
      <c r="G2864" s="1" t="s">
        <v>2955</v>
      </c>
      <c r="H2864" s="1">
        <v>2011</v>
      </c>
      <c r="I2864" s="1">
        <v>0</v>
      </c>
      <c r="J2864" s="1">
        <v>0</v>
      </c>
      <c r="K2864" s="1">
        <v>46</v>
      </c>
      <c r="L2864" s="1" t="s">
        <v>2968</v>
      </c>
      <c r="M2864" t="s">
        <v>1768</v>
      </c>
      <c r="N2864">
        <v>35.508622000000003</v>
      </c>
      <c r="O2864">
        <v>12.592919999999999</v>
      </c>
      <c r="P2864" s="1" t="s">
        <v>443</v>
      </c>
      <c r="Q2864" s="1" t="s">
        <v>2969</v>
      </c>
      <c r="R2864" s="2" t="s">
        <v>862</v>
      </c>
      <c r="S2864" s="1" t="s">
        <v>2840</v>
      </c>
      <c r="T2864" s="1" t="s">
        <v>2970</v>
      </c>
    </row>
    <row r="2865" spans="1:20" ht="12.75" customHeight="1" x14ac:dyDescent="0.2">
      <c r="A2865" s="1">
        <v>34399</v>
      </c>
      <c r="B2865" s="1" t="s">
        <v>2309</v>
      </c>
      <c r="C2865" s="14" t="s">
        <v>38</v>
      </c>
      <c r="D2865" s="1" t="s">
        <v>2008</v>
      </c>
      <c r="E2865" s="1" t="s">
        <v>5521</v>
      </c>
      <c r="F2865" s="1" t="s">
        <v>5296</v>
      </c>
      <c r="G2865" s="1" t="s">
        <v>5408</v>
      </c>
      <c r="H2865" s="1">
        <v>2008</v>
      </c>
      <c r="I2865" s="1">
        <v>0</v>
      </c>
      <c r="J2865" s="1">
        <v>0</v>
      </c>
      <c r="K2865" s="1">
        <v>47</v>
      </c>
      <c r="L2865" s="1" t="s">
        <v>5522</v>
      </c>
      <c r="M2865" t="s">
        <v>3217</v>
      </c>
      <c r="N2865">
        <v>33.814450000000001</v>
      </c>
      <c r="O2865">
        <v>12.700195000000001</v>
      </c>
      <c r="P2865" s="1" t="s">
        <v>316</v>
      </c>
      <c r="Q2865" s="1" t="s">
        <v>5523</v>
      </c>
      <c r="R2865" s="2" t="s">
        <v>862</v>
      </c>
      <c r="S2865" s="1" t="s">
        <v>5524</v>
      </c>
      <c r="T2865" s="1"/>
    </row>
    <row r="2866" spans="1:20" ht="12.75" customHeight="1" x14ac:dyDescent="0.2">
      <c r="A2866" s="1">
        <v>35920</v>
      </c>
      <c r="B2866" s="1" t="s">
        <v>112</v>
      </c>
      <c r="C2866" s="1" t="s">
        <v>43</v>
      </c>
      <c r="D2866" s="1" t="s">
        <v>2008</v>
      </c>
      <c r="E2866" s="1" t="s">
        <v>10229</v>
      </c>
      <c r="F2866" s="1" t="s">
        <v>10092</v>
      </c>
      <c r="G2866" s="1" t="s">
        <v>10195</v>
      </c>
      <c r="H2866" s="1">
        <v>2002</v>
      </c>
      <c r="I2866" s="1">
        <v>0</v>
      </c>
      <c r="J2866" s="1">
        <v>0</v>
      </c>
      <c r="K2866" s="1">
        <v>47</v>
      </c>
      <c r="L2866" s="1" t="s">
        <v>10230</v>
      </c>
      <c r="M2866" t="s">
        <v>1768</v>
      </c>
      <c r="N2866">
        <v>35.508622000000003</v>
      </c>
      <c r="O2866">
        <v>12.592919999999999</v>
      </c>
      <c r="P2866" s="1" t="s">
        <v>443</v>
      </c>
      <c r="Q2866" s="1" t="s">
        <v>10231</v>
      </c>
      <c r="R2866" s="2" t="s">
        <v>862</v>
      </c>
      <c r="S2866" s="1" t="s">
        <v>10232</v>
      </c>
      <c r="T2866" s="1"/>
    </row>
    <row r="2867" spans="1:20" ht="12.75" customHeight="1" x14ac:dyDescent="0.2">
      <c r="A2867" s="1">
        <v>35858</v>
      </c>
      <c r="B2867" s="1" t="s">
        <v>112</v>
      </c>
      <c r="C2867" s="1" t="s">
        <v>43</v>
      </c>
      <c r="D2867" s="1" t="s">
        <v>1636</v>
      </c>
      <c r="E2867" s="1" t="s">
        <v>10601</v>
      </c>
      <c r="F2867" s="1" t="s">
        <v>10474</v>
      </c>
      <c r="G2867" s="1" t="s">
        <v>10567</v>
      </c>
      <c r="H2867" s="1">
        <v>2002</v>
      </c>
      <c r="I2867" s="1">
        <v>0</v>
      </c>
      <c r="J2867" s="1">
        <v>0</v>
      </c>
      <c r="K2867" s="1">
        <v>47</v>
      </c>
      <c r="L2867" s="1" t="s">
        <v>10602</v>
      </c>
      <c r="M2867" t="s">
        <v>9881</v>
      </c>
      <c r="N2867">
        <v>35.183332999999998</v>
      </c>
      <c r="O2867">
        <v>-6.15</v>
      </c>
      <c r="P2867" s="1" t="s">
        <v>406</v>
      </c>
      <c r="Q2867" s="1" t="s">
        <v>10603</v>
      </c>
      <c r="R2867" s="2" t="s">
        <v>45</v>
      </c>
      <c r="S2867" s="1" t="s">
        <v>10604</v>
      </c>
      <c r="T2867" s="1" t="s">
        <v>10605</v>
      </c>
    </row>
    <row r="2868" spans="1:20" ht="12.75" customHeight="1" x14ac:dyDescent="0.2">
      <c r="A2868" s="1">
        <v>34032</v>
      </c>
      <c r="B2868" s="1" t="s">
        <v>78</v>
      </c>
      <c r="C2868" s="14" t="s">
        <v>38</v>
      </c>
      <c r="D2868" s="1" t="s">
        <v>1636</v>
      </c>
      <c r="E2868" s="1" t="s">
        <v>3010</v>
      </c>
      <c r="F2868" s="1" t="s">
        <v>2954</v>
      </c>
      <c r="G2868" s="1" t="s">
        <v>2955</v>
      </c>
      <c r="H2868" s="1">
        <v>2011</v>
      </c>
      <c r="I2868" s="1">
        <v>0</v>
      </c>
      <c r="J2868" s="1">
        <v>0</v>
      </c>
      <c r="K2868" s="1">
        <v>48</v>
      </c>
      <c r="L2868" s="1" t="s">
        <v>3015</v>
      </c>
      <c r="M2868" t="s">
        <v>1768</v>
      </c>
      <c r="N2868">
        <v>35.508622000000003</v>
      </c>
      <c r="O2868">
        <v>12.592919999999999</v>
      </c>
      <c r="P2868" s="1" t="s">
        <v>443</v>
      </c>
      <c r="Q2868" s="1" t="s">
        <v>3012</v>
      </c>
      <c r="R2868" s="2" t="s">
        <v>862</v>
      </c>
      <c r="S2868" s="1" t="s">
        <v>2840</v>
      </c>
      <c r="T2868" s="1" t="s">
        <v>3016</v>
      </c>
    </row>
    <row r="2869" spans="1:20" ht="12.75" customHeight="1" x14ac:dyDescent="0.2">
      <c r="A2869" s="1">
        <v>34420</v>
      </c>
      <c r="B2869" s="1" t="s">
        <v>112</v>
      </c>
      <c r="C2869" s="1" t="s">
        <v>43</v>
      </c>
      <c r="D2869" s="1" t="s">
        <v>1636</v>
      </c>
      <c r="E2869" s="1" t="s">
        <v>4580</v>
      </c>
      <c r="F2869" s="1" t="s">
        <v>4490</v>
      </c>
      <c r="G2869" s="1" t="s">
        <v>4581</v>
      </c>
      <c r="H2869" s="1">
        <v>2008</v>
      </c>
      <c r="I2869" s="1">
        <v>0</v>
      </c>
      <c r="J2869" s="1">
        <v>0</v>
      </c>
      <c r="K2869" s="1">
        <v>48</v>
      </c>
      <c r="L2869" s="1" t="s">
        <v>4582</v>
      </c>
      <c r="M2869" t="s">
        <v>4583</v>
      </c>
      <c r="N2869">
        <v>30.597245999999998</v>
      </c>
      <c r="O2869">
        <v>30.987632000000001</v>
      </c>
      <c r="P2869" s="1" t="s">
        <v>194</v>
      </c>
      <c r="Q2869" s="1" t="s">
        <v>4584</v>
      </c>
      <c r="R2869" s="1"/>
      <c r="S2869" s="1" t="s">
        <v>4585</v>
      </c>
      <c r="T2869" s="1" t="s">
        <v>4526</v>
      </c>
    </row>
    <row r="2870" spans="1:20" ht="12.75" customHeight="1" x14ac:dyDescent="0.2">
      <c r="A2870" s="1">
        <v>34388</v>
      </c>
      <c r="B2870" s="1" t="s">
        <v>112</v>
      </c>
      <c r="C2870" s="1" t="s">
        <v>43</v>
      </c>
      <c r="D2870" s="1" t="s">
        <v>1636</v>
      </c>
      <c r="E2870" s="1" t="s">
        <v>5488</v>
      </c>
      <c r="F2870" s="1" t="s">
        <v>5296</v>
      </c>
      <c r="G2870" s="1" t="s">
        <v>5408</v>
      </c>
      <c r="H2870" s="1">
        <v>2008</v>
      </c>
      <c r="I2870" s="1">
        <v>0</v>
      </c>
      <c r="J2870" s="1">
        <v>0</v>
      </c>
      <c r="K2870" s="1">
        <v>49</v>
      </c>
      <c r="L2870" s="1" t="s">
        <v>5489</v>
      </c>
      <c r="M2870" t="s">
        <v>4774</v>
      </c>
      <c r="N2870">
        <v>34.264060999999998</v>
      </c>
      <c r="O2870">
        <v>-6.5782959999999999</v>
      </c>
      <c r="P2870" s="1" t="s">
        <v>343</v>
      </c>
      <c r="Q2870" s="1" t="s">
        <v>5490</v>
      </c>
      <c r="R2870" s="2" t="s">
        <v>45</v>
      </c>
      <c r="S2870" s="1" t="s">
        <v>1900</v>
      </c>
      <c r="T2870" s="1" t="s">
        <v>5491</v>
      </c>
    </row>
    <row r="2871" spans="1:20" ht="12.75" customHeight="1" x14ac:dyDescent="0.2">
      <c r="A2871" s="1">
        <v>34698</v>
      </c>
      <c r="B2871" s="1" t="s">
        <v>112</v>
      </c>
      <c r="C2871" s="1" t="s">
        <v>43</v>
      </c>
      <c r="D2871" s="1" t="s">
        <v>2008</v>
      </c>
      <c r="E2871" s="1" t="s">
        <v>6654</v>
      </c>
      <c r="F2871" s="1" t="s">
        <v>6460</v>
      </c>
      <c r="G2871" s="1" t="s">
        <v>6623</v>
      </c>
      <c r="H2871" s="1">
        <v>2007</v>
      </c>
      <c r="I2871" s="1">
        <v>0</v>
      </c>
      <c r="J2871" s="1">
        <v>0</v>
      </c>
      <c r="K2871" s="1">
        <v>49</v>
      </c>
      <c r="L2871" s="1" t="s">
        <v>6655</v>
      </c>
      <c r="M2871" t="s">
        <v>6332</v>
      </c>
      <c r="N2871">
        <v>21.00789</v>
      </c>
      <c r="O2871">
        <v>-10.940835</v>
      </c>
      <c r="P2871" s="1" t="s">
        <v>105</v>
      </c>
      <c r="Q2871" s="1" t="s">
        <v>6656</v>
      </c>
      <c r="R2871" s="1" t="s">
        <v>44</v>
      </c>
      <c r="S2871" s="1" t="s">
        <v>5799</v>
      </c>
      <c r="T2871" s="1"/>
    </row>
    <row r="2872" spans="1:20" ht="12.75" customHeight="1" x14ac:dyDescent="0.2">
      <c r="A2872" s="1">
        <v>34466</v>
      </c>
      <c r="B2872" s="1" t="s">
        <v>78</v>
      </c>
      <c r="C2872" s="14" t="s">
        <v>38</v>
      </c>
      <c r="D2872" s="1" t="s">
        <v>2008</v>
      </c>
      <c r="E2872" s="1" t="s">
        <v>4772</v>
      </c>
      <c r="F2872" s="1" t="s">
        <v>4490</v>
      </c>
      <c r="G2872" s="1" t="s">
        <v>4680</v>
      </c>
      <c r="H2872" s="1">
        <v>2008</v>
      </c>
      <c r="I2872" s="1">
        <v>0</v>
      </c>
      <c r="J2872" s="1">
        <v>0</v>
      </c>
      <c r="K2872" s="1">
        <v>50</v>
      </c>
      <c r="L2872" s="1" t="s">
        <v>4773</v>
      </c>
      <c r="M2872" t="s">
        <v>4774</v>
      </c>
      <c r="N2872">
        <v>34.264060999999998</v>
      </c>
      <c r="O2872">
        <v>-6.5782959999999999</v>
      </c>
      <c r="P2872" s="1" t="s">
        <v>343</v>
      </c>
      <c r="Q2872" s="1" t="s">
        <v>4775</v>
      </c>
      <c r="R2872" s="2" t="s">
        <v>45</v>
      </c>
      <c r="S2872" s="1" t="s">
        <v>4776</v>
      </c>
      <c r="T2872" s="1"/>
    </row>
    <row r="2873" spans="1:20" ht="12.75" customHeight="1" x14ac:dyDescent="0.2">
      <c r="A2873" s="1">
        <v>34527</v>
      </c>
      <c r="B2873" s="1" t="s">
        <v>112</v>
      </c>
      <c r="C2873" s="1" t="s">
        <v>43</v>
      </c>
      <c r="D2873" s="1" t="s">
        <v>1636</v>
      </c>
      <c r="E2873" s="1" t="s">
        <v>5020</v>
      </c>
      <c r="F2873" s="1" t="s">
        <v>4807</v>
      </c>
      <c r="G2873" s="1" t="s">
        <v>4946</v>
      </c>
      <c r="H2873" s="1">
        <v>2008</v>
      </c>
      <c r="I2873" s="1">
        <v>0</v>
      </c>
      <c r="J2873" s="1">
        <v>0</v>
      </c>
      <c r="K2873" s="1">
        <v>50</v>
      </c>
      <c r="L2873" s="1" t="s">
        <v>5024</v>
      </c>
      <c r="M2873" t="s">
        <v>2321</v>
      </c>
      <c r="N2873">
        <v>35.777180000000001</v>
      </c>
      <c r="O2873">
        <v>10.8261</v>
      </c>
      <c r="P2873" s="1" t="s">
        <v>474</v>
      </c>
      <c r="Q2873" s="1" t="s">
        <v>5025</v>
      </c>
      <c r="R2873" s="2" t="s">
        <v>862</v>
      </c>
      <c r="S2873" s="1" t="s">
        <v>127</v>
      </c>
      <c r="T2873" s="1" t="s">
        <v>5026</v>
      </c>
    </row>
    <row r="2874" spans="1:20" ht="12.75" customHeight="1" x14ac:dyDescent="0.2">
      <c r="A2874" s="1">
        <v>34727</v>
      </c>
      <c r="B2874" s="1" t="s">
        <v>78</v>
      </c>
      <c r="C2874" s="14" t="s">
        <v>38</v>
      </c>
      <c r="D2874" s="1" t="s">
        <v>2008</v>
      </c>
      <c r="E2874" s="1" t="s">
        <v>5782</v>
      </c>
      <c r="F2874" s="1" t="s">
        <v>5704</v>
      </c>
      <c r="G2874" s="1" t="s">
        <v>5705</v>
      </c>
      <c r="H2874" s="1">
        <v>2007</v>
      </c>
      <c r="I2874" s="1">
        <v>0</v>
      </c>
      <c r="J2874" s="1">
        <v>0</v>
      </c>
      <c r="K2874" s="1">
        <v>50</v>
      </c>
      <c r="L2874" s="1" t="s">
        <v>5787</v>
      </c>
      <c r="M2874" t="s">
        <v>4592</v>
      </c>
      <c r="N2874">
        <v>23.697510000000001</v>
      </c>
      <c r="O2874">
        <v>-15.93698</v>
      </c>
      <c r="P2874" s="1" t="s">
        <v>114</v>
      </c>
      <c r="Q2874" s="1" t="s">
        <v>5788</v>
      </c>
      <c r="R2874" s="1" t="s">
        <v>44</v>
      </c>
      <c r="S2874" s="1" t="s">
        <v>5789</v>
      </c>
      <c r="T2874" s="1"/>
    </row>
    <row r="2875" spans="1:20" ht="12.75" customHeight="1" x14ac:dyDescent="0.2">
      <c r="A2875" s="1">
        <v>34664</v>
      </c>
      <c r="B2875" s="1" t="s">
        <v>112</v>
      </c>
      <c r="C2875" s="1" t="s">
        <v>43</v>
      </c>
      <c r="D2875" s="1" t="s">
        <v>1636</v>
      </c>
      <c r="E2875" s="1" t="s">
        <v>6516</v>
      </c>
      <c r="F2875" s="1" t="s">
        <v>6460</v>
      </c>
      <c r="G2875" s="1" t="s">
        <v>6461</v>
      </c>
      <c r="H2875" s="1">
        <v>2007</v>
      </c>
      <c r="I2875" s="1">
        <v>0</v>
      </c>
      <c r="J2875" s="1">
        <v>0</v>
      </c>
      <c r="K2875" s="1">
        <v>50</v>
      </c>
      <c r="L2875" s="1" t="s">
        <v>6522</v>
      </c>
      <c r="M2875" t="s">
        <v>4592</v>
      </c>
      <c r="N2875">
        <v>23.697510000000001</v>
      </c>
      <c r="O2875">
        <v>-15.93698</v>
      </c>
      <c r="P2875" s="1" t="s">
        <v>114</v>
      </c>
      <c r="Q2875" s="1" t="s">
        <v>6523</v>
      </c>
      <c r="R2875" s="1" t="s">
        <v>44</v>
      </c>
      <c r="S2875" s="1" t="s">
        <v>1900</v>
      </c>
      <c r="T2875" s="1" t="s">
        <v>6524</v>
      </c>
    </row>
    <row r="2876" spans="1:20" ht="12.75" customHeight="1" x14ac:dyDescent="0.2">
      <c r="A2876" s="1">
        <v>34663</v>
      </c>
      <c r="B2876" s="1" t="s">
        <v>112</v>
      </c>
      <c r="C2876" s="1" t="s">
        <v>43</v>
      </c>
      <c r="D2876" s="1" t="s">
        <v>1636</v>
      </c>
      <c r="E2876" s="1" t="s">
        <v>6516</v>
      </c>
      <c r="F2876" s="1" t="s">
        <v>6460</v>
      </c>
      <c r="G2876" s="1" t="s">
        <v>6461</v>
      </c>
      <c r="H2876" s="1">
        <v>2007</v>
      </c>
      <c r="I2876" s="1">
        <v>0</v>
      </c>
      <c r="J2876" s="1">
        <v>0</v>
      </c>
      <c r="K2876" s="1">
        <v>50</v>
      </c>
      <c r="L2876" s="1" t="s">
        <v>6530</v>
      </c>
      <c r="M2876" t="s">
        <v>2261</v>
      </c>
      <c r="N2876">
        <v>38.418849999999999</v>
      </c>
      <c r="O2876">
        <v>27.128720000000001</v>
      </c>
      <c r="P2876" s="1" t="s">
        <v>969</v>
      </c>
      <c r="Q2876" s="1" t="s">
        <v>6531</v>
      </c>
      <c r="R2876" s="2" t="s">
        <v>41</v>
      </c>
      <c r="S2876" s="1" t="s">
        <v>4963</v>
      </c>
      <c r="T2876" s="1" t="s">
        <v>6532</v>
      </c>
    </row>
    <row r="2877" spans="1:20" ht="12.75" customHeight="1" x14ac:dyDescent="0.2">
      <c r="A2877" s="1">
        <v>34910</v>
      </c>
      <c r="B2877" s="1" t="s">
        <v>78</v>
      </c>
      <c r="C2877" s="14" t="s">
        <v>38</v>
      </c>
      <c r="D2877" s="1" t="s">
        <v>2008</v>
      </c>
      <c r="E2877" s="1" t="s">
        <v>6729</v>
      </c>
      <c r="F2877" s="1" t="s">
        <v>6381</v>
      </c>
      <c r="G2877" s="1" t="s">
        <v>6693</v>
      </c>
      <c r="H2877" s="1">
        <v>2007</v>
      </c>
      <c r="I2877" s="1">
        <v>0</v>
      </c>
      <c r="J2877" s="1">
        <v>0</v>
      </c>
      <c r="K2877" s="1">
        <v>50</v>
      </c>
      <c r="L2877" s="1" t="s">
        <v>6730</v>
      </c>
      <c r="M2877" t="s">
        <v>4242</v>
      </c>
      <c r="N2877">
        <v>28.291564000000001</v>
      </c>
      <c r="O2877">
        <v>-16.62913</v>
      </c>
      <c r="P2877" s="1" t="s">
        <v>157</v>
      </c>
      <c r="Q2877" s="1" t="s">
        <v>6731</v>
      </c>
      <c r="R2877" s="1" t="s">
        <v>44</v>
      </c>
      <c r="S2877" s="1" t="s">
        <v>6732</v>
      </c>
      <c r="T2877" s="1"/>
    </row>
    <row r="2878" spans="1:20" ht="12.75" customHeight="1" x14ac:dyDescent="0.2">
      <c r="A2878" s="1">
        <v>35027</v>
      </c>
      <c r="B2878" s="1" t="s">
        <v>78</v>
      </c>
      <c r="C2878" s="14" t="s">
        <v>38</v>
      </c>
      <c r="D2878" s="1" t="s">
        <v>2008</v>
      </c>
      <c r="E2878" s="1" t="s">
        <v>6968</v>
      </c>
      <c r="F2878" s="1" t="s">
        <v>6796</v>
      </c>
      <c r="G2878" s="1" t="s">
        <v>6894</v>
      </c>
      <c r="H2878" s="1">
        <v>2006</v>
      </c>
      <c r="I2878" s="1">
        <v>0</v>
      </c>
      <c r="J2878" s="1">
        <v>0</v>
      </c>
      <c r="K2878" s="1">
        <v>50</v>
      </c>
      <c r="L2878" s="1" t="s">
        <v>6972</v>
      </c>
      <c r="M2878" t="s">
        <v>1768</v>
      </c>
      <c r="N2878">
        <v>35.508622000000003</v>
      </c>
      <c r="O2878">
        <v>12.592919999999999</v>
      </c>
      <c r="P2878" s="1" t="s">
        <v>443</v>
      </c>
      <c r="Q2878" s="1" t="s">
        <v>6970</v>
      </c>
      <c r="R2878" s="2" t="s">
        <v>862</v>
      </c>
      <c r="S2878" s="1" t="s">
        <v>6973</v>
      </c>
      <c r="T2878" s="1" t="s">
        <v>6974</v>
      </c>
    </row>
    <row r="2879" spans="1:20" ht="12.75" customHeight="1" x14ac:dyDescent="0.2">
      <c r="A2879" s="1">
        <v>34931</v>
      </c>
      <c r="B2879" s="1" t="s">
        <v>112</v>
      </c>
      <c r="C2879" s="1" t="s">
        <v>43</v>
      </c>
      <c r="D2879" s="1" t="s">
        <v>2008</v>
      </c>
      <c r="E2879" s="1" t="s">
        <v>7456</v>
      </c>
      <c r="F2879" s="1" t="s">
        <v>7457</v>
      </c>
      <c r="G2879" s="1" t="s">
        <v>7458</v>
      </c>
      <c r="H2879" s="1">
        <v>2006</v>
      </c>
      <c r="I2879" s="1">
        <v>0</v>
      </c>
      <c r="J2879" s="1">
        <v>0</v>
      </c>
      <c r="K2879" s="1">
        <v>50</v>
      </c>
      <c r="L2879" s="1" t="s">
        <v>7463</v>
      </c>
      <c r="M2879" t="s">
        <v>2640</v>
      </c>
      <c r="N2879">
        <v>37.743214999999999</v>
      </c>
      <c r="O2879">
        <v>26.820350999999999</v>
      </c>
      <c r="P2879" s="1" t="s">
        <v>813</v>
      </c>
      <c r="Q2879" s="1" t="s">
        <v>7464</v>
      </c>
      <c r="R2879" s="2" t="s">
        <v>41</v>
      </c>
      <c r="S2879" s="1" t="s">
        <v>7465</v>
      </c>
      <c r="T2879" s="1"/>
    </row>
    <row r="2880" spans="1:20" ht="12.75" customHeight="1" x14ac:dyDescent="0.2">
      <c r="A2880" s="1">
        <v>35156</v>
      </c>
      <c r="B2880" s="1" t="s">
        <v>2309</v>
      </c>
      <c r="C2880" s="14" t="s">
        <v>38</v>
      </c>
      <c r="D2880" s="1" t="s">
        <v>2008</v>
      </c>
      <c r="E2880" s="1" t="s">
        <v>7690</v>
      </c>
      <c r="F2880" s="1" t="s">
        <v>7314</v>
      </c>
      <c r="G2880" s="1" t="s">
        <v>7661</v>
      </c>
      <c r="H2880" s="1">
        <v>2006</v>
      </c>
      <c r="I2880" s="1">
        <v>0</v>
      </c>
      <c r="J2880" s="1">
        <v>0</v>
      </c>
      <c r="K2880" s="1">
        <v>50</v>
      </c>
      <c r="L2880" s="1" t="s">
        <v>7691</v>
      </c>
      <c r="M2880" t="s">
        <v>7692</v>
      </c>
      <c r="N2880">
        <v>14.743417000000001</v>
      </c>
      <c r="O2880">
        <v>-17.485433</v>
      </c>
      <c r="P2880" s="1" t="s">
        <v>68</v>
      </c>
      <c r="Q2880" s="1" t="s">
        <v>7693</v>
      </c>
      <c r="R2880" s="1" t="s">
        <v>44</v>
      </c>
      <c r="S2880" s="1" t="s">
        <v>7143</v>
      </c>
      <c r="T2880" s="1"/>
    </row>
    <row r="2881" spans="1:20" ht="12.75" customHeight="1" x14ac:dyDescent="0.2">
      <c r="A2881" s="1">
        <v>35199</v>
      </c>
      <c r="B2881" s="1" t="s">
        <v>78</v>
      </c>
      <c r="C2881" s="14" t="s">
        <v>38</v>
      </c>
      <c r="D2881" s="1" t="s">
        <v>2008</v>
      </c>
      <c r="E2881" s="1" t="s">
        <v>8275</v>
      </c>
      <c r="F2881" s="1" t="s">
        <v>8219</v>
      </c>
      <c r="G2881" s="1" t="s">
        <v>8220</v>
      </c>
      <c r="H2881" s="1">
        <v>2005</v>
      </c>
      <c r="I2881" s="1">
        <v>0</v>
      </c>
      <c r="J2881" s="1">
        <v>0</v>
      </c>
      <c r="K2881" s="1">
        <v>50</v>
      </c>
      <c r="L2881" s="1" t="s">
        <v>8281</v>
      </c>
      <c r="M2881" t="s">
        <v>8282</v>
      </c>
      <c r="N2881">
        <v>28.291564000000001</v>
      </c>
      <c r="O2881">
        <v>-16.62913</v>
      </c>
      <c r="P2881" s="1" t="s">
        <v>157</v>
      </c>
      <c r="Q2881" s="1" t="s">
        <v>8283</v>
      </c>
      <c r="R2881" s="1" t="s">
        <v>44</v>
      </c>
      <c r="S2881" s="1" t="s">
        <v>8284</v>
      </c>
      <c r="T2881" s="1"/>
    </row>
    <row r="2882" spans="1:20" ht="12.75" customHeight="1" x14ac:dyDescent="0.2">
      <c r="A2882" s="1">
        <v>35591</v>
      </c>
      <c r="B2882" s="1" t="s">
        <v>143</v>
      </c>
      <c r="C2882" s="1" t="s">
        <v>34</v>
      </c>
      <c r="D2882" s="1" t="s">
        <v>2008</v>
      </c>
      <c r="E2882" s="1" t="s">
        <v>9306</v>
      </c>
      <c r="F2882" s="1" t="s">
        <v>8932</v>
      </c>
      <c r="G2882" s="1" t="s">
        <v>9256</v>
      </c>
      <c r="H2882" s="1">
        <v>2004</v>
      </c>
      <c r="I2882" s="1">
        <v>0</v>
      </c>
      <c r="J2882" s="1">
        <v>0</v>
      </c>
      <c r="K2882" s="1">
        <v>50</v>
      </c>
      <c r="L2882" s="1" t="s">
        <v>9307</v>
      </c>
      <c r="M2882" t="s">
        <v>5817</v>
      </c>
      <c r="N2882">
        <v>17.607789</v>
      </c>
      <c r="O2882">
        <v>8.0816660000000002</v>
      </c>
      <c r="P2882" s="1" t="s">
        <v>84</v>
      </c>
      <c r="Q2882" s="1" t="s">
        <v>9308</v>
      </c>
      <c r="R2882" s="1"/>
      <c r="S2882" s="1" t="s">
        <v>8492</v>
      </c>
      <c r="T2882" s="1"/>
    </row>
    <row r="2883" spans="1:20" ht="12.75" customHeight="1" x14ac:dyDescent="0.2">
      <c r="A2883" s="1">
        <v>35645</v>
      </c>
      <c r="B2883" s="1" t="s">
        <v>2309</v>
      </c>
      <c r="C2883" s="14" t="s">
        <v>38</v>
      </c>
      <c r="D2883" s="1" t="s">
        <v>2008</v>
      </c>
      <c r="E2883" s="1" t="s">
        <v>9870</v>
      </c>
      <c r="F2883" s="1" t="s">
        <v>9756</v>
      </c>
      <c r="G2883" s="1" t="s">
        <v>9831</v>
      </c>
      <c r="H2883" s="1">
        <v>2003</v>
      </c>
      <c r="I2883" s="1">
        <v>0</v>
      </c>
      <c r="J2883" s="1">
        <v>0</v>
      </c>
      <c r="K2883" s="1">
        <v>50</v>
      </c>
      <c r="L2883" s="1" t="s">
        <v>9871</v>
      </c>
      <c r="M2883" t="s">
        <v>2121</v>
      </c>
      <c r="N2883">
        <v>26.335100000000001</v>
      </c>
      <c r="O2883">
        <v>17.228331000000001</v>
      </c>
      <c r="P2883" s="1" t="s">
        <v>124</v>
      </c>
      <c r="Q2883" s="1" t="s">
        <v>9872</v>
      </c>
      <c r="R2883" s="2" t="s">
        <v>862</v>
      </c>
      <c r="S2883" s="1" t="s">
        <v>9873</v>
      </c>
      <c r="T2883" s="1"/>
    </row>
    <row r="2884" spans="1:20" ht="12.75" customHeight="1" x14ac:dyDescent="0.2">
      <c r="A2884" s="1">
        <v>36203</v>
      </c>
      <c r="B2884" s="1" t="s">
        <v>112</v>
      </c>
      <c r="C2884" s="1" t="s">
        <v>43</v>
      </c>
      <c r="D2884" s="1" t="s">
        <v>1636</v>
      </c>
      <c r="E2884" s="1" t="s">
        <v>11195</v>
      </c>
      <c r="F2884" s="1" t="s">
        <v>11143</v>
      </c>
      <c r="G2884" s="1" t="s">
        <v>11192</v>
      </c>
      <c r="H2884" s="1">
        <v>2001</v>
      </c>
      <c r="I2884" s="1">
        <v>0</v>
      </c>
      <c r="J2884" s="1">
        <v>0</v>
      </c>
      <c r="K2884" s="1">
        <v>50</v>
      </c>
      <c r="L2884" s="1" t="s">
        <v>11196</v>
      </c>
      <c r="M2884" t="s">
        <v>2595</v>
      </c>
      <c r="N2884">
        <v>26.335100000000001</v>
      </c>
      <c r="O2884">
        <v>17.228331000000001</v>
      </c>
      <c r="P2884" s="1" t="s">
        <v>124</v>
      </c>
      <c r="Q2884" s="1" t="s">
        <v>11197</v>
      </c>
      <c r="R2884" s="1"/>
      <c r="S2884" s="1" t="s">
        <v>11198</v>
      </c>
      <c r="T2884" s="1" t="s">
        <v>7999</v>
      </c>
    </row>
    <row r="2885" spans="1:20" ht="12.75" customHeight="1" x14ac:dyDescent="0.2">
      <c r="A2885" s="1">
        <v>34496</v>
      </c>
      <c r="B2885" s="1" t="s">
        <v>78</v>
      </c>
      <c r="C2885" s="14" t="s">
        <v>38</v>
      </c>
      <c r="D2885" s="1" t="s">
        <v>1636</v>
      </c>
      <c r="E2885" s="1" t="s">
        <v>4894</v>
      </c>
      <c r="F2885" s="1" t="s">
        <v>4807</v>
      </c>
      <c r="G2885" s="1" t="s">
        <v>4808</v>
      </c>
      <c r="H2885" s="1">
        <v>2008</v>
      </c>
      <c r="I2885" s="1">
        <v>0</v>
      </c>
      <c r="J2885" s="1">
        <v>0</v>
      </c>
      <c r="K2885" s="1">
        <v>51</v>
      </c>
      <c r="L2885" s="1" t="s">
        <v>4895</v>
      </c>
      <c r="M2885" t="s">
        <v>1656</v>
      </c>
      <c r="N2885">
        <v>26.820553</v>
      </c>
      <c r="O2885">
        <v>30.802498</v>
      </c>
      <c r="P2885" s="1" t="s">
        <v>130</v>
      </c>
      <c r="Q2885" s="1" t="s">
        <v>4896</v>
      </c>
      <c r="R2885" s="1"/>
      <c r="S2885" s="1" t="s">
        <v>4834</v>
      </c>
      <c r="T2885" s="1" t="s">
        <v>4526</v>
      </c>
    </row>
    <row r="2886" spans="1:20" ht="12.75" customHeight="1" x14ac:dyDescent="0.2">
      <c r="A2886" s="1">
        <v>34630</v>
      </c>
      <c r="B2886" s="1" t="s">
        <v>112</v>
      </c>
      <c r="C2886" s="1" t="s">
        <v>43</v>
      </c>
      <c r="D2886" s="1" t="s">
        <v>1636</v>
      </c>
      <c r="E2886" s="1" t="s">
        <v>5641</v>
      </c>
      <c r="F2886" s="1" t="s">
        <v>5154</v>
      </c>
      <c r="G2886" s="1" t="s">
        <v>5532</v>
      </c>
      <c r="H2886" s="1">
        <v>2008</v>
      </c>
      <c r="I2886" s="1">
        <v>0</v>
      </c>
      <c r="J2886" s="1">
        <v>0</v>
      </c>
      <c r="K2886" s="1">
        <v>51</v>
      </c>
      <c r="L2886" s="1" t="s">
        <v>5642</v>
      </c>
      <c r="M2886" t="s">
        <v>4583</v>
      </c>
      <c r="N2886">
        <v>30.597245999999998</v>
      </c>
      <c r="O2886">
        <v>30.987632000000001</v>
      </c>
      <c r="P2886" s="1" t="s">
        <v>194</v>
      </c>
      <c r="Q2886" s="1" t="s">
        <v>5643</v>
      </c>
      <c r="R2886" s="1"/>
      <c r="S2886" s="1" t="s">
        <v>5644</v>
      </c>
      <c r="T2886" s="1" t="s">
        <v>4526</v>
      </c>
    </row>
    <row r="2887" spans="1:20" ht="12.75" customHeight="1" x14ac:dyDescent="0.2">
      <c r="A2887" s="1">
        <v>34966</v>
      </c>
      <c r="B2887" s="1" t="s">
        <v>78</v>
      </c>
      <c r="C2887" s="14" t="s">
        <v>38</v>
      </c>
      <c r="D2887" s="1" t="s">
        <v>2008</v>
      </c>
      <c r="E2887" s="1" t="s">
        <v>7590</v>
      </c>
      <c r="F2887" s="1" t="s">
        <v>7457</v>
      </c>
      <c r="G2887" s="1" t="s">
        <v>7568</v>
      </c>
      <c r="H2887" s="1">
        <v>2006</v>
      </c>
      <c r="I2887" s="1">
        <v>0</v>
      </c>
      <c r="J2887" s="1">
        <v>0</v>
      </c>
      <c r="K2887" s="1">
        <v>51</v>
      </c>
      <c r="L2887" s="1" t="s">
        <v>7591</v>
      </c>
      <c r="M2887" t="s">
        <v>5940</v>
      </c>
      <c r="N2887">
        <v>38.200000000000003</v>
      </c>
      <c r="O2887">
        <v>26.833333</v>
      </c>
      <c r="P2887" s="1" t="s">
        <v>941</v>
      </c>
      <c r="Q2887" s="1" t="s">
        <v>7592</v>
      </c>
      <c r="R2887" s="2" t="s">
        <v>41</v>
      </c>
      <c r="S2887" s="1" t="s">
        <v>7593</v>
      </c>
      <c r="T2887" s="1"/>
    </row>
    <row r="2888" spans="1:20" ht="12.75" customHeight="1" x14ac:dyDescent="0.2">
      <c r="A2888" s="1">
        <v>35617</v>
      </c>
      <c r="B2888" s="1" t="s">
        <v>78</v>
      </c>
      <c r="C2888" s="14" t="s">
        <v>38</v>
      </c>
      <c r="D2888" s="1" t="s">
        <v>2008</v>
      </c>
      <c r="E2888" s="1" t="s">
        <v>9769</v>
      </c>
      <c r="F2888" s="1" t="s">
        <v>9756</v>
      </c>
      <c r="G2888" s="1" t="s">
        <v>9757</v>
      </c>
      <c r="H2888" s="1">
        <v>2003</v>
      </c>
      <c r="I2888" s="1">
        <v>0</v>
      </c>
      <c r="J2888" s="1">
        <v>0</v>
      </c>
      <c r="K2888" s="1">
        <v>51</v>
      </c>
      <c r="L2888" s="1" t="s">
        <v>9770</v>
      </c>
      <c r="M2888" t="s">
        <v>839</v>
      </c>
      <c r="N2888">
        <v>36.163148999999997</v>
      </c>
      <c r="O2888">
        <v>27.971761000000001</v>
      </c>
      <c r="P2888" s="1" t="s">
        <v>566</v>
      </c>
      <c r="Q2888" s="1" t="s">
        <v>9771</v>
      </c>
      <c r="R2888" s="2" t="s">
        <v>41</v>
      </c>
      <c r="S2888" s="1" t="s">
        <v>9772</v>
      </c>
      <c r="T2888" s="1" t="s">
        <v>9773</v>
      </c>
    </row>
    <row r="2889" spans="1:20" ht="12.75" customHeight="1" x14ac:dyDescent="0.2">
      <c r="A2889" s="1">
        <v>34800</v>
      </c>
      <c r="B2889" s="1" t="s">
        <v>78</v>
      </c>
      <c r="C2889" s="14" t="s">
        <v>38</v>
      </c>
      <c r="D2889" s="1" t="s">
        <v>2008</v>
      </c>
      <c r="E2889" s="1" t="s">
        <v>6045</v>
      </c>
      <c r="F2889" s="1" t="s">
        <v>5704</v>
      </c>
      <c r="G2889" s="1" t="s">
        <v>5990</v>
      </c>
      <c r="H2889" s="1">
        <v>2007</v>
      </c>
      <c r="I2889" s="1">
        <v>0</v>
      </c>
      <c r="J2889" s="1">
        <v>0</v>
      </c>
      <c r="K2889" s="1">
        <v>52</v>
      </c>
      <c r="L2889" s="1" t="s">
        <v>6046</v>
      </c>
      <c r="M2889" t="s">
        <v>3856</v>
      </c>
      <c r="N2889">
        <v>28.291564000000001</v>
      </c>
      <c r="O2889">
        <v>-16.62913</v>
      </c>
      <c r="P2889" s="1" t="s">
        <v>157</v>
      </c>
      <c r="Q2889" s="1" t="s">
        <v>6047</v>
      </c>
      <c r="R2889" s="1" t="s">
        <v>44</v>
      </c>
      <c r="S2889" s="1" t="s">
        <v>6048</v>
      </c>
      <c r="T2889" s="1" t="s">
        <v>6049</v>
      </c>
    </row>
    <row r="2890" spans="1:20" ht="12.75" customHeight="1" x14ac:dyDescent="0.2">
      <c r="A2890" s="1">
        <v>34809</v>
      </c>
      <c r="B2890" s="1" t="s">
        <v>2309</v>
      </c>
      <c r="C2890" s="14" t="s">
        <v>38</v>
      </c>
      <c r="D2890" s="1" t="s">
        <v>2008</v>
      </c>
      <c r="E2890" s="1" t="s">
        <v>6084</v>
      </c>
      <c r="F2890" s="1" t="s">
        <v>5704</v>
      </c>
      <c r="G2890" s="1" t="s">
        <v>5990</v>
      </c>
      <c r="H2890" s="1">
        <v>2007</v>
      </c>
      <c r="I2890" s="1">
        <v>0</v>
      </c>
      <c r="J2890" s="1">
        <v>0</v>
      </c>
      <c r="K2890" s="1">
        <v>52</v>
      </c>
      <c r="L2890" s="1" t="s">
        <v>6085</v>
      </c>
      <c r="M2890" t="s">
        <v>3802</v>
      </c>
      <c r="N2890">
        <v>14.497401</v>
      </c>
      <c r="O2890">
        <v>-14.452362000000001</v>
      </c>
      <c r="P2890" s="1" t="s">
        <v>67</v>
      </c>
      <c r="Q2890" s="1" t="s">
        <v>6086</v>
      </c>
      <c r="R2890" s="1" t="s">
        <v>44</v>
      </c>
      <c r="S2890" s="1" t="s">
        <v>6087</v>
      </c>
      <c r="T2890" s="1"/>
    </row>
    <row r="2891" spans="1:20" ht="12.75" customHeight="1" x14ac:dyDescent="0.2">
      <c r="A2891" s="1">
        <v>36094</v>
      </c>
      <c r="B2891" s="1" t="s">
        <v>112</v>
      </c>
      <c r="C2891" s="1" t="s">
        <v>43</v>
      </c>
      <c r="D2891" s="1" t="s">
        <v>1636</v>
      </c>
      <c r="E2891" s="1" t="s">
        <v>10830</v>
      </c>
      <c r="F2891" s="1" t="s">
        <v>10806</v>
      </c>
      <c r="G2891" s="1" t="s">
        <v>10807</v>
      </c>
      <c r="H2891" s="1">
        <v>2001</v>
      </c>
      <c r="I2891" s="1">
        <v>0</v>
      </c>
      <c r="J2891" s="1">
        <v>0</v>
      </c>
      <c r="K2891" s="1">
        <v>52</v>
      </c>
      <c r="L2891" s="1" t="s">
        <v>10831</v>
      </c>
      <c r="M2891" t="s">
        <v>4561</v>
      </c>
      <c r="N2891">
        <v>23.803497</v>
      </c>
      <c r="O2891">
        <v>11.291888999999999</v>
      </c>
      <c r="P2891" s="1" t="s">
        <v>115</v>
      </c>
      <c r="Q2891" s="1" t="s">
        <v>10832</v>
      </c>
      <c r="R2891" s="1"/>
      <c r="S2891" s="1" t="s">
        <v>1170</v>
      </c>
      <c r="T2891" s="1" t="s">
        <v>6882</v>
      </c>
    </row>
    <row r="2892" spans="1:20" ht="12.75" customHeight="1" x14ac:dyDescent="0.2">
      <c r="A2892" s="1">
        <v>33926</v>
      </c>
      <c r="B2892" s="1" t="s">
        <v>78</v>
      </c>
      <c r="C2892" s="14" t="s">
        <v>38</v>
      </c>
      <c r="D2892" s="1" t="s">
        <v>2008</v>
      </c>
      <c r="E2892" s="1" t="s">
        <v>3149</v>
      </c>
      <c r="F2892" s="1" t="s">
        <v>3086</v>
      </c>
      <c r="G2892" s="1" t="s">
        <v>3139</v>
      </c>
      <c r="H2892" s="1">
        <v>2011</v>
      </c>
      <c r="I2892" s="1">
        <v>0</v>
      </c>
      <c r="J2892" s="1">
        <v>0</v>
      </c>
      <c r="K2892" s="1">
        <v>53</v>
      </c>
      <c r="L2892" s="1" t="s">
        <v>3150</v>
      </c>
      <c r="M2892" t="s">
        <v>3146</v>
      </c>
      <c r="N2892">
        <v>40.632728</v>
      </c>
      <c r="O2892">
        <v>17.941762000000001</v>
      </c>
      <c r="P2892" s="1" t="s">
        <v>1197</v>
      </c>
      <c r="Q2892" s="1" t="s">
        <v>3151</v>
      </c>
      <c r="R2892" s="2" t="s">
        <v>40</v>
      </c>
      <c r="S2892" s="1" t="s">
        <v>3152</v>
      </c>
      <c r="T2892" s="1" t="s">
        <v>3153</v>
      </c>
    </row>
    <row r="2893" spans="1:20" ht="12.75" customHeight="1" x14ac:dyDescent="0.2">
      <c r="A2893" s="1">
        <v>33825</v>
      </c>
      <c r="B2893" s="1" t="s">
        <v>78</v>
      </c>
      <c r="C2893" s="14" t="s">
        <v>38</v>
      </c>
      <c r="D2893" s="1" t="s">
        <v>2008</v>
      </c>
      <c r="E2893" s="1" t="s">
        <v>2524</v>
      </c>
      <c r="F2893" s="1" t="s">
        <v>2442</v>
      </c>
      <c r="G2893" s="1" t="s">
        <v>2514</v>
      </c>
      <c r="H2893" s="1">
        <v>2012</v>
      </c>
      <c r="I2893" s="1">
        <v>0</v>
      </c>
      <c r="J2893" s="1">
        <v>0</v>
      </c>
      <c r="K2893" s="1">
        <v>54</v>
      </c>
      <c r="L2893" s="1" t="s">
        <v>2525</v>
      </c>
      <c r="M2893" t="s">
        <v>2526</v>
      </c>
      <c r="N2893">
        <v>35.249299000000001</v>
      </c>
      <c r="O2893">
        <v>-3.9371119999999999</v>
      </c>
      <c r="P2893" s="1" t="s">
        <v>412</v>
      </c>
      <c r="Q2893" s="1" t="s">
        <v>2527</v>
      </c>
      <c r="R2893" s="2" t="s">
        <v>45</v>
      </c>
      <c r="S2893" s="1" t="s">
        <v>2528</v>
      </c>
      <c r="T2893" s="1" t="s">
        <v>2529</v>
      </c>
    </row>
    <row r="2894" spans="1:20" ht="12.75" customHeight="1" x14ac:dyDescent="0.2">
      <c r="A2894" s="1">
        <v>33828</v>
      </c>
      <c r="B2894" s="1" t="s">
        <v>2309</v>
      </c>
      <c r="C2894" s="14" t="s">
        <v>38</v>
      </c>
      <c r="D2894" s="1" t="s">
        <v>2008</v>
      </c>
      <c r="E2894" s="1" t="s">
        <v>2539</v>
      </c>
      <c r="F2894" s="1" t="s">
        <v>2442</v>
      </c>
      <c r="G2894" s="1" t="s">
        <v>2514</v>
      </c>
      <c r="H2894" s="1">
        <v>2012</v>
      </c>
      <c r="I2894" s="1">
        <v>0</v>
      </c>
      <c r="J2894" s="1">
        <v>0</v>
      </c>
      <c r="K2894" s="1">
        <v>54</v>
      </c>
      <c r="L2894" s="1" t="s">
        <v>2540</v>
      </c>
      <c r="M2894" t="s">
        <v>1768</v>
      </c>
      <c r="N2894">
        <v>35.508622000000003</v>
      </c>
      <c r="O2894">
        <v>12.592919999999999</v>
      </c>
      <c r="P2894" s="1" t="s">
        <v>443</v>
      </c>
      <c r="Q2894" s="1" t="s">
        <v>2541</v>
      </c>
      <c r="R2894" s="2" t="s">
        <v>862</v>
      </c>
      <c r="S2894" s="1" t="s">
        <v>2542</v>
      </c>
      <c r="T2894" s="1" t="s">
        <v>2543</v>
      </c>
    </row>
    <row r="2895" spans="1:20" ht="12.75" customHeight="1" x14ac:dyDescent="0.2">
      <c r="A2895" s="1">
        <v>33969</v>
      </c>
      <c r="B2895" s="1" t="s">
        <v>78</v>
      </c>
      <c r="C2895" s="14" t="s">
        <v>38</v>
      </c>
      <c r="D2895" s="1" t="s">
        <v>2008</v>
      </c>
      <c r="E2895" s="1" t="s">
        <v>2729</v>
      </c>
      <c r="F2895" s="1" t="s">
        <v>2625</v>
      </c>
      <c r="G2895" s="1" t="s">
        <v>2716</v>
      </c>
      <c r="H2895" s="1">
        <v>2011</v>
      </c>
      <c r="I2895" s="1">
        <v>0</v>
      </c>
      <c r="J2895" s="1">
        <v>0</v>
      </c>
      <c r="K2895" s="1">
        <v>54</v>
      </c>
      <c r="L2895" s="1" t="s">
        <v>2730</v>
      </c>
      <c r="M2895" t="s">
        <v>1670</v>
      </c>
      <c r="N2895">
        <v>35.888384000000002</v>
      </c>
      <c r="O2895">
        <v>-5.3246359999999999</v>
      </c>
      <c r="P2895" s="1" t="s">
        <v>499</v>
      </c>
      <c r="Q2895" s="1" t="s">
        <v>2731</v>
      </c>
      <c r="R2895" s="2" t="s">
        <v>45</v>
      </c>
      <c r="S2895" s="1" t="s">
        <v>2732</v>
      </c>
      <c r="T2895" s="1" t="s">
        <v>2733</v>
      </c>
    </row>
    <row r="2896" spans="1:20" ht="12.75" customHeight="1" x14ac:dyDescent="0.2">
      <c r="A2896" s="1">
        <v>33897</v>
      </c>
      <c r="B2896" s="1" t="s">
        <v>78</v>
      </c>
      <c r="C2896" s="14" t="s">
        <v>38</v>
      </c>
      <c r="D2896" s="1" t="s">
        <v>2008</v>
      </c>
      <c r="E2896" s="1" t="s">
        <v>2571</v>
      </c>
      <c r="F2896" s="1" t="s">
        <v>2378</v>
      </c>
      <c r="G2896" s="1" t="s">
        <v>2549</v>
      </c>
      <c r="H2896" s="1">
        <v>2012</v>
      </c>
      <c r="I2896" s="1">
        <v>0</v>
      </c>
      <c r="J2896" s="1">
        <v>0</v>
      </c>
      <c r="K2896" s="1">
        <v>55</v>
      </c>
      <c r="L2896" s="1" t="s">
        <v>2572</v>
      </c>
      <c r="M2896" t="s">
        <v>2573</v>
      </c>
      <c r="N2896">
        <v>32.374298000000003</v>
      </c>
      <c r="O2896">
        <v>15.09492</v>
      </c>
      <c r="P2896" s="1" t="s">
        <v>239</v>
      </c>
      <c r="Q2896" s="1" t="s">
        <v>2574</v>
      </c>
      <c r="R2896" s="2" t="s">
        <v>862</v>
      </c>
      <c r="S2896" s="1" t="s">
        <v>2425</v>
      </c>
      <c r="T2896" s="1" t="s">
        <v>2575</v>
      </c>
    </row>
    <row r="2897" spans="1:20" ht="12.75" customHeight="1" x14ac:dyDescent="0.2">
      <c r="A2897" s="1">
        <v>34428</v>
      </c>
      <c r="B2897" s="1" t="s">
        <v>2309</v>
      </c>
      <c r="C2897" s="14" t="s">
        <v>38</v>
      </c>
      <c r="D2897" s="1" t="s">
        <v>2008</v>
      </c>
      <c r="E2897" s="1" t="s">
        <v>4616</v>
      </c>
      <c r="F2897" s="1" t="s">
        <v>4490</v>
      </c>
      <c r="G2897" s="1" t="s">
        <v>4581</v>
      </c>
      <c r="H2897" s="1">
        <v>2008</v>
      </c>
      <c r="I2897" s="1">
        <v>0</v>
      </c>
      <c r="J2897" s="1">
        <v>0</v>
      </c>
      <c r="K2897" s="1">
        <v>56</v>
      </c>
      <c r="L2897" s="1" t="s">
        <v>4617</v>
      </c>
      <c r="M2897" t="s">
        <v>4561</v>
      </c>
      <c r="N2897">
        <v>23.803497</v>
      </c>
      <c r="O2897">
        <v>11.291888999999999</v>
      </c>
      <c r="P2897" s="1" t="s">
        <v>115</v>
      </c>
      <c r="Q2897" s="1" t="s">
        <v>4618</v>
      </c>
      <c r="R2897" s="1"/>
      <c r="S2897" s="1" t="s">
        <v>4619</v>
      </c>
      <c r="T2897" s="1" t="s">
        <v>4620</v>
      </c>
    </row>
    <row r="2898" spans="1:20" ht="12.75" customHeight="1" x14ac:dyDescent="0.2">
      <c r="A2898" s="1">
        <v>34686</v>
      </c>
      <c r="B2898" s="1" t="s">
        <v>2309</v>
      </c>
      <c r="C2898" s="14" t="s">
        <v>38</v>
      </c>
      <c r="D2898" s="1" t="s">
        <v>1636</v>
      </c>
      <c r="E2898" s="1" t="s">
        <v>6606</v>
      </c>
      <c r="F2898" s="1" t="s">
        <v>6460</v>
      </c>
      <c r="G2898" s="1" t="s">
        <v>6557</v>
      </c>
      <c r="H2898" s="1">
        <v>2007</v>
      </c>
      <c r="I2898" s="1">
        <v>0</v>
      </c>
      <c r="J2898" s="1">
        <v>0</v>
      </c>
      <c r="K2898" s="1">
        <v>56</v>
      </c>
      <c r="L2898" s="1" t="s">
        <v>6607</v>
      </c>
      <c r="M2898" t="s">
        <v>4242</v>
      </c>
      <c r="N2898">
        <v>28.291564000000001</v>
      </c>
      <c r="O2898">
        <v>-16.62913</v>
      </c>
      <c r="P2898" s="1" t="s">
        <v>157</v>
      </c>
      <c r="Q2898" s="1" t="s">
        <v>6608</v>
      </c>
      <c r="R2898" s="1" t="s">
        <v>44</v>
      </c>
      <c r="S2898" s="1" t="s">
        <v>1900</v>
      </c>
      <c r="T2898" s="1" t="s">
        <v>6609</v>
      </c>
    </row>
    <row r="2899" spans="1:20" ht="12.75" customHeight="1" x14ac:dyDescent="0.2">
      <c r="A2899" s="1">
        <v>35852</v>
      </c>
      <c r="B2899" s="1" t="s">
        <v>78</v>
      </c>
      <c r="C2899" s="14" t="s">
        <v>38</v>
      </c>
      <c r="D2899" s="1" t="s">
        <v>2008</v>
      </c>
      <c r="E2899" s="1" t="s">
        <v>10573</v>
      </c>
      <c r="F2899" s="1" t="s">
        <v>10474</v>
      </c>
      <c r="G2899" s="1" t="s">
        <v>10567</v>
      </c>
      <c r="H2899" s="1">
        <v>2002</v>
      </c>
      <c r="I2899" s="1">
        <v>0</v>
      </c>
      <c r="J2899" s="1">
        <v>0</v>
      </c>
      <c r="K2899" s="1">
        <v>56</v>
      </c>
      <c r="L2899" s="1" t="s">
        <v>10578</v>
      </c>
      <c r="M2899" t="s">
        <v>2103</v>
      </c>
      <c r="N2899">
        <v>32.876173999999999</v>
      </c>
      <c r="O2899">
        <v>13.187507</v>
      </c>
      <c r="P2899" s="1" t="s">
        <v>249</v>
      </c>
      <c r="Q2899" s="1" t="s">
        <v>10579</v>
      </c>
      <c r="R2899" s="2" t="s">
        <v>862</v>
      </c>
      <c r="S2899" s="1" t="s">
        <v>10580</v>
      </c>
      <c r="T2899" s="1" t="s">
        <v>10577</v>
      </c>
    </row>
    <row r="2900" spans="1:20" ht="12.75" customHeight="1" x14ac:dyDescent="0.2">
      <c r="A2900" s="1">
        <v>34855</v>
      </c>
      <c r="B2900" s="1" t="s">
        <v>112</v>
      </c>
      <c r="C2900" s="1" t="s">
        <v>43</v>
      </c>
      <c r="D2900" s="1" t="s">
        <v>2008</v>
      </c>
      <c r="E2900" s="1" t="s">
        <v>6260</v>
      </c>
      <c r="F2900" s="1" t="s">
        <v>6127</v>
      </c>
      <c r="G2900" s="1" t="s">
        <v>6237</v>
      </c>
      <c r="H2900" s="1">
        <v>2007</v>
      </c>
      <c r="I2900" s="1">
        <v>0</v>
      </c>
      <c r="J2900" s="1">
        <v>0</v>
      </c>
      <c r="K2900" s="1">
        <v>57</v>
      </c>
      <c r="L2900" s="1" t="s">
        <v>6261</v>
      </c>
      <c r="M2900" t="s">
        <v>4551</v>
      </c>
      <c r="N2900">
        <v>35.897790000000001</v>
      </c>
      <c r="O2900">
        <v>14.514106</v>
      </c>
      <c r="P2900" s="1" t="s">
        <v>506</v>
      </c>
      <c r="Q2900" s="1" t="s">
        <v>6262</v>
      </c>
      <c r="R2900" s="2" t="s">
        <v>862</v>
      </c>
      <c r="S2900" s="1" t="s">
        <v>6263</v>
      </c>
      <c r="T2900" s="1" t="s">
        <v>6264</v>
      </c>
    </row>
    <row r="2901" spans="1:20" ht="12.75" customHeight="1" x14ac:dyDescent="0.2">
      <c r="A2901" s="1">
        <v>34691</v>
      </c>
      <c r="B2901" s="1" t="s">
        <v>112</v>
      </c>
      <c r="C2901" s="1" t="s">
        <v>43</v>
      </c>
      <c r="D2901" s="1" t="s">
        <v>2008</v>
      </c>
      <c r="E2901" s="1" t="s">
        <v>6632</v>
      </c>
      <c r="F2901" s="1" t="s">
        <v>6460</v>
      </c>
      <c r="G2901" s="1" t="s">
        <v>6623</v>
      </c>
      <c r="H2901" s="1">
        <v>2007</v>
      </c>
      <c r="I2901" s="1">
        <v>0</v>
      </c>
      <c r="J2901" s="1">
        <v>0</v>
      </c>
      <c r="K2901" s="1">
        <v>57</v>
      </c>
      <c r="L2901" s="1" t="s">
        <v>6633</v>
      </c>
      <c r="M2901" t="s">
        <v>3802</v>
      </c>
      <c r="N2901">
        <v>14.497401</v>
      </c>
      <c r="O2901">
        <v>-14.452362000000001</v>
      </c>
      <c r="P2901" s="1" t="s">
        <v>67</v>
      </c>
      <c r="Q2901" s="1" t="s">
        <v>6634</v>
      </c>
      <c r="R2901" s="1" t="s">
        <v>44</v>
      </c>
      <c r="S2901" s="1" t="s">
        <v>6635</v>
      </c>
      <c r="T2901" s="1" t="s">
        <v>6636</v>
      </c>
    </row>
    <row r="2902" spans="1:20" ht="12.75" customHeight="1" x14ac:dyDescent="0.2">
      <c r="A2902" s="1">
        <v>34911</v>
      </c>
      <c r="B2902" s="1" t="s">
        <v>78</v>
      </c>
      <c r="C2902" s="14" t="s">
        <v>38</v>
      </c>
      <c r="D2902" s="1" t="s">
        <v>2008</v>
      </c>
      <c r="E2902" s="1" t="s">
        <v>6733</v>
      </c>
      <c r="F2902" s="1" t="s">
        <v>6381</v>
      </c>
      <c r="G2902" s="1" t="s">
        <v>6693</v>
      </c>
      <c r="H2902" s="1">
        <v>2007</v>
      </c>
      <c r="I2902" s="1">
        <v>0</v>
      </c>
      <c r="J2902" s="1">
        <v>0</v>
      </c>
      <c r="K2902" s="1">
        <v>57</v>
      </c>
      <c r="L2902" s="1" t="s">
        <v>6737</v>
      </c>
      <c r="M2902" t="s">
        <v>1953</v>
      </c>
      <c r="N2902">
        <v>31.200092000000001</v>
      </c>
      <c r="O2902">
        <v>29.918738999999999</v>
      </c>
      <c r="P2902" s="1" t="s">
        <v>202</v>
      </c>
      <c r="Q2902" s="1" t="s">
        <v>6738</v>
      </c>
      <c r="R2902" s="2" t="s">
        <v>862</v>
      </c>
      <c r="S2902" s="1" t="s">
        <v>6736</v>
      </c>
      <c r="T2902" s="1"/>
    </row>
    <row r="2903" spans="1:20" ht="12.75" customHeight="1" x14ac:dyDescent="0.2">
      <c r="A2903" s="1">
        <v>34000</v>
      </c>
      <c r="B2903" s="1" t="s">
        <v>78</v>
      </c>
      <c r="C2903" s="14" t="s">
        <v>38</v>
      </c>
      <c r="D2903" s="1" t="s">
        <v>1636</v>
      </c>
      <c r="E2903" s="1" t="s">
        <v>2862</v>
      </c>
      <c r="F2903" s="1" t="s">
        <v>2744</v>
      </c>
      <c r="G2903" s="1" t="s">
        <v>2808</v>
      </c>
      <c r="H2903" s="1">
        <v>2011</v>
      </c>
      <c r="I2903" s="1">
        <v>0</v>
      </c>
      <c r="J2903" s="1">
        <v>0</v>
      </c>
      <c r="K2903" s="1">
        <v>58</v>
      </c>
      <c r="L2903" s="1" t="s">
        <v>2863</v>
      </c>
      <c r="M2903" t="s">
        <v>1768</v>
      </c>
      <c r="N2903">
        <v>35.508622000000003</v>
      </c>
      <c r="O2903">
        <v>12.592919999999999</v>
      </c>
      <c r="P2903" s="1" t="s">
        <v>443</v>
      </c>
      <c r="Q2903" s="1" t="s">
        <v>2864</v>
      </c>
      <c r="R2903" s="2" t="s">
        <v>862</v>
      </c>
      <c r="S2903" s="1" t="s">
        <v>2732</v>
      </c>
      <c r="T2903" s="1" t="s">
        <v>2865</v>
      </c>
    </row>
    <row r="2904" spans="1:20" ht="12.75" customHeight="1" x14ac:dyDescent="0.2">
      <c r="A2904" s="1">
        <v>34062</v>
      </c>
      <c r="B2904" s="1" t="s">
        <v>78</v>
      </c>
      <c r="C2904" s="14" t="s">
        <v>38</v>
      </c>
      <c r="D2904" s="1" t="s">
        <v>2008</v>
      </c>
      <c r="E2904" s="1" t="s">
        <v>3281</v>
      </c>
      <c r="F2904" s="1" t="s">
        <v>2954</v>
      </c>
      <c r="G2904" s="1" t="s">
        <v>3221</v>
      </c>
      <c r="H2904" s="1">
        <v>2011</v>
      </c>
      <c r="I2904" s="1">
        <v>0</v>
      </c>
      <c r="J2904" s="1">
        <v>0</v>
      </c>
      <c r="K2904" s="1">
        <v>58</v>
      </c>
      <c r="L2904" s="1" t="s">
        <v>3284</v>
      </c>
      <c r="M2904" t="s">
        <v>2824</v>
      </c>
      <c r="N2904">
        <v>36.818809999999999</v>
      </c>
      <c r="O2904">
        <v>10.16596</v>
      </c>
      <c r="P2904" s="1" t="s">
        <v>651</v>
      </c>
      <c r="Q2904" s="1" t="s">
        <v>3285</v>
      </c>
      <c r="R2904" s="2" t="s">
        <v>862</v>
      </c>
      <c r="S2904" s="1" t="s">
        <v>3286</v>
      </c>
      <c r="T2904" s="1"/>
    </row>
    <row r="2905" spans="1:20" ht="12.75" customHeight="1" x14ac:dyDescent="0.2">
      <c r="A2905" s="1">
        <v>34730</v>
      </c>
      <c r="B2905" s="1" t="s">
        <v>78</v>
      </c>
      <c r="C2905" s="14" t="s">
        <v>38</v>
      </c>
      <c r="D2905" s="1" t="s">
        <v>2008</v>
      </c>
      <c r="E2905" s="1" t="s">
        <v>5792</v>
      </c>
      <c r="F2905" s="1" t="s">
        <v>5704</v>
      </c>
      <c r="G2905" s="1" t="s">
        <v>5705</v>
      </c>
      <c r="H2905" s="1">
        <v>2007</v>
      </c>
      <c r="I2905" s="1">
        <v>0</v>
      </c>
      <c r="J2905" s="1">
        <v>0</v>
      </c>
      <c r="K2905" s="1">
        <v>58</v>
      </c>
      <c r="L2905" s="1" t="s">
        <v>5793</v>
      </c>
      <c r="M2905" t="s">
        <v>5794</v>
      </c>
      <c r="N2905">
        <v>13.443182</v>
      </c>
      <c r="O2905">
        <v>-15.310138999999999</v>
      </c>
      <c r="P2905" s="1" t="s">
        <v>65</v>
      </c>
      <c r="Q2905" s="1" t="s">
        <v>5795</v>
      </c>
      <c r="R2905" s="1" t="s">
        <v>44</v>
      </c>
      <c r="S2905" s="1" t="s">
        <v>5796</v>
      </c>
      <c r="T2905" s="1"/>
    </row>
    <row r="2906" spans="1:20" ht="12.75" customHeight="1" x14ac:dyDescent="0.2">
      <c r="A2906" s="1">
        <v>34680</v>
      </c>
      <c r="B2906" s="1" t="s">
        <v>112</v>
      </c>
      <c r="C2906" s="1" t="s">
        <v>43</v>
      </c>
      <c r="D2906" s="1" t="s">
        <v>1636</v>
      </c>
      <c r="E2906" s="1" t="s">
        <v>6586</v>
      </c>
      <c r="F2906" s="1" t="s">
        <v>6460</v>
      </c>
      <c r="G2906" s="1" t="s">
        <v>6557</v>
      </c>
      <c r="H2906" s="1">
        <v>2007</v>
      </c>
      <c r="I2906" s="1">
        <v>0</v>
      </c>
      <c r="J2906" s="1">
        <v>0</v>
      </c>
      <c r="K2906" s="1">
        <v>58</v>
      </c>
      <c r="L2906" s="1" t="s">
        <v>6587</v>
      </c>
      <c r="M2906" t="s">
        <v>6588</v>
      </c>
      <c r="N2906">
        <v>28.291564000000001</v>
      </c>
      <c r="O2906">
        <v>-16.62913</v>
      </c>
      <c r="P2906" s="1" t="s">
        <v>157</v>
      </c>
      <c r="Q2906" s="1" t="s">
        <v>6589</v>
      </c>
      <c r="R2906" s="1" t="s">
        <v>44</v>
      </c>
      <c r="S2906" s="1" t="s">
        <v>6590</v>
      </c>
      <c r="T2906" s="1" t="s">
        <v>6591</v>
      </c>
    </row>
    <row r="2907" spans="1:20" ht="12.75" customHeight="1" x14ac:dyDescent="0.2">
      <c r="A2907" s="1">
        <v>36363</v>
      </c>
      <c r="B2907" s="1" t="s">
        <v>453</v>
      </c>
      <c r="C2907" s="14" t="s">
        <v>38</v>
      </c>
      <c r="D2907" s="1" t="s">
        <v>2008</v>
      </c>
      <c r="E2907" s="1" t="s">
        <v>11666</v>
      </c>
      <c r="F2907" s="1" t="s">
        <v>11654</v>
      </c>
      <c r="G2907" s="1" t="s">
        <v>11655</v>
      </c>
      <c r="H2907" s="1">
        <v>2000</v>
      </c>
      <c r="I2907" s="1">
        <v>0</v>
      </c>
      <c r="J2907" s="1">
        <v>0</v>
      </c>
      <c r="K2907" s="1">
        <v>58</v>
      </c>
      <c r="L2907" s="1" t="s">
        <v>11667</v>
      </c>
      <c r="M2907" t="s">
        <v>9419</v>
      </c>
      <c r="N2907">
        <v>51.127876000000001</v>
      </c>
      <c r="O2907" s="3">
        <v>3.1</v>
      </c>
      <c r="P2907" s="2" t="s">
        <v>1925</v>
      </c>
      <c r="Q2907" s="1" t="s">
        <v>11668</v>
      </c>
      <c r="R2907" s="1"/>
      <c r="S2907" s="1" t="s">
        <v>11669</v>
      </c>
      <c r="T2907" s="1"/>
    </row>
    <row r="2908" spans="1:20" ht="12.75" customHeight="1" x14ac:dyDescent="0.2">
      <c r="A2908" s="1">
        <v>35967</v>
      </c>
      <c r="B2908" s="1" t="s">
        <v>112</v>
      </c>
      <c r="C2908" s="1" t="s">
        <v>43</v>
      </c>
      <c r="D2908" s="1" t="s">
        <v>1636</v>
      </c>
      <c r="E2908" s="1" t="s">
        <v>10411</v>
      </c>
      <c r="F2908" s="1" t="s">
        <v>10385</v>
      </c>
      <c r="G2908" s="1" t="s">
        <v>10386</v>
      </c>
      <c r="H2908" s="1">
        <v>2002</v>
      </c>
      <c r="I2908" s="1">
        <v>0</v>
      </c>
      <c r="J2908" s="1">
        <v>0</v>
      </c>
      <c r="K2908" s="1">
        <v>59</v>
      </c>
      <c r="L2908" s="1" t="s">
        <v>10412</v>
      </c>
      <c r="M2908" t="s">
        <v>1768</v>
      </c>
      <c r="N2908">
        <v>35.508622000000003</v>
      </c>
      <c r="O2908">
        <v>12.592919999999999</v>
      </c>
      <c r="P2908" s="1" t="s">
        <v>443</v>
      </c>
      <c r="Q2908" s="1" t="s">
        <v>10413</v>
      </c>
      <c r="R2908" s="2" t="s">
        <v>862</v>
      </c>
      <c r="S2908" s="1" t="s">
        <v>7805</v>
      </c>
      <c r="T2908" s="1" t="s">
        <v>10410</v>
      </c>
    </row>
    <row r="2909" spans="1:20" ht="12.75" customHeight="1" x14ac:dyDescent="0.2">
      <c r="A2909" s="1">
        <v>53703</v>
      </c>
      <c r="B2909" s="1" t="s">
        <v>716</v>
      </c>
      <c r="C2909" s="14" t="s">
        <v>38</v>
      </c>
      <c r="D2909" s="1" t="s">
        <v>1677</v>
      </c>
      <c r="E2909" s="1" t="s">
        <v>1678</v>
      </c>
      <c r="F2909" s="1" t="s">
        <v>1626</v>
      </c>
      <c r="G2909" s="1" t="s">
        <v>1627</v>
      </c>
      <c r="H2909" s="1">
        <v>2013</v>
      </c>
      <c r="I2909" s="1">
        <v>0</v>
      </c>
      <c r="J2909" s="1">
        <v>0</v>
      </c>
      <c r="K2909" s="1">
        <v>60</v>
      </c>
      <c r="L2909" s="1" t="s">
        <v>1679</v>
      </c>
      <c r="M2909" t="s">
        <v>1680</v>
      </c>
      <c r="N2909">
        <v>30.755555999999999</v>
      </c>
      <c r="O2909">
        <v>20.225277999999999</v>
      </c>
      <c r="P2909" s="1" t="s">
        <v>196</v>
      </c>
      <c r="Q2909" s="1" t="s">
        <v>1681</v>
      </c>
      <c r="R2909" s="2" t="s">
        <v>36</v>
      </c>
      <c r="S2909" s="1" t="s">
        <v>1170</v>
      </c>
      <c r="T2909" s="1" t="s">
        <v>1683</v>
      </c>
    </row>
    <row r="2910" spans="1:20" ht="12.75" customHeight="1" x14ac:dyDescent="0.2">
      <c r="A2910" s="1">
        <v>34002</v>
      </c>
      <c r="B2910" s="1" t="s">
        <v>2309</v>
      </c>
      <c r="C2910" s="14" t="s">
        <v>38</v>
      </c>
      <c r="D2910" s="1" t="s">
        <v>1636</v>
      </c>
      <c r="E2910" s="1" t="s">
        <v>2878</v>
      </c>
      <c r="F2910" s="1" t="s">
        <v>2744</v>
      </c>
      <c r="G2910" s="1" t="s">
        <v>2808</v>
      </c>
      <c r="H2910" s="1">
        <v>2011</v>
      </c>
      <c r="I2910" s="1">
        <v>0</v>
      </c>
      <c r="J2910" s="1">
        <v>0</v>
      </c>
      <c r="K2910" s="1">
        <v>61</v>
      </c>
      <c r="L2910" s="1" t="s">
        <v>2886</v>
      </c>
      <c r="M2910" t="s">
        <v>2887</v>
      </c>
      <c r="N2910">
        <v>41.871940000000002</v>
      </c>
      <c r="O2910">
        <v>12.56738</v>
      </c>
      <c r="P2910" s="1" t="s">
        <v>1330</v>
      </c>
      <c r="Q2910" s="1" t="s">
        <v>2888</v>
      </c>
      <c r="R2910" s="1"/>
      <c r="S2910" s="1" t="s">
        <v>574</v>
      </c>
      <c r="T2910" s="1" t="s">
        <v>2889</v>
      </c>
    </row>
    <row r="2911" spans="1:20" ht="12.75" customHeight="1" x14ac:dyDescent="0.2">
      <c r="A2911" s="1">
        <v>33943</v>
      </c>
      <c r="B2911" s="1" t="s">
        <v>2309</v>
      </c>
      <c r="C2911" s="14" t="s">
        <v>38</v>
      </c>
      <c r="D2911" s="1" t="s">
        <v>2008</v>
      </c>
      <c r="E2911" s="1" t="s">
        <v>3212</v>
      </c>
      <c r="F2911" s="1" t="s">
        <v>3086</v>
      </c>
      <c r="G2911" s="1" t="s">
        <v>3182</v>
      </c>
      <c r="H2911" s="1">
        <v>2011</v>
      </c>
      <c r="I2911" s="1">
        <v>0</v>
      </c>
      <c r="J2911" s="1">
        <v>0</v>
      </c>
      <c r="K2911" s="1">
        <v>61</v>
      </c>
      <c r="L2911" s="1" t="s">
        <v>3219</v>
      </c>
      <c r="M2911" t="s">
        <v>3217</v>
      </c>
      <c r="N2911">
        <v>33.814450000000001</v>
      </c>
      <c r="O2911">
        <v>12.700195000000001</v>
      </c>
      <c r="P2911" s="1" t="s">
        <v>316</v>
      </c>
      <c r="Q2911" s="1" t="s">
        <v>3218</v>
      </c>
      <c r="R2911" s="2" t="s">
        <v>862</v>
      </c>
      <c r="S2911" s="1" t="s">
        <v>3215</v>
      </c>
      <c r="T2911" s="1"/>
    </row>
    <row r="2912" spans="1:20" ht="12.75" customHeight="1" x14ac:dyDescent="0.2">
      <c r="A2912" s="1">
        <v>35713</v>
      </c>
      <c r="B2912" s="1" t="s">
        <v>78</v>
      </c>
      <c r="C2912" s="14" t="s">
        <v>38</v>
      </c>
      <c r="D2912" s="1" t="s">
        <v>2008</v>
      </c>
      <c r="E2912" s="1" t="s">
        <v>9581</v>
      </c>
      <c r="F2912" s="1" t="s">
        <v>9547</v>
      </c>
      <c r="G2912" s="1" t="s">
        <v>9548</v>
      </c>
      <c r="H2912" s="1">
        <v>2003</v>
      </c>
      <c r="I2912" s="1">
        <v>0</v>
      </c>
      <c r="J2912" s="1">
        <v>0</v>
      </c>
      <c r="K2912" s="1">
        <v>63</v>
      </c>
      <c r="L2912" s="1" t="s">
        <v>9582</v>
      </c>
      <c r="M2912" t="s">
        <v>1768</v>
      </c>
      <c r="N2912">
        <v>35.508622000000003</v>
      </c>
      <c r="O2912">
        <v>12.592919999999999</v>
      </c>
      <c r="P2912" s="1" t="s">
        <v>443</v>
      </c>
      <c r="Q2912" s="1" t="s">
        <v>9583</v>
      </c>
      <c r="R2912" s="2" t="s">
        <v>862</v>
      </c>
      <c r="S2912" s="1" t="s">
        <v>9584</v>
      </c>
      <c r="T2912" s="1" t="s">
        <v>9585</v>
      </c>
    </row>
    <row r="2913" spans="1:20" ht="12.75" customHeight="1" x14ac:dyDescent="0.2">
      <c r="A2913" s="1">
        <v>33860</v>
      </c>
      <c r="B2913" s="1" t="s">
        <v>78</v>
      </c>
      <c r="C2913" s="14" t="s">
        <v>38</v>
      </c>
      <c r="D2913" s="1" t="s">
        <v>2008</v>
      </c>
      <c r="E2913" s="1" t="s">
        <v>2249</v>
      </c>
      <c r="F2913" s="1" t="s">
        <v>2200</v>
      </c>
      <c r="G2913" s="1" t="s">
        <v>2201</v>
      </c>
      <c r="H2913" s="1">
        <v>2012</v>
      </c>
      <c r="I2913" s="1">
        <v>0</v>
      </c>
      <c r="J2913" s="1">
        <v>0</v>
      </c>
      <c r="K2913" s="1">
        <v>64</v>
      </c>
      <c r="L2913" s="1" t="s">
        <v>2259</v>
      </c>
      <c r="M2913" t="s">
        <v>2261</v>
      </c>
      <c r="N2913">
        <v>38.418849999999999</v>
      </c>
      <c r="O2913">
        <v>27.128720000000001</v>
      </c>
      <c r="P2913" s="1" t="s">
        <v>969</v>
      </c>
      <c r="Q2913" s="1" t="s">
        <v>2262</v>
      </c>
      <c r="R2913" s="2" t="s">
        <v>41</v>
      </c>
      <c r="S2913" s="1" t="s">
        <v>2264</v>
      </c>
      <c r="T2913" s="1" t="s">
        <v>2265</v>
      </c>
    </row>
    <row r="2914" spans="1:20" ht="12.75" customHeight="1" x14ac:dyDescent="0.2">
      <c r="A2914" s="1">
        <v>35435</v>
      </c>
      <c r="B2914" s="1" t="s">
        <v>112</v>
      </c>
      <c r="C2914" s="1" t="s">
        <v>43</v>
      </c>
      <c r="D2914" s="1" t="s">
        <v>1636</v>
      </c>
      <c r="E2914" s="1" t="s">
        <v>9250</v>
      </c>
      <c r="F2914" s="1" t="s">
        <v>9010</v>
      </c>
      <c r="G2914" s="1" t="s">
        <v>9180</v>
      </c>
      <c r="H2914" s="1">
        <v>2004</v>
      </c>
      <c r="I2914" s="1">
        <v>0</v>
      </c>
      <c r="J2914" s="1">
        <v>0</v>
      </c>
      <c r="K2914" s="1">
        <v>64</v>
      </c>
      <c r="L2914" s="1" t="s">
        <v>9251</v>
      </c>
      <c r="M2914" t="s">
        <v>9252</v>
      </c>
      <c r="N2914">
        <v>35.91507</v>
      </c>
      <c r="O2914">
        <v>10.560222</v>
      </c>
      <c r="P2914" s="1" t="s">
        <v>512</v>
      </c>
      <c r="Q2914" s="1" t="s">
        <v>9253</v>
      </c>
      <c r="R2914" s="2" t="s">
        <v>862</v>
      </c>
      <c r="S2914" s="1" t="s">
        <v>8537</v>
      </c>
      <c r="T2914" s="1" t="s">
        <v>9254</v>
      </c>
    </row>
    <row r="2915" spans="1:20" ht="12.75" customHeight="1" x14ac:dyDescent="0.2">
      <c r="A2915" s="1">
        <v>34300</v>
      </c>
      <c r="B2915" s="1" t="s">
        <v>78</v>
      </c>
      <c r="C2915" s="14" t="s">
        <v>38</v>
      </c>
      <c r="D2915" s="1" t="s">
        <v>2008</v>
      </c>
      <c r="E2915" s="1" t="s">
        <v>4182</v>
      </c>
      <c r="F2915" s="1" t="s">
        <v>4148</v>
      </c>
      <c r="G2915" s="1" t="s">
        <v>4149</v>
      </c>
      <c r="H2915" s="1">
        <v>2009</v>
      </c>
      <c r="I2915" s="1">
        <v>0</v>
      </c>
      <c r="J2915" s="1">
        <v>0</v>
      </c>
      <c r="K2915" s="1">
        <v>67</v>
      </c>
      <c r="L2915" s="1" t="s">
        <v>4183</v>
      </c>
      <c r="M2915" t="s">
        <v>1768</v>
      </c>
      <c r="N2915">
        <v>35.508622000000003</v>
      </c>
      <c r="O2915">
        <v>12.592919999999999</v>
      </c>
      <c r="P2915" s="1" t="s">
        <v>443</v>
      </c>
      <c r="Q2915" s="1" t="s">
        <v>4184</v>
      </c>
      <c r="R2915" s="2" t="s">
        <v>862</v>
      </c>
      <c r="S2915" s="1" t="s">
        <v>4185</v>
      </c>
      <c r="T2915" s="1" t="s">
        <v>4186</v>
      </c>
    </row>
    <row r="2916" spans="1:20" ht="12.75" customHeight="1" x14ac:dyDescent="0.2">
      <c r="A2916" s="1">
        <v>34020</v>
      </c>
      <c r="B2916" s="1" t="s">
        <v>78</v>
      </c>
      <c r="C2916" s="14" t="s">
        <v>38</v>
      </c>
      <c r="D2916" s="1" t="s">
        <v>2008</v>
      </c>
      <c r="E2916" s="1" t="s">
        <v>2963</v>
      </c>
      <c r="F2916" s="1" t="s">
        <v>2954</v>
      </c>
      <c r="G2916" s="1" t="s">
        <v>2955</v>
      </c>
      <c r="H2916" s="1">
        <v>2011</v>
      </c>
      <c r="I2916" s="1">
        <v>0</v>
      </c>
      <c r="J2916" s="1">
        <v>0</v>
      </c>
      <c r="K2916" s="1">
        <v>70</v>
      </c>
      <c r="L2916" s="1" t="s">
        <v>2964</v>
      </c>
      <c r="M2916" t="s">
        <v>2103</v>
      </c>
      <c r="N2916">
        <v>32.876173999999999</v>
      </c>
      <c r="O2916">
        <v>13.187507</v>
      </c>
      <c r="P2916" s="1" t="s">
        <v>249</v>
      </c>
      <c r="Q2916" s="1" t="s">
        <v>2965</v>
      </c>
      <c r="R2916" s="2" t="s">
        <v>862</v>
      </c>
      <c r="S2916" s="1" t="s">
        <v>2966</v>
      </c>
      <c r="T2916" s="1"/>
    </row>
    <row r="2917" spans="1:20" ht="12.75" customHeight="1" x14ac:dyDescent="0.2">
      <c r="A2917" s="1">
        <v>34234</v>
      </c>
      <c r="B2917" s="1" t="s">
        <v>2309</v>
      </c>
      <c r="C2917" s="14" t="s">
        <v>38</v>
      </c>
      <c r="D2917" s="1" t="s">
        <v>2008</v>
      </c>
      <c r="E2917" s="1" t="s">
        <v>3883</v>
      </c>
      <c r="F2917" s="1" t="s">
        <v>3799</v>
      </c>
      <c r="G2917" s="1" t="s">
        <v>3847</v>
      </c>
      <c r="H2917" s="1">
        <v>2009</v>
      </c>
      <c r="I2917" s="1">
        <v>0</v>
      </c>
      <c r="J2917" s="1">
        <v>0</v>
      </c>
      <c r="K2917" s="1">
        <v>72</v>
      </c>
      <c r="L2917" s="1" t="s">
        <v>3884</v>
      </c>
      <c r="M2917" t="s">
        <v>1768</v>
      </c>
      <c r="N2917">
        <v>35.508622000000003</v>
      </c>
      <c r="O2917">
        <v>12.592919999999999</v>
      </c>
      <c r="P2917" s="1" t="s">
        <v>443</v>
      </c>
      <c r="Q2917" s="1" t="s">
        <v>3885</v>
      </c>
      <c r="R2917" s="2" t="s">
        <v>862</v>
      </c>
      <c r="S2917" s="1" t="s">
        <v>3886</v>
      </c>
      <c r="T2917" s="1" t="s">
        <v>3887</v>
      </c>
    </row>
    <row r="2918" spans="1:20" ht="12.75" customHeight="1" x14ac:dyDescent="0.2">
      <c r="A2918" s="1">
        <v>34021</v>
      </c>
      <c r="B2918" s="1" t="s">
        <v>78</v>
      </c>
      <c r="C2918" s="14" t="s">
        <v>38</v>
      </c>
      <c r="D2918" s="1" t="s">
        <v>1636</v>
      </c>
      <c r="E2918" s="1" t="s">
        <v>2967</v>
      </c>
      <c r="F2918" s="1" t="s">
        <v>2954</v>
      </c>
      <c r="G2918" s="1" t="s">
        <v>2955</v>
      </c>
      <c r="H2918" s="1">
        <v>2011</v>
      </c>
      <c r="I2918" s="1">
        <v>0</v>
      </c>
      <c r="J2918" s="1">
        <v>0</v>
      </c>
      <c r="K2918" s="1">
        <v>74</v>
      </c>
      <c r="L2918" s="1" t="s">
        <v>2971</v>
      </c>
      <c r="M2918" t="s">
        <v>1768</v>
      </c>
      <c r="N2918">
        <v>35.508622000000003</v>
      </c>
      <c r="O2918">
        <v>12.592919999999999</v>
      </c>
      <c r="P2918" s="1" t="s">
        <v>443</v>
      </c>
      <c r="Q2918" s="1" t="s">
        <v>2969</v>
      </c>
      <c r="R2918" s="2" t="s">
        <v>862</v>
      </c>
      <c r="S2918" s="1" t="s">
        <v>2840</v>
      </c>
      <c r="T2918" s="1" t="s">
        <v>2970</v>
      </c>
    </row>
    <row r="2919" spans="1:20" ht="12.75" customHeight="1" x14ac:dyDescent="0.2">
      <c r="A2919" s="1">
        <v>55002</v>
      </c>
      <c r="B2919" s="1" t="s">
        <v>78</v>
      </c>
      <c r="C2919" s="14" t="s">
        <v>38</v>
      </c>
      <c r="D2919" s="1"/>
      <c r="E2919" s="1" t="s">
        <v>1217</v>
      </c>
      <c r="F2919" s="1" t="s">
        <v>988</v>
      </c>
      <c r="G2919" s="1" t="s">
        <v>1134</v>
      </c>
      <c r="H2919" s="1">
        <v>2014</v>
      </c>
      <c r="I2919" s="1">
        <v>0</v>
      </c>
      <c r="J2919" s="1">
        <v>75</v>
      </c>
      <c r="K2919" s="1">
        <v>75</v>
      </c>
      <c r="L2919" s="1" t="s">
        <v>1218</v>
      </c>
      <c r="M2919" t="s">
        <v>1219</v>
      </c>
      <c r="N2919">
        <v>35</v>
      </c>
      <c r="O2919">
        <v>15.7</v>
      </c>
      <c r="P2919" s="1" t="s">
        <v>381</v>
      </c>
      <c r="Q2919" s="1" t="s">
        <v>1221</v>
      </c>
      <c r="R2919" s="1" t="s">
        <v>862</v>
      </c>
      <c r="S2919" s="1" t="s">
        <v>72</v>
      </c>
      <c r="T2919" s="1"/>
    </row>
    <row r="2920" spans="1:20" ht="12.75" customHeight="1" x14ac:dyDescent="0.2">
      <c r="A2920" s="1">
        <v>34438</v>
      </c>
      <c r="B2920" s="1" t="s">
        <v>112</v>
      </c>
      <c r="C2920" s="1" t="s">
        <v>43</v>
      </c>
      <c r="D2920" s="1" t="s">
        <v>1636</v>
      </c>
      <c r="E2920" s="1" t="s">
        <v>4660</v>
      </c>
      <c r="F2920" s="1" t="s">
        <v>4490</v>
      </c>
      <c r="G2920" s="1" t="s">
        <v>4581</v>
      </c>
      <c r="H2920" s="1">
        <v>2008</v>
      </c>
      <c r="I2920" s="1">
        <v>0</v>
      </c>
      <c r="J2920" s="1">
        <v>0</v>
      </c>
      <c r="K2920" s="1">
        <v>75</v>
      </c>
      <c r="L2920" s="1" t="s">
        <v>4663</v>
      </c>
      <c r="M2920" t="s">
        <v>4512</v>
      </c>
      <c r="N2920">
        <v>17.570692000000001</v>
      </c>
      <c r="O2920">
        <v>-3.9961660000000001</v>
      </c>
      <c r="P2920" s="1" t="s">
        <v>83</v>
      </c>
      <c r="Q2920" s="1" t="s">
        <v>4664</v>
      </c>
      <c r="R2920" s="1"/>
      <c r="S2920" s="1" t="s">
        <v>4665</v>
      </c>
      <c r="T2920" s="1" t="s">
        <v>4666</v>
      </c>
    </row>
    <row r="2921" spans="1:20" ht="12.75" customHeight="1" x14ac:dyDescent="0.2">
      <c r="A2921" s="1">
        <v>34625</v>
      </c>
      <c r="B2921" s="1" t="s">
        <v>78</v>
      </c>
      <c r="C2921" s="14" t="s">
        <v>38</v>
      </c>
      <c r="D2921" s="1" t="s">
        <v>2008</v>
      </c>
      <c r="E2921" s="1" t="s">
        <v>5624</v>
      </c>
      <c r="F2921" s="1" t="s">
        <v>5154</v>
      </c>
      <c r="G2921" s="1" t="s">
        <v>5532</v>
      </c>
      <c r="H2921" s="1">
        <v>2008</v>
      </c>
      <c r="I2921" s="1">
        <v>0</v>
      </c>
      <c r="J2921" s="1">
        <v>0</v>
      </c>
      <c r="K2921" s="1">
        <v>75</v>
      </c>
      <c r="L2921" s="1" t="s">
        <v>5629</v>
      </c>
      <c r="M2921" t="s">
        <v>2121</v>
      </c>
      <c r="N2921">
        <v>26.335100000000001</v>
      </c>
      <c r="O2921">
        <v>17.228331000000001</v>
      </c>
      <c r="P2921" s="1" t="s">
        <v>124</v>
      </c>
      <c r="Q2921" s="1" t="s">
        <v>5630</v>
      </c>
      <c r="R2921" s="2" t="s">
        <v>862</v>
      </c>
      <c r="S2921" s="1" t="s">
        <v>4665</v>
      </c>
      <c r="T2921" s="1"/>
    </row>
    <row r="2922" spans="1:20" ht="12.75" customHeight="1" x14ac:dyDescent="0.2">
      <c r="A2922" s="1">
        <v>35568</v>
      </c>
      <c r="B2922" s="1" t="s">
        <v>78</v>
      </c>
      <c r="C2922" s="14" t="s">
        <v>38</v>
      </c>
      <c r="D2922" s="1" t="s">
        <v>2008</v>
      </c>
      <c r="E2922" s="1" t="s">
        <v>8985</v>
      </c>
      <c r="F2922" s="1" t="s">
        <v>8932</v>
      </c>
      <c r="G2922" s="1" t="s">
        <v>8956</v>
      </c>
      <c r="H2922" s="1">
        <v>2004</v>
      </c>
      <c r="I2922" s="1">
        <v>0</v>
      </c>
      <c r="J2922" s="1">
        <v>0</v>
      </c>
      <c r="K2922" s="1">
        <v>75</v>
      </c>
      <c r="L2922" s="1" t="s">
        <v>8986</v>
      </c>
      <c r="M2922" t="s">
        <v>2824</v>
      </c>
      <c r="N2922">
        <v>36.818809999999999</v>
      </c>
      <c r="O2922">
        <v>10.16596</v>
      </c>
      <c r="P2922" s="1" t="s">
        <v>651</v>
      </c>
      <c r="Q2922" s="1" t="s">
        <v>8987</v>
      </c>
      <c r="R2922" s="2" t="s">
        <v>862</v>
      </c>
      <c r="S2922" s="1" t="s">
        <v>8988</v>
      </c>
      <c r="T2922" s="1"/>
    </row>
    <row r="2923" spans="1:20" ht="12.75" customHeight="1" x14ac:dyDescent="0.2">
      <c r="A2923" s="1">
        <v>35813</v>
      </c>
      <c r="B2923" s="1" t="s">
        <v>78</v>
      </c>
      <c r="C2923" s="14" t="s">
        <v>38</v>
      </c>
      <c r="D2923" s="1" t="s">
        <v>2008</v>
      </c>
      <c r="E2923" s="1" t="s">
        <v>10069</v>
      </c>
      <c r="F2923" s="1" t="s">
        <v>9657</v>
      </c>
      <c r="G2923" s="1" t="s">
        <v>9920</v>
      </c>
      <c r="H2923" s="1">
        <v>2003</v>
      </c>
      <c r="I2923" s="1">
        <v>0</v>
      </c>
      <c r="J2923" s="1">
        <v>0</v>
      </c>
      <c r="K2923" s="1">
        <v>76</v>
      </c>
      <c r="L2923" s="1" t="s">
        <v>10072</v>
      </c>
      <c r="M2923" t="s">
        <v>1737</v>
      </c>
      <c r="N2923">
        <v>36.018776000000003</v>
      </c>
      <c r="O2923">
        <v>-5.6008190000000004</v>
      </c>
      <c r="P2923" s="1" t="s">
        <v>542</v>
      </c>
      <c r="Q2923" s="1" t="s">
        <v>10073</v>
      </c>
      <c r="R2923" s="2" t="s">
        <v>45</v>
      </c>
      <c r="S2923" s="1" t="s">
        <v>10005</v>
      </c>
      <c r="T2923" s="1"/>
    </row>
    <row r="2924" spans="1:20" ht="12.75" customHeight="1" x14ac:dyDescent="0.2">
      <c r="A2924" s="1">
        <v>33852</v>
      </c>
      <c r="B2924" s="1" t="s">
        <v>78</v>
      </c>
      <c r="C2924" s="14" t="s">
        <v>38</v>
      </c>
      <c r="D2924" s="1" t="s">
        <v>2008</v>
      </c>
      <c r="E2924" s="1" t="s">
        <v>2184</v>
      </c>
      <c r="F2924" s="1" t="s">
        <v>2010</v>
      </c>
      <c r="G2924" s="1" t="s">
        <v>2167</v>
      </c>
      <c r="H2924" s="1">
        <v>2012</v>
      </c>
      <c r="I2924" s="1">
        <v>0</v>
      </c>
      <c r="J2924" s="1">
        <v>0</v>
      </c>
      <c r="K2924" s="1">
        <v>79</v>
      </c>
      <c r="L2924" s="1" t="s">
        <v>2186</v>
      </c>
      <c r="M2924" t="s">
        <v>1768</v>
      </c>
      <c r="N2924">
        <v>35.508622000000003</v>
      </c>
      <c r="O2924">
        <v>12.592919999999999</v>
      </c>
      <c r="P2924" s="1" t="s">
        <v>443</v>
      </c>
      <c r="Q2924" s="1" t="s">
        <v>2188</v>
      </c>
      <c r="R2924" s="2" t="s">
        <v>862</v>
      </c>
      <c r="S2924" s="1" t="s">
        <v>2190</v>
      </c>
      <c r="T2924" s="1" t="s">
        <v>2191</v>
      </c>
    </row>
    <row r="2925" spans="1:20" ht="12.75" customHeight="1" x14ac:dyDescent="0.2">
      <c r="A2925" s="1">
        <v>34407</v>
      </c>
      <c r="B2925" s="1" t="s">
        <v>112</v>
      </c>
      <c r="C2925" s="1" t="s">
        <v>43</v>
      </c>
      <c r="D2925" s="1" t="s">
        <v>1636</v>
      </c>
      <c r="E2925" s="1" t="s">
        <v>4522</v>
      </c>
      <c r="F2925" s="1" t="s">
        <v>4490</v>
      </c>
      <c r="G2925" s="1" t="s">
        <v>4491</v>
      </c>
      <c r="H2925" s="1">
        <v>2008</v>
      </c>
      <c r="I2925" s="1">
        <v>0</v>
      </c>
      <c r="J2925" s="1">
        <v>0</v>
      </c>
      <c r="K2925" s="1">
        <v>80</v>
      </c>
      <c r="L2925" s="1" t="s">
        <v>4523</v>
      </c>
      <c r="M2925" t="s">
        <v>1656</v>
      </c>
      <c r="N2925">
        <v>26.820553</v>
      </c>
      <c r="O2925">
        <v>30.802498</v>
      </c>
      <c r="P2925" s="1" t="s">
        <v>130</v>
      </c>
      <c r="Q2925" s="1" t="s">
        <v>4524</v>
      </c>
      <c r="R2925" s="1"/>
      <c r="S2925" s="1" t="s">
        <v>4525</v>
      </c>
      <c r="T2925" s="1" t="s">
        <v>4526</v>
      </c>
    </row>
    <row r="2926" spans="1:20" ht="12.75" customHeight="1" x14ac:dyDescent="0.2">
      <c r="A2926" s="1">
        <v>34406</v>
      </c>
      <c r="B2926" s="1" t="s">
        <v>112</v>
      </c>
      <c r="C2926" s="1" t="s">
        <v>43</v>
      </c>
      <c r="D2926" s="1" t="s">
        <v>1636</v>
      </c>
      <c r="E2926" s="1" t="s">
        <v>4518</v>
      </c>
      <c r="F2926" s="1" t="s">
        <v>4490</v>
      </c>
      <c r="G2926" s="1" t="s">
        <v>4491</v>
      </c>
      <c r="H2926" s="1">
        <v>2008</v>
      </c>
      <c r="I2926" s="1">
        <v>0</v>
      </c>
      <c r="J2926" s="1">
        <v>0</v>
      </c>
      <c r="K2926" s="1">
        <v>83</v>
      </c>
      <c r="L2926" s="1" t="s">
        <v>4519</v>
      </c>
      <c r="M2926" t="s">
        <v>1656</v>
      </c>
      <c r="N2926">
        <v>26.820553</v>
      </c>
      <c r="O2926">
        <v>30.802498</v>
      </c>
      <c r="P2926" s="1" t="s">
        <v>130</v>
      </c>
      <c r="Q2926" s="1" t="s">
        <v>4520</v>
      </c>
      <c r="R2926" s="1"/>
      <c r="S2926" s="1" t="s">
        <v>127</v>
      </c>
      <c r="T2926" s="1" t="s">
        <v>4521</v>
      </c>
    </row>
    <row r="2927" spans="1:20" ht="12.75" customHeight="1" x14ac:dyDescent="0.2">
      <c r="A2927" s="1">
        <v>34425</v>
      </c>
      <c r="B2927" s="1" t="s">
        <v>78</v>
      </c>
      <c r="C2927" s="14" t="s">
        <v>38</v>
      </c>
      <c r="D2927" s="1" t="s">
        <v>2008</v>
      </c>
      <c r="E2927" s="1" t="s">
        <v>4605</v>
      </c>
      <c r="F2927" s="1" t="s">
        <v>4490</v>
      </c>
      <c r="G2927" s="1" t="s">
        <v>4581</v>
      </c>
      <c r="H2927" s="1">
        <v>2008</v>
      </c>
      <c r="I2927" s="1">
        <v>0</v>
      </c>
      <c r="J2927" s="1">
        <v>0</v>
      </c>
      <c r="K2927" s="1">
        <v>84</v>
      </c>
      <c r="L2927" s="1" t="s">
        <v>4606</v>
      </c>
      <c r="M2927" t="s">
        <v>2133</v>
      </c>
      <c r="N2927">
        <v>35.937496000000003</v>
      </c>
      <c r="O2927">
        <v>14.375416</v>
      </c>
      <c r="P2927" s="1" t="s">
        <v>516</v>
      </c>
      <c r="Q2927" s="1" t="s">
        <v>4607</v>
      </c>
      <c r="R2927" s="2" t="s">
        <v>862</v>
      </c>
      <c r="S2927" s="1" t="s">
        <v>4608</v>
      </c>
      <c r="T2927" s="1"/>
    </row>
    <row r="2928" spans="1:20" ht="12.75" customHeight="1" x14ac:dyDescent="0.2">
      <c r="A2928" s="1">
        <v>34765</v>
      </c>
      <c r="B2928" s="1" t="s">
        <v>78</v>
      </c>
      <c r="C2928" s="14" t="s">
        <v>38</v>
      </c>
      <c r="D2928" s="1" t="s">
        <v>2008</v>
      </c>
      <c r="E2928" s="1" t="s">
        <v>5928</v>
      </c>
      <c r="F2928" s="1" t="s">
        <v>5704</v>
      </c>
      <c r="G2928" s="1" t="s">
        <v>5829</v>
      </c>
      <c r="H2928" s="1">
        <v>2007</v>
      </c>
      <c r="I2928" s="1">
        <v>0</v>
      </c>
      <c r="J2928" s="1">
        <v>0</v>
      </c>
      <c r="K2928" s="1">
        <v>86</v>
      </c>
      <c r="L2928" s="1" t="s">
        <v>5939</v>
      </c>
      <c r="M2928" t="s">
        <v>5940</v>
      </c>
      <c r="N2928">
        <v>38.200000000000003</v>
      </c>
      <c r="O2928">
        <v>26.833333</v>
      </c>
      <c r="P2928" s="1" t="s">
        <v>941</v>
      </c>
      <c r="Q2928" s="1" t="s">
        <v>5941</v>
      </c>
      <c r="R2928" s="2" t="s">
        <v>41</v>
      </c>
      <c r="S2928" s="1" t="s">
        <v>5942</v>
      </c>
      <c r="T2928" s="1"/>
    </row>
    <row r="2929" spans="1:20" ht="12.75" customHeight="1" x14ac:dyDescent="0.2">
      <c r="A2929" s="1">
        <v>53705</v>
      </c>
      <c r="B2929" s="1" t="s">
        <v>716</v>
      </c>
      <c r="C2929" s="14" t="s">
        <v>38</v>
      </c>
      <c r="D2929" s="1" t="s">
        <v>1677</v>
      </c>
      <c r="E2929" s="1" t="s">
        <v>1938</v>
      </c>
      <c r="F2929" s="1" t="s">
        <v>1911</v>
      </c>
      <c r="G2929" s="1" t="s">
        <v>1930</v>
      </c>
      <c r="H2929" s="1">
        <v>2013</v>
      </c>
      <c r="I2929" s="1">
        <v>0</v>
      </c>
      <c r="J2929" s="1">
        <v>0</v>
      </c>
      <c r="K2929" s="1">
        <v>87</v>
      </c>
      <c r="L2929" s="1" t="s">
        <v>1939</v>
      </c>
      <c r="M2929" t="s">
        <v>1940</v>
      </c>
      <c r="N2929">
        <v>28.033885999999999</v>
      </c>
      <c r="O2929">
        <v>1.659626</v>
      </c>
      <c r="P2929" s="1" t="s">
        <v>149</v>
      </c>
      <c r="Q2929" s="1" t="s">
        <v>1942</v>
      </c>
      <c r="R2929" s="2" t="s">
        <v>862</v>
      </c>
      <c r="S2929" s="1" t="s">
        <v>72</v>
      </c>
      <c r="T2929" s="1" t="s">
        <v>1944</v>
      </c>
    </row>
    <row r="2930" spans="1:20" ht="12.75" customHeight="1" x14ac:dyDescent="0.2">
      <c r="A2930" s="1">
        <v>33821</v>
      </c>
      <c r="B2930" s="1" t="s">
        <v>78</v>
      </c>
      <c r="C2930" s="14" t="s">
        <v>38</v>
      </c>
      <c r="D2930" s="1" t="s">
        <v>1636</v>
      </c>
      <c r="E2930" s="1" t="s">
        <v>2498</v>
      </c>
      <c r="F2930" s="1" t="s">
        <v>2442</v>
      </c>
      <c r="G2930" s="1" t="s">
        <v>2478</v>
      </c>
      <c r="H2930" s="1">
        <v>2012</v>
      </c>
      <c r="I2930" s="1">
        <v>0</v>
      </c>
      <c r="J2930" s="1">
        <v>0</v>
      </c>
      <c r="K2930" s="1">
        <v>89</v>
      </c>
      <c r="L2930" s="1" t="s">
        <v>2499</v>
      </c>
      <c r="M2930" t="s">
        <v>2500</v>
      </c>
      <c r="N2930">
        <v>35.766666999999998</v>
      </c>
      <c r="O2930">
        <v>-5.8</v>
      </c>
      <c r="P2930" s="1" t="s">
        <v>473</v>
      </c>
      <c r="Q2930" s="1" t="s">
        <v>2501</v>
      </c>
      <c r="R2930" s="2" t="s">
        <v>45</v>
      </c>
      <c r="S2930" s="1" t="s">
        <v>2502</v>
      </c>
      <c r="T2930" s="1" t="s">
        <v>2503</v>
      </c>
    </row>
    <row r="2931" spans="1:20" ht="12.75" customHeight="1" x14ac:dyDescent="0.2">
      <c r="A2931" s="1">
        <v>56657</v>
      </c>
      <c r="B2931" s="1" t="s">
        <v>78</v>
      </c>
      <c r="C2931" s="14" t="s">
        <v>38</v>
      </c>
      <c r="D2931" s="1"/>
      <c r="E2931" s="1" t="s">
        <v>1052</v>
      </c>
      <c r="F2931" s="1" t="s">
        <v>988</v>
      </c>
      <c r="G2931" s="1" t="s">
        <v>1053</v>
      </c>
      <c r="H2931" s="1">
        <v>2014</v>
      </c>
      <c r="I2931" s="1">
        <v>0</v>
      </c>
      <c r="J2931" s="1">
        <v>100</v>
      </c>
      <c r="K2931" s="1">
        <v>100</v>
      </c>
      <c r="L2931" s="1" t="s">
        <v>1059</v>
      </c>
      <c r="M2931" t="s">
        <v>1060</v>
      </c>
      <c r="N2931">
        <v>33</v>
      </c>
      <c r="O2931">
        <v>14</v>
      </c>
      <c r="P2931" s="1" t="s">
        <v>270</v>
      </c>
      <c r="Q2931" s="1" t="s">
        <v>1062</v>
      </c>
      <c r="R2931" s="1" t="s">
        <v>862</v>
      </c>
      <c r="S2931" s="1" t="s">
        <v>52</v>
      </c>
      <c r="T2931" s="1"/>
    </row>
    <row r="2932" spans="1:20" ht="12.75" customHeight="1" x14ac:dyDescent="0.2">
      <c r="A2932" s="1">
        <v>34013</v>
      </c>
      <c r="B2932" s="1" t="s">
        <v>112</v>
      </c>
      <c r="C2932" s="1" t="s">
        <v>43</v>
      </c>
      <c r="D2932" s="1" t="s">
        <v>2008</v>
      </c>
      <c r="E2932" s="1" t="s">
        <v>2932</v>
      </c>
      <c r="F2932" s="1" t="s">
        <v>2744</v>
      </c>
      <c r="G2932" s="1" t="s">
        <v>2902</v>
      </c>
      <c r="H2932" s="1">
        <v>2011</v>
      </c>
      <c r="I2932" s="1">
        <v>0</v>
      </c>
      <c r="J2932" s="1">
        <v>0</v>
      </c>
      <c r="K2932" s="1">
        <v>100</v>
      </c>
      <c r="L2932" s="1" t="s">
        <v>2933</v>
      </c>
      <c r="M2932" t="s">
        <v>1768</v>
      </c>
      <c r="N2932">
        <v>35.508622000000003</v>
      </c>
      <c r="O2932">
        <v>12.592919999999999</v>
      </c>
      <c r="P2932" s="1" t="s">
        <v>443</v>
      </c>
      <c r="Q2932" s="1" t="s">
        <v>2934</v>
      </c>
      <c r="R2932" s="2" t="s">
        <v>862</v>
      </c>
      <c r="S2932" s="1" t="s">
        <v>2935</v>
      </c>
      <c r="T2932" s="1" t="s">
        <v>2936</v>
      </c>
    </row>
    <row r="2933" spans="1:20" ht="12.75" customHeight="1" x14ac:dyDescent="0.2">
      <c r="A2933" s="1">
        <v>34501</v>
      </c>
      <c r="B2933" s="1" t="s">
        <v>112</v>
      </c>
      <c r="C2933" s="1" t="s">
        <v>43</v>
      </c>
      <c r="D2933" s="1" t="s">
        <v>1636</v>
      </c>
      <c r="E2933" s="1" t="s">
        <v>4917</v>
      </c>
      <c r="F2933" s="1" t="s">
        <v>4807</v>
      </c>
      <c r="G2933" s="1" t="s">
        <v>4808</v>
      </c>
      <c r="H2933" s="1">
        <v>2008</v>
      </c>
      <c r="I2933" s="1">
        <v>0</v>
      </c>
      <c r="J2933" s="1">
        <v>0</v>
      </c>
      <c r="K2933" s="1">
        <v>100</v>
      </c>
      <c r="L2933" s="1" t="s">
        <v>4918</v>
      </c>
      <c r="M2933" t="s">
        <v>4919</v>
      </c>
      <c r="N2933">
        <v>32.933332999999998</v>
      </c>
      <c r="O2933">
        <v>12.083333</v>
      </c>
      <c r="P2933" s="1" t="s">
        <v>261</v>
      </c>
      <c r="Q2933" s="1" t="s">
        <v>4920</v>
      </c>
      <c r="R2933" s="2" t="s">
        <v>862</v>
      </c>
      <c r="S2933" s="1" t="s">
        <v>1643</v>
      </c>
      <c r="T2933" s="1" t="s">
        <v>4921</v>
      </c>
    </row>
    <row r="2934" spans="1:20" ht="12.75" customHeight="1" x14ac:dyDescent="0.2">
      <c r="A2934" s="1">
        <v>35325</v>
      </c>
      <c r="B2934" s="1" t="s">
        <v>112</v>
      </c>
      <c r="C2934" s="1" t="s">
        <v>43</v>
      </c>
      <c r="D2934" s="1" t="s">
        <v>1636</v>
      </c>
      <c r="E2934" s="1" t="s">
        <v>8138</v>
      </c>
      <c r="F2934" s="1" t="s">
        <v>8127</v>
      </c>
      <c r="G2934" s="1" t="s">
        <v>8128</v>
      </c>
      <c r="H2934" s="1">
        <v>2005</v>
      </c>
      <c r="I2934" s="1">
        <v>0</v>
      </c>
      <c r="J2934" s="1">
        <v>0</v>
      </c>
      <c r="K2934" s="1">
        <v>100</v>
      </c>
      <c r="L2934" s="1" t="s">
        <v>8145</v>
      </c>
      <c r="M2934" t="s">
        <v>8146</v>
      </c>
      <c r="N2934">
        <v>37.969673999999998</v>
      </c>
      <c r="O2934">
        <v>13.180775000000001</v>
      </c>
      <c r="P2934" s="1" t="s">
        <v>844</v>
      </c>
      <c r="Q2934" s="1" t="s">
        <v>8147</v>
      </c>
      <c r="R2934" s="2" t="s">
        <v>862</v>
      </c>
      <c r="S2934" s="1" t="s">
        <v>7805</v>
      </c>
      <c r="T2934" s="1" t="s">
        <v>8148</v>
      </c>
    </row>
    <row r="2935" spans="1:20" ht="12.75" customHeight="1" x14ac:dyDescent="0.2">
      <c r="A2935" s="1">
        <v>35145</v>
      </c>
      <c r="B2935" s="1" t="s">
        <v>78</v>
      </c>
      <c r="C2935" s="14" t="s">
        <v>38</v>
      </c>
      <c r="D2935" s="1" t="s">
        <v>2008</v>
      </c>
      <c r="E2935" s="1" t="s">
        <v>7434</v>
      </c>
      <c r="F2935" s="1" t="s">
        <v>7314</v>
      </c>
      <c r="G2935" s="1" t="s">
        <v>7385</v>
      </c>
      <c r="H2935" s="1">
        <v>2006</v>
      </c>
      <c r="I2935" s="1">
        <v>0</v>
      </c>
      <c r="J2935" s="1">
        <v>0</v>
      </c>
      <c r="K2935" s="1">
        <v>102</v>
      </c>
      <c r="L2935" s="1" t="s">
        <v>7435</v>
      </c>
      <c r="M2935" t="s">
        <v>4461</v>
      </c>
      <c r="N2935">
        <v>14.764504000000001</v>
      </c>
      <c r="O2935">
        <v>-17.366029000000001</v>
      </c>
      <c r="P2935" s="1" t="s">
        <v>73</v>
      </c>
      <c r="Q2935" s="1" t="s">
        <v>7436</v>
      </c>
      <c r="R2935" s="1" t="s">
        <v>44</v>
      </c>
      <c r="S2935" s="1" t="s">
        <v>7437</v>
      </c>
      <c r="T2935" s="1"/>
    </row>
    <row r="2936" spans="1:20" ht="12.75" customHeight="1" x14ac:dyDescent="0.2">
      <c r="A2936" s="1">
        <v>35369</v>
      </c>
      <c r="B2936" s="1" t="s">
        <v>112</v>
      </c>
      <c r="C2936" s="1" t="s">
        <v>43</v>
      </c>
      <c r="D2936" s="1" t="s">
        <v>2008</v>
      </c>
      <c r="E2936" s="1" t="s">
        <v>9009</v>
      </c>
      <c r="F2936" s="1" t="s">
        <v>9010</v>
      </c>
      <c r="G2936" s="1" t="s">
        <v>9011</v>
      </c>
      <c r="H2936" s="1">
        <v>2004</v>
      </c>
      <c r="I2936" s="1">
        <v>0</v>
      </c>
      <c r="J2936" s="1">
        <v>0</v>
      </c>
      <c r="K2936" s="1">
        <v>106</v>
      </c>
      <c r="L2936" s="1" t="s">
        <v>9012</v>
      </c>
      <c r="M2936" t="s">
        <v>5817</v>
      </c>
      <c r="N2936">
        <v>17.607789</v>
      </c>
      <c r="O2936">
        <v>8.0816660000000002</v>
      </c>
      <c r="P2936" s="1" t="s">
        <v>84</v>
      </c>
      <c r="Q2936" s="1" t="s">
        <v>9013</v>
      </c>
      <c r="R2936" s="1"/>
      <c r="S2936" s="1" t="s">
        <v>9014</v>
      </c>
      <c r="T2936" s="1"/>
    </row>
    <row r="2937" spans="1:20" ht="12.75" customHeight="1" x14ac:dyDescent="0.2">
      <c r="A2937" s="1">
        <v>34941</v>
      </c>
      <c r="B2937" s="1" t="s">
        <v>78</v>
      </c>
      <c r="C2937" s="14" t="s">
        <v>38</v>
      </c>
      <c r="D2937" s="1" t="s">
        <v>2008</v>
      </c>
      <c r="E2937" s="1" t="s">
        <v>7497</v>
      </c>
      <c r="F2937" s="1" t="s">
        <v>7457</v>
      </c>
      <c r="G2937" s="1" t="s">
        <v>7458</v>
      </c>
      <c r="H2937" s="1">
        <v>2006</v>
      </c>
      <c r="I2937" s="1">
        <v>0</v>
      </c>
      <c r="J2937" s="1">
        <v>0</v>
      </c>
      <c r="K2937" s="1">
        <v>126</v>
      </c>
      <c r="L2937" s="1" t="s">
        <v>7498</v>
      </c>
      <c r="M2937" t="s">
        <v>4242</v>
      </c>
      <c r="N2937">
        <v>28.291564000000001</v>
      </c>
      <c r="O2937">
        <v>-16.62913</v>
      </c>
      <c r="P2937" s="1" t="s">
        <v>157</v>
      </c>
      <c r="Q2937" s="1" t="s">
        <v>7499</v>
      </c>
      <c r="R2937" s="1" t="s">
        <v>44</v>
      </c>
      <c r="S2937" s="1" t="s">
        <v>7500</v>
      </c>
      <c r="T2937" s="1" t="s">
        <v>7501</v>
      </c>
    </row>
    <row r="2938" spans="1:20" ht="12.75" customHeight="1" x14ac:dyDescent="0.2">
      <c r="A2938" s="1">
        <v>35274</v>
      </c>
      <c r="B2938" s="1" t="s">
        <v>112</v>
      </c>
      <c r="C2938" s="1" t="s">
        <v>43</v>
      </c>
      <c r="D2938" s="1" t="s">
        <v>1636</v>
      </c>
      <c r="E2938" s="1" t="s">
        <v>7920</v>
      </c>
      <c r="F2938" s="1" t="s">
        <v>7775</v>
      </c>
      <c r="G2938" s="1" t="s">
        <v>7880</v>
      </c>
      <c r="H2938" s="1">
        <v>2005</v>
      </c>
      <c r="I2938" s="1">
        <v>0</v>
      </c>
      <c r="J2938" s="1">
        <v>0</v>
      </c>
      <c r="K2938" s="1">
        <v>130</v>
      </c>
      <c r="L2938" s="1" t="s">
        <v>7921</v>
      </c>
      <c r="M2938" t="s">
        <v>2614</v>
      </c>
      <c r="N2938">
        <v>37.599994000000002</v>
      </c>
      <c r="O2938">
        <v>14.015356000000001</v>
      </c>
      <c r="P2938" s="1" t="s">
        <v>795</v>
      </c>
      <c r="Q2938" s="1" t="s">
        <v>7922</v>
      </c>
      <c r="R2938" s="2" t="s">
        <v>862</v>
      </c>
      <c r="S2938" s="1" t="s">
        <v>7805</v>
      </c>
      <c r="T2938" s="1" t="s">
        <v>7923</v>
      </c>
    </row>
    <row r="2939" spans="1:20" ht="12.75" customHeight="1" x14ac:dyDescent="0.2">
      <c r="A2939" s="1">
        <v>34871</v>
      </c>
      <c r="B2939" s="1" t="s">
        <v>78</v>
      </c>
      <c r="C2939" s="14" t="s">
        <v>38</v>
      </c>
      <c r="D2939" s="1" t="s">
        <v>2008</v>
      </c>
      <c r="E2939" s="1" t="s">
        <v>6320</v>
      </c>
      <c r="F2939" s="1" t="s">
        <v>6127</v>
      </c>
      <c r="G2939" s="1" t="s">
        <v>6299</v>
      </c>
      <c r="H2939" s="1">
        <v>2007</v>
      </c>
      <c r="I2939" s="1">
        <v>0</v>
      </c>
      <c r="J2939" s="1">
        <v>0</v>
      </c>
      <c r="K2939" s="1">
        <v>132</v>
      </c>
      <c r="L2939" s="1" t="s">
        <v>6321</v>
      </c>
      <c r="M2939" t="s">
        <v>6322</v>
      </c>
      <c r="N2939">
        <v>12.899520000000001</v>
      </c>
      <c r="O2939">
        <v>-14.944269999999999</v>
      </c>
      <c r="P2939" s="1" t="s">
        <v>63</v>
      </c>
      <c r="Q2939" s="1" t="s">
        <v>6323</v>
      </c>
      <c r="R2939" s="1" t="s">
        <v>44</v>
      </c>
      <c r="S2939" s="1" t="s">
        <v>6324</v>
      </c>
      <c r="T2939" s="1"/>
    </row>
    <row r="2940" spans="1:20" ht="12.75" customHeight="1" x14ac:dyDescent="0.2">
      <c r="A2940" s="1">
        <v>35013</v>
      </c>
      <c r="B2940" s="1" t="s">
        <v>78</v>
      </c>
      <c r="C2940" s="14" t="s">
        <v>38</v>
      </c>
      <c r="D2940" s="1" t="s">
        <v>2008</v>
      </c>
      <c r="E2940" s="1" t="s">
        <v>6910</v>
      </c>
      <c r="F2940" s="1" t="s">
        <v>6796</v>
      </c>
      <c r="G2940" s="1" t="s">
        <v>6894</v>
      </c>
      <c r="H2940" s="1">
        <v>2006</v>
      </c>
      <c r="I2940" s="1">
        <v>0</v>
      </c>
      <c r="J2940" s="1">
        <v>0</v>
      </c>
      <c r="K2940" s="1">
        <v>132</v>
      </c>
      <c r="L2940" s="1" t="s">
        <v>6911</v>
      </c>
      <c r="M2940" t="s">
        <v>6912</v>
      </c>
      <c r="N2940">
        <v>18.084060999999998</v>
      </c>
      <c r="O2940">
        <v>-15.97842</v>
      </c>
      <c r="P2940" s="1" t="s">
        <v>93</v>
      </c>
      <c r="Q2940" s="1" t="s">
        <v>6913</v>
      </c>
      <c r="R2940" s="1" t="s">
        <v>44</v>
      </c>
      <c r="S2940" s="1" t="s">
        <v>6914</v>
      </c>
      <c r="T2940" s="1" t="s">
        <v>6915</v>
      </c>
    </row>
    <row r="2941" spans="1:20" ht="12.75" customHeight="1" x14ac:dyDescent="0.2">
      <c r="A2941" s="1">
        <v>36170</v>
      </c>
      <c r="B2941" s="1" t="s">
        <v>143</v>
      </c>
      <c r="C2941" s="1" t="s">
        <v>34</v>
      </c>
      <c r="D2941" s="1" t="s">
        <v>1636</v>
      </c>
      <c r="E2941" s="1" t="s">
        <v>11088</v>
      </c>
      <c r="F2941" s="1" t="s">
        <v>10985</v>
      </c>
      <c r="G2941" s="1" t="s">
        <v>11048</v>
      </c>
      <c r="H2941" s="1">
        <v>2001</v>
      </c>
      <c r="I2941" s="1">
        <v>0</v>
      </c>
      <c r="J2941" s="1">
        <v>0</v>
      </c>
      <c r="K2941" s="1">
        <v>140</v>
      </c>
      <c r="L2941" s="1" t="s">
        <v>11089</v>
      </c>
      <c r="M2941" t="s">
        <v>2595</v>
      </c>
      <c r="N2941">
        <v>26.335100000000001</v>
      </c>
      <c r="O2941">
        <v>17.228331000000001</v>
      </c>
      <c r="P2941" s="1" t="s">
        <v>124</v>
      </c>
      <c r="Q2941" s="1" t="s">
        <v>11090</v>
      </c>
      <c r="R2941" s="1"/>
      <c r="S2941" s="1" t="s">
        <v>550</v>
      </c>
      <c r="T2941" s="1" t="s">
        <v>11091</v>
      </c>
    </row>
    <row r="2942" spans="1:20" ht="12.75" customHeight="1" x14ac:dyDescent="0.2">
      <c r="A2942" s="1">
        <v>34471</v>
      </c>
      <c r="B2942" s="1" t="s">
        <v>78</v>
      </c>
      <c r="C2942" s="14" t="s">
        <v>38</v>
      </c>
      <c r="D2942" s="1" t="s">
        <v>2008</v>
      </c>
      <c r="E2942" s="1" t="s">
        <v>4791</v>
      </c>
      <c r="F2942" s="1" t="s">
        <v>4490</v>
      </c>
      <c r="G2942" s="1" t="s">
        <v>4680</v>
      </c>
      <c r="H2942" s="1">
        <v>2008</v>
      </c>
      <c r="I2942" s="1">
        <v>0</v>
      </c>
      <c r="J2942" s="1">
        <v>0</v>
      </c>
      <c r="K2942" s="1">
        <v>149</v>
      </c>
      <c r="L2942" s="1" t="s">
        <v>4796</v>
      </c>
      <c r="M2942" t="s">
        <v>2824</v>
      </c>
      <c r="N2942">
        <v>36.818809999999999</v>
      </c>
      <c r="O2942">
        <v>10.16596</v>
      </c>
      <c r="P2942" s="1" t="s">
        <v>651</v>
      </c>
      <c r="Q2942" s="1" t="s">
        <v>4797</v>
      </c>
      <c r="R2942" s="2" t="s">
        <v>862</v>
      </c>
      <c r="S2942" s="1" t="s">
        <v>4798</v>
      </c>
      <c r="T2942" s="1"/>
    </row>
    <row r="2943" spans="1:20" ht="12.75" customHeight="1" x14ac:dyDescent="0.2">
      <c r="A2943" s="1">
        <v>34692</v>
      </c>
      <c r="B2943" s="1" t="s">
        <v>112</v>
      </c>
      <c r="C2943" s="1" t="s">
        <v>43</v>
      </c>
      <c r="D2943" s="1" t="s">
        <v>1636</v>
      </c>
      <c r="E2943" s="1" t="s">
        <v>6637</v>
      </c>
      <c r="F2943" s="1" t="s">
        <v>6460</v>
      </c>
      <c r="G2943" s="1" t="s">
        <v>6623</v>
      </c>
      <c r="H2943" s="1">
        <v>2007</v>
      </c>
      <c r="I2943" s="1">
        <v>0</v>
      </c>
      <c r="J2943" s="1">
        <v>0</v>
      </c>
      <c r="K2943" s="1">
        <v>150</v>
      </c>
      <c r="L2943" s="1" t="s">
        <v>6638</v>
      </c>
      <c r="M2943" t="s">
        <v>6322</v>
      </c>
      <c r="N2943">
        <v>12.899520000000001</v>
      </c>
      <c r="O2943">
        <v>-14.944269999999999</v>
      </c>
      <c r="P2943" s="1" t="s">
        <v>63</v>
      </c>
      <c r="Q2943" s="1" t="s">
        <v>6639</v>
      </c>
      <c r="R2943" s="1" t="s">
        <v>44</v>
      </c>
      <c r="S2943" s="1" t="s">
        <v>6640</v>
      </c>
      <c r="T2943" s="1" t="s">
        <v>6641</v>
      </c>
    </row>
    <row r="2944" spans="1:20" ht="12.75" customHeight="1" x14ac:dyDescent="0.2">
      <c r="A2944" s="1">
        <v>35708</v>
      </c>
      <c r="B2944" s="1" t="s">
        <v>78</v>
      </c>
      <c r="C2944" s="14" t="s">
        <v>38</v>
      </c>
      <c r="D2944" s="1" t="s">
        <v>2008</v>
      </c>
      <c r="E2944" s="1" t="s">
        <v>9563</v>
      </c>
      <c r="F2944" s="1" t="s">
        <v>9547</v>
      </c>
      <c r="G2944" s="1" t="s">
        <v>9548</v>
      </c>
      <c r="H2944" s="1">
        <v>2003</v>
      </c>
      <c r="I2944" s="1">
        <v>0</v>
      </c>
      <c r="J2944" s="1">
        <v>0</v>
      </c>
      <c r="K2944" s="1">
        <v>189</v>
      </c>
      <c r="L2944" s="1" t="s">
        <v>9564</v>
      </c>
      <c r="M2944" t="s">
        <v>4971</v>
      </c>
      <c r="N2944">
        <v>34.745159000000001</v>
      </c>
      <c r="O2944">
        <v>10.7613</v>
      </c>
      <c r="P2944" s="1" t="s">
        <v>366</v>
      </c>
      <c r="Q2944" s="1" t="s">
        <v>9565</v>
      </c>
      <c r="R2944" s="2" t="s">
        <v>862</v>
      </c>
      <c r="S2944" s="1" t="s">
        <v>9566</v>
      </c>
      <c r="T2944" s="1" t="s">
        <v>9567</v>
      </c>
    </row>
    <row r="2945" spans="1:20" ht="12.75" customHeight="1" x14ac:dyDescent="0.2">
      <c r="A2945" s="1">
        <v>34369</v>
      </c>
      <c r="B2945" s="1" t="s">
        <v>112</v>
      </c>
      <c r="C2945" s="1" t="s">
        <v>43</v>
      </c>
      <c r="D2945" s="1" t="s">
        <v>1636</v>
      </c>
      <c r="E2945" s="1" t="s">
        <v>5417</v>
      </c>
      <c r="F2945" s="1" t="s">
        <v>5296</v>
      </c>
      <c r="G2945" s="1" t="s">
        <v>5408</v>
      </c>
      <c r="H2945" s="1">
        <v>2008</v>
      </c>
      <c r="I2945" s="1">
        <v>0</v>
      </c>
      <c r="J2945" s="1">
        <v>0</v>
      </c>
      <c r="K2945" s="1">
        <v>200</v>
      </c>
      <c r="L2945" s="1" t="s">
        <v>5418</v>
      </c>
      <c r="M2945" t="s">
        <v>1656</v>
      </c>
      <c r="N2945">
        <v>26.820553</v>
      </c>
      <c r="O2945">
        <v>30.802498</v>
      </c>
      <c r="P2945" s="1" t="s">
        <v>130</v>
      </c>
      <c r="Q2945" s="1" t="s">
        <v>5419</v>
      </c>
      <c r="R2945" s="1"/>
      <c r="S2945" s="1" t="s">
        <v>4834</v>
      </c>
      <c r="T2945" s="1" t="s">
        <v>4526</v>
      </c>
    </row>
    <row r="2946" spans="1:20" ht="12.75" customHeight="1" x14ac:dyDescent="0.2">
      <c r="A2946" s="1">
        <v>35709</v>
      </c>
      <c r="B2946" s="1" t="s">
        <v>743</v>
      </c>
      <c r="C2946" s="14" t="s">
        <v>38</v>
      </c>
      <c r="D2946" s="1" t="s">
        <v>1636</v>
      </c>
      <c r="E2946" s="1" t="s">
        <v>9570</v>
      </c>
      <c r="F2946" s="1" t="s">
        <v>9547</v>
      </c>
      <c r="G2946" s="1" t="s">
        <v>9548</v>
      </c>
      <c r="H2946" s="1">
        <v>2003</v>
      </c>
      <c r="I2946" s="1">
        <v>0</v>
      </c>
      <c r="J2946" s="1">
        <v>0</v>
      </c>
      <c r="K2946" s="1">
        <v>200</v>
      </c>
      <c r="L2946" s="1" t="s">
        <v>9571</v>
      </c>
      <c r="M2946" t="s">
        <v>2103</v>
      </c>
      <c r="N2946">
        <v>32.876173999999999</v>
      </c>
      <c r="O2946">
        <v>13.187507</v>
      </c>
      <c r="P2946" s="1" t="s">
        <v>249</v>
      </c>
      <c r="Q2946" s="1" t="s">
        <v>9572</v>
      </c>
      <c r="R2946" s="2" t="s">
        <v>862</v>
      </c>
      <c r="S2946" s="1" t="s">
        <v>9573</v>
      </c>
      <c r="T2946" s="1" t="s">
        <v>9574</v>
      </c>
    </row>
    <row r="2947" spans="1:20" ht="12.75" customHeight="1" x14ac:dyDescent="0.2">
      <c r="A2947" s="1">
        <v>33987</v>
      </c>
      <c r="B2947" s="1" t="s">
        <v>78</v>
      </c>
      <c r="C2947" s="14" t="s">
        <v>38</v>
      </c>
      <c r="D2947" s="1" t="s">
        <v>2008</v>
      </c>
      <c r="E2947" s="1" t="s">
        <v>2796</v>
      </c>
      <c r="F2947" s="1" t="s">
        <v>2744</v>
      </c>
      <c r="G2947" s="1" t="s">
        <v>2745</v>
      </c>
      <c r="H2947" s="1">
        <v>2011</v>
      </c>
      <c r="I2947" s="1">
        <v>0</v>
      </c>
      <c r="J2947" s="1">
        <v>0</v>
      </c>
      <c r="K2947" s="1">
        <v>220</v>
      </c>
      <c r="L2947" s="1" t="s">
        <v>2797</v>
      </c>
      <c r="M2947" t="s">
        <v>1768</v>
      </c>
      <c r="N2947">
        <v>35.508622000000003</v>
      </c>
      <c r="O2947">
        <v>12.592919999999999</v>
      </c>
      <c r="P2947" s="1" t="s">
        <v>443</v>
      </c>
      <c r="Q2947" s="1" t="s">
        <v>2798</v>
      </c>
      <c r="R2947" s="2" t="s">
        <v>862</v>
      </c>
      <c r="S2947" s="1" t="s">
        <v>2799</v>
      </c>
      <c r="T2947" s="1" t="s">
        <v>2800</v>
      </c>
    </row>
    <row r="2948" spans="1:20" ht="12.75" customHeight="1" x14ac:dyDescent="0.2">
      <c r="A2948" s="1">
        <v>57331</v>
      </c>
      <c r="B2948" s="1" t="s">
        <v>78</v>
      </c>
      <c r="C2948" s="14" t="s">
        <v>38</v>
      </c>
      <c r="D2948" s="1"/>
      <c r="E2948" s="1" t="s">
        <v>1018</v>
      </c>
      <c r="F2948" s="1" t="s">
        <v>988</v>
      </c>
      <c r="G2948" s="1" t="s">
        <v>989</v>
      </c>
      <c r="H2948" s="1">
        <v>2014</v>
      </c>
      <c r="I2948" s="1">
        <v>0</v>
      </c>
      <c r="J2948" s="1">
        <v>225</v>
      </c>
      <c r="K2948" s="1">
        <v>225</v>
      </c>
      <c r="L2948" s="1" t="s">
        <v>1020</v>
      </c>
      <c r="M2948" t="s">
        <v>1021</v>
      </c>
      <c r="N2948">
        <v>33.4</v>
      </c>
      <c r="O2948">
        <v>13.3</v>
      </c>
      <c r="P2948" s="1" t="s">
        <v>290</v>
      </c>
      <c r="Q2948" s="1" t="s">
        <v>1022</v>
      </c>
      <c r="R2948" s="1" t="s">
        <v>862</v>
      </c>
      <c r="S2948" s="1" t="s">
        <v>1024</v>
      </c>
      <c r="T2948" s="1"/>
    </row>
    <row r="2949" spans="1:20" ht="12.75" customHeight="1" x14ac:dyDescent="0.2">
      <c r="A2949" s="1">
        <v>34014</v>
      </c>
      <c r="B2949" s="1" t="s">
        <v>78</v>
      </c>
      <c r="C2949" s="14" t="s">
        <v>38</v>
      </c>
      <c r="D2949" s="1" t="s">
        <v>1636</v>
      </c>
      <c r="E2949" s="1" t="s">
        <v>2937</v>
      </c>
      <c r="F2949" s="1" t="s">
        <v>2744</v>
      </c>
      <c r="G2949" s="1" t="s">
        <v>2902</v>
      </c>
      <c r="H2949" s="1">
        <v>2011</v>
      </c>
      <c r="I2949" s="1">
        <v>0</v>
      </c>
      <c r="J2949" s="1">
        <v>0</v>
      </c>
      <c r="K2949" s="1">
        <v>250</v>
      </c>
      <c r="L2949" s="1" t="s">
        <v>2941</v>
      </c>
      <c r="M2949" t="s">
        <v>1768</v>
      </c>
      <c r="N2949">
        <v>35.508622000000003</v>
      </c>
      <c r="O2949">
        <v>12.592919999999999</v>
      </c>
      <c r="P2949" s="1" t="s">
        <v>443</v>
      </c>
      <c r="Q2949" s="1" t="s">
        <v>2939</v>
      </c>
      <c r="R2949" s="2" t="s">
        <v>862</v>
      </c>
      <c r="S2949" s="1" t="s">
        <v>2942</v>
      </c>
      <c r="T2949" s="1" t="s">
        <v>2943</v>
      </c>
    </row>
    <row r="2950" spans="1:20" ht="12.75" customHeight="1" x14ac:dyDescent="0.2">
      <c r="A2950" s="1">
        <v>34950</v>
      </c>
      <c r="B2950" s="1" t="s">
        <v>112</v>
      </c>
      <c r="C2950" s="1" t="s">
        <v>43</v>
      </c>
      <c r="D2950" s="1" t="s">
        <v>2008</v>
      </c>
      <c r="E2950" s="1" t="s">
        <v>7526</v>
      </c>
      <c r="F2950" s="1" t="s">
        <v>7457</v>
      </c>
      <c r="G2950" s="1" t="s">
        <v>7458</v>
      </c>
      <c r="H2950" s="1">
        <v>2006</v>
      </c>
      <c r="I2950" s="1">
        <v>0</v>
      </c>
      <c r="J2950" s="1">
        <v>0</v>
      </c>
      <c r="K2950" s="1">
        <v>250</v>
      </c>
      <c r="L2950" s="1" t="s">
        <v>7527</v>
      </c>
      <c r="M2950" t="s">
        <v>1768</v>
      </c>
      <c r="N2950">
        <v>35.508622000000003</v>
      </c>
      <c r="O2950">
        <v>12.592919999999999</v>
      </c>
      <c r="P2950" s="1" t="s">
        <v>443</v>
      </c>
      <c r="Q2950" s="1" t="s">
        <v>7528</v>
      </c>
      <c r="R2950" s="2" t="s">
        <v>862</v>
      </c>
      <c r="S2950" s="1" t="s">
        <v>7529</v>
      </c>
      <c r="T2950" s="1"/>
    </row>
    <row r="2951" spans="1:20" ht="12.75" customHeight="1" x14ac:dyDescent="0.2">
      <c r="A2951" s="1">
        <v>56524</v>
      </c>
      <c r="B2951" s="1" t="s">
        <v>112</v>
      </c>
      <c r="C2951" s="1" t="s">
        <v>43</v>
      </c>
      <c r="D2951" s="1"/>
      <c r="E2951" s="1" t="s">
        <v>1097</v>
      </c>
      <c r="F2951" s="1" t="s">
        <v>988</v>
      </c>
      <c r="G2951" s="1" t="s">
        <v>1053</v>
      </c>
      <c r="H2951" s="1">
        <v>2014</v>
      </c>
      <c r="I2951" s="1">
        <v>0</v>
      </c>
      <c r="J2951" s="1">
        <v>250</v>
      </c>
      <c r="K2951" s="1">
        <v>270</v>
      </c>
      <c r="L2951" s="1" t="s">
        <v>1098</v>
      </c>
      <c r="M2951" t="s">
        <v>1099</v>
      </c>
      <c r="N2951">
        <v>32.9</v>
      </c>
      <c r="O2951">
        <v>13.5</v>
      </c>
      <c r="P2951" s="1" t="s">
        <v>257</v>
      </c>
      <c r="Q2951" s="1" t="s">
        <v>1101</v>
      </c>
      <c r="R2951" s="1" t="s">
        <v>862</v>
      </c>
      <c r="S2951" s="1" t="s">
        <v>1102</v>
      </c>
      <c r="T2951" s="1"/>
    </row>
    <row r="2952" spans="1:20" ht="12.75" customHeight="1" x14ac:dyDescent="0.2">
      <c r="A2952" s="1">
        <v>34044</v>
      </c>
      <c r="B2952" s="1" t="s">
        <v>78</v>
      </c>
      <c r="C2952" s="14" t="s">
        <v>38</v>
      </c>
      <c r="D2952" s="1" t="s">
        <v>2008</v>
      </c>
      <c r="E2952" s="1" t="s">
        <v>3066</v>
      </c>
      <c r="F2952" s="1" t="s">
        <v>2954</v>
      </c>
      <c r="G2952" s="1" t="s">
        <v>3041</v>
      </c>
      <c r="H2952" s="1">
        <v>2011</v>
      </c>
      <c r="I2952" s="1">
        <v>0</v>
      </c>
      <c r="J2952" s="1">
        <v>0</v>
      </c>
      <c r="K2952" s="1">
        <v>270</v>
      </c>
      <c r="L2952" s="1" t="s">
        <v>3067</v>
      </c>
      <c r="M2952" t="s">
        <v>1768</v>
      </c>
      <c r="N2952">
        <v>35.508622000000003</v>
      </c>
      <c r="O2952">
        <v>12.592919999999999</v>
      </c>
      <c r="P2952" s="1" t="s">
        <v>443</v>
      </c>
      <c r="Q2952" s="1" t="s">
        <v>3068</v>
      </c>
      <c r="R2952" s="2" t="s">
        <v>862</v>
      </c>
      <c r="S2952" s="1" t="s">
        <v>3069</v>
      </c>
      <c r="T2952" s="1" t="s">
        <v>3070</v>
      </c>
    </row>
    <row r="2953" spans="1:20" ht="12.75" customHeight="1" x14ac:dyDescent="0.2">
      <c r="A2953" s="1">
        <v>76382</v>
      </c>
      <c r="B2953" s="1" t="s">
        <v>78</v>
      </c>
      <c r="C2953" s="14" t="s">
        <v>38</v>
      </c>
      <c r="D2953" s="1"/>
      <c r="E2953" s="1" t="s">
        <v>935</v>
      </c>
      <c r="F2953" s="1" t="s">
        <v>897</v>
      </c>
      <c r="G2953" s="1" t="s">
        <v>918</v>
      </c>
      <c r="H2953" s="1">
        <v>2015</v>
      </c>
      <c r="I2953" s="1">
        <v>0</v>
      </c>
      <c r="J2953" s="1">
        <v>300</v>
      </c>
      <c r="K2953" s="1">
        <v>300</v>
      </c>
      <c r="L2953" s="1" t="s">
        <v>936</v>
      </c>
      <c r="M2953" t="s">
        <v>292</v>
      </c>
      <c r="N2953">
        <v>33.700000000000003</v>
      </c>
      <c r="O2953">
        <v>13.6</v>
      </c>
      <c r="P2953" s="1" t="s">
        <v>313</v>
      </c>
      <c r="Q2953" s="1" t="s">
        <v>937</v>
      </c>
      <c r="R2953" s="1" t="s">
        <v>862</v>
      </c>
      <c r="S2953" s="1" t="s">
        <v>938</v>
      </c>
      <c r="T2953" s="1"/>
    </row>
    <row r="2954" spans="1:20" ht="12.75" customHeight="1" x14ac:dyDescent="0.2">
      <c r="A2954" s="1">
        <v>34292</v>
      </c>
      <c r="B2954" s="1" t="s">
        <v>78</v>
      </c>
      <c r="C2954" s="14" t="s">
        <v>38</v>
      </c>
      <c r="D2954" s="1" t="s">
        <v>2008</v>
      </c>
      <c r="E2954" s="1" t="s">
        <v>4147</v>
      </c>
      <c r="F2954" s="1" t="s">
        <v>4148</v>
      </c>
      <c r="G2954" s="1" t="s">
        <v>4149</v>
      </c>
      <c r="H2954" s="1">
        <v>2009</v>
      </c>
      <c r="I2954" s="1">
        <v>0</v>
      </c>
      <c r="J2954" s="1">
        <v>0</v>
      </c>
      <c r="K2954" s="1">
        <v>300</v>
      </c>
      <c r="L2954" s="1" t="s">
        <v>4153</v>
      </c>
      <c r="M2954" t="s">
        <v>2103</v>
      </c>
      <c r="N2954">
        <v>32.876173999999999</v>
      </c>
      <c r="O2954">
        <v>13.187507</v>
      </c>
      <c r="P2954" s="1" t="s">
        <v>249</v>
      </c>
      <c r="Q2954" s="1" t="s">
        <v>4151</v>
      </c>
      <c r="R2954" s="2" t="s">
        <v>862</v>
      </c>
      <c r="S2954" s="1" t="s">
        <v>4154</v>
      </c>
      <c r="T2954" s="1" t="s">
        <v>4155</v>
      </c>
    </row>
    <row r="2955" spans="1:20" ht="12.75" customHeight="1" x14ac:dyDescent="0.2">
      <c r="A2955" s="1">
        <v>34335</v>
      </c>
      <c r="B2955" s="1" t="s">
        <v>78</v>
      </c>
      <c r="C2955" s="14" t="s">
        <v>38</v>
      </c>
      <c r="D2955" s="1" t="s">
        <v>2008</v>
      </c>
      <c r="E2955" s="1" t="s">
        <v>4476</v>
      </c>
      <c r="F2955" s="1" t="s">
        <v>4148</v>
      </c>
      <c r="G2955" s="1" t="s">
        <v>4399</v>
      </c>
      <c r="H2955" s="1">
        <v>2009</v>
      </c>
      <c r="I2955" s="1">
        <v>0</v>
      </c>
      <c r="J2955" s="1">
        <v>0</v>
      </c>
      <c r="K2955" s="1">
        <v>300</v>
      </c>
      <c r="L2955" s="1" t="s">
        <v>4477</v>
      </c>
      <c r="M2955" t="s">
        <v>2121</v>
      </c>
      <c r="N2955">
        <v>26.335100000000001</v>
      </c>
      <c r="O2955">
        <v>17.228331000000001</v>
      </c>
      <c r="P2955" s="1" t="s">
        <v>124</v>
      </c>
      <c r="Q2955" s="1" t="s">
        <v>4478</v>
      </c>
      <c r="R2955" s="2" t="s">
        <v>862</v>
      </c>
      <c r="S2955" s="1" t="s">
        <v>4479</v>
      </c>
      <c r="T2955" s="1"/>
    </row>
    <row r="2956" spans="1:20" ht="12.75" customHeight="1" x14ac:dyDescent="0.2">
      <c r="A2956" s="1">
        <v>34027</v>
      </c>
      <c r="B2956" s="1" t="s">
        <v>78</v>
      </c>
      <c r="C2956" s="14" t="s">
        <v>38</v>
      </c>
      <c r="D2956" s="1" t="s">
        <v>2008</v>
      </c>
      <c r="E2956" s="1" t="s">
        <v>2990</v>
      </c>
      <c r="F2956" s="1" t="s">
        <v>2954</v>
      </c>
      <c r="G2956" s="1" t="s">
        <v>2955</v>
      </c>
      <c r="H2956" s="1">
        <v>2011</v>
      </c>
      <c r="I2956" s="1">
        <v>0</v>
      </c>
      <c r="J2956" s="1">
        <v>0</v>
      </c>
      <c r="K2956" s="1">
        <v>305</v>
      </c>
      <c r="L2956" s="1" t="s">
        <v>2991</v>
      </c>
      <c r="M2956" t="s">
        <v>2992</v>
      </c>
      <c r="N2956">
        <v>30.134702999999998</v>
      </c>
      <c r="O2956">
        <v>31.254135999999999</v>
      </c>
      <c r="P2956" s="1" t="s">
        <v>188</v>
      </c>
      <c r="Q2956" s="1" t="s">
        <v>2993</v>
      </c>
      <c r="R2956" s="2" t="s">
        <v>862</v>
      </c>
      <c r="S2956" s="1" t="s">
        <v>2976</v>
      </c>
      <c r="T2956" s="1"/>
    </row>
    <row r="2957" spans="1:20" ht="12.75" customHeight="1" x14ac:dyDescent="0.2">
      <c r="A2957" s="1">
        <v>34025</v>
      </c>
      <c r="B2957" s="1" t="s">
        <v>78</v>
      </c>
      <c r="C2957" s="14" t="s">
        <v>38</v>
      </c>
      <c r="D2957" s="1" t="s">
        <v>2008</v>
      </c>
      <c r="E2957" s="1" t="s">
        <v>2981</v>
      </c>
      <c r="F2957" s="1" t="s">
        <v>2954</v>
      </c>
      <c r="G2957" s="1" t="s">
        <v>2955</v>
      </c>
      <c r="H2957" s="1">
        <v>2011</v>
      </c>
      <c r="I2957" s="1">
        <v>0</v>
      </c>
      <c r="J2957" s="1">
        <v>0</v>
      </c>
      <c r="K2957" s="1">
        <v>308</v>
      </c>
      <c r="L2957" s="1" t="s">
        <v>2982</v>
      </c>
      <c r="M2957" t="s">
        <v>2121</v>
      </c>
      <c r="N2957">
        <v>26.335100000000001</v>
      </c>
      <c r="O2957">
        <v>17.228331000000001</v>
      </c>
      <c r="P2957" s="1" t="s">
        <v>124</v>
      </c>
      <c r="Q2957" s="1" t="s">
        <v>2983</v>
      </c>
      <c r="R2957" s="2" t="s">
        <v>862</v>
      </c>
      <c r="S2957" s="1" t="s">
        <v>2984</v>
      </c>
      <c r="T2957" s="1"/>
    </row>
    <row r="2958" spans="1:20" ht="12.75" customHeight="1" x14ac:dyDescent="0.2">
      <c r="A2958" s="1">
        <v>33790</v>
      </c>
      <c r="B2958" s="1" t="s">
        <v>78</v>
      </c>
      <c r="C2958" s="14" t="s">
        <v>38</v>
      </c>
      <c r="D2958" s="1" t="s">
        <v>1636</v>
      </c>
      <c r="E2958" s="1" t="s">
        <v>1959</v>
      </c>
      <c r="F2958" s="1" t="s">
        <v>1911</v>
      </c>
      <c r="G2958" s="1" t="s">
        <v>1947</v>
      </c>
      <c r="H2958" s="1">
        <v>2013</v>
      </c>
      <c r="I2958" s="1">
        <v>0</v>
      </c>
      <c r="J2958" s="1">
        <v>0</v>
      </c>
      <c r="K2958" s="1">
        <v>325</v>
      </c>
      <c r="L2958" s="1" t="s">
        <v>1960</v>
      </c>
      <c r="M2958" t="s">
        <v>1768</v>
      </c>
      <c r="N2958">
        <v>35.508622000000003</v>
      </c>
      <c r="O2958">
        <v>12.592919999999999</v>
      </c>
      <c r="P2958" s="1" t="s">
        <v>443</v>
      </c>
      <c r="Q2958" s="1" t="s">
        <v>1962</v>
      </c>
      <c r="R2958" s="2" t="s">
        <v>862</v>
      </c>
      <c r="S2958" s="1" t="s">
        <v>1643</v>
      </c>
      <c r="T2958" s="1" t="s">
        <v>1963</v>
      </c>
    </row>
    <row r="2959" spans="1:20" ht="12.75" customHeight="1" x14ac:dyDescent="0.2">
      <c r="A2959" s="1">
        <v>33995</v>
      </c>
      <c r="B2959" s="1" t="s">
        <v>78</v>
      </c>
      <c r="C2959" s="14" t="s">
        <v>38</v>
      </c>
      <c r="D2959" s="1" t="s">
        <v>1636</v>
      </c>
      <c r="E2959" s="1" t="s">
        <v>2837</v>
      </c>
      <c r="F2959" s="1" t="s">
        <v>2744</v>
      </c>
      <c r="G2959" s="1" t="s">
        <v>2808</v>
      </c>
      <c r="H2959" s="1">
        <v>2011</v>
      </c>
      <c r="I2959" s="1">
        <v>0</v>
      </c>
      <c r="J2959" s="1">
        <v>0</v>
      </c>
      <c r="K2959" s="1">
        <v>330</v>
      </c>
      <c r="L2959" s="1" t="s">
        <v>2838</v>
      </c>
      <c r="M2959" t="s">
        <v>1768</v>
      </c>
      <c r="N2959">
        <v>35.508622000000003</v>
      </c>
      <c r="O2959">
        <v>12.592919999999999</v>
      </c>
      <c r="P2959" s="1" t="s">
        <v>443</v>
      </c>
      <c r="Q2959" s="1" t="s">
        <v>2839</v>
      </c>
      <c r="R2959" s="2" t="s">
        <v>862</v>
      </c>
      <c r="S2959" s="1" t="s">
        <v>2840</v>
      </c>
      <c r="T2959" s="1" t="s">
        <v>2841</v>
      </c>
    </row>
    <row r="2960" spans="1:20" ht="12.75" customHeight="1" x14ac:dyDescent="0.2">
      <c r="A2960" s="1">
        <v>34011</v>
      </c>
      <c r="B2960" s="1" t="s">
        <v>78</v>
      </c>
      <c r="C2960" s="14" t="s">
        <v>38</v>
      </c>
      <c r="D2960" s="1" t="s">
        <v>1636</v>
      </c>
      <c r="E2960" s="1" t="s">
        <v>2925</v>
      </c>
      <c r="F2960" s="1" t="s">
        <v>2744</v>
      </c>
      <c r="G2960" s="1" t="s">
        <v>2902</v>
      </c>
      <c r="H2960" s="1">
        <v>2011</v>
      </c>
      <c r="I2960" s="1">
        <v>0</v>
      </c>
      <c r="J2960" s="1">
        <v>0</v>
      </c>
      <c r="K2960" s="1">
        <v>495</v>
      </c>
      <c r="L2960" s="1" t="s">
        <v>2926</v>
      </c>
      <c r="M2960" t="s">
        <v>1768</v>
      </c>
      <c r="N2960">
        <v>35.508622000000003</v>
      </c>
      <c r="O2960">
        <v>12.592919999999999</v>
      </c>
      <c r="P2960" s="1" t="s">
        <v>443</v>
      </c>
      <c r="Q2960" s="1" t="s">
        <v>2927</v>
      </c>
      <c r="R2960" s="2" t="s">
        <v>862</v>
      </c>
      <c r="S2960" s="1" t="s">
        <v>1643</v>
      </c>
      <c r="T2960" s="1" t="s">
        <v>2928</v>
      </c>
    </row>
    <row r="2961" spans="1:20" ht="12.75" customHeight="1" x14ac:dyDescent="0.2">
      <c r="A2961" s="1">
        <v>34293</v>
      </c>
      <c r="B2961" s="1" t="s">
        <v>78</v>
      </c>
      <c r="C2961" s="14" t="s">
        <v>38</v>
      </c>
      <c r="D2961" s="1" t="s">
        <v>2008</v>
      </c>
      <c r="E2961" s="1" t="s">
        <v>4147</v>
      </c>
      <c r="F2961" s="1" t="s">
        <v>4148</v>
      </c>
      <c r="G2961" s="1" t="s">
        <v>4149</v>
      </c>
      <c r="H2961" s="1">
        <v>2009</v>
      </c>
      <c r="I2961" s="1">
        <v>0</v>
      </c>
      <c r="J2961" s="1">
        <v>0</v>
      </c>
      <c r="K2961" s="1">
        <v>500</v>
      </c>
      <c r="L2961" s="1" t="s">
        <v>4150</v>
      </c>
      <c r="M2961" t="s">
        <v>2103</v>
      </c>
      <c r="N2961">
        <v>32.876173999999999</v>
      </c>
      <c r="O2961">
        <v>13.187507</v>
      </c>
      <c r="P2961" s="1" t="s">
        <v>249</v>
      </c>
      <c r="Q2961" s="1" t="s">
        <v>4151</v>
      </c>
      <c r="R2961" s="2" t="s">
        <v>862</v>
      </c>
      <c r="S2961" s="1" t="s">
        <v>4152</v>
      </c>
      <c r="T2961" s="1"/>
    </row>
    <row r="2962" spans="1:20" ht="12.75" customHeight="1" x14ac:dyDescent="0.2">
      <c r="A2962" s="1">
        <v>54037</v>
      </c>
      <c r="B2962" s="1" t="s">
        <v>78</v>
      </c>
      <c r="C2962" s="14" t="s">
        <v>38</v>
      </c>
      <c r="D2962" s="1"/>
      <c r="E2962" s="1" t="s">
        <v>2873</v>
      </c>
      <c r="F2962" s="1" t="s">
        <v>2744</v>
      </c>
      <c r="G2962" s="1" t="s">
        <v>2808</v>
      </c>
      <c r="H2962" s="1">
        <v>2011</v>
      </c>
      <c r="I2962" s="1">
        <v>0</v>
      </c>
      <c r="J2962" s="1">
        <v>600</v>
      </c>
      <c r="K2962" s="1">
        <v>600</v>
      </c>
      <c r="L2962" s="1" t="s">
        <v>2874</v>
      </c>
      <c r="M2962" t="s">
        <v>2875</v>
      </c>
      <c r="N2962">
        <v>32.882936999999998</v>
      </c>
      <c r="O2962">
        <v>13.188336</v>
      </c>
      <c r="P2962" s="1" t="s">
        <v>256</v>
      </c>
      <c r="Q2962" s="1" t="s">
        <v>2876</v>
      </c>
      <c r="R2962" s="1" t="s">
        <v>862</v>
      </c>
      <c r="S2962" s="1" t="s">
        <v>52</v>
      </c>
      <c r="T2962" s="1" t="s">
        <v>2877</v>
      </c>
    </row>
    <row r="2963" spans="1:20" ht="12.75" customHeight="1" x14ac:dyDescent="0.2">
      <c r="A2963" s="1"/>
      <c r="B2963" s="1"/>
      <c r="C2963" s="1"/>
      <c r="D2963" s="1"/>
      <c r="E2963" s="1"/>
      <c r="F2963" s="1"/>
      <c r="G2963" s="1"/>
      <c r="H2963" s="1"/>
      <c r="I2963" s="1"/>
      <c r="J2963" s="1"/>
      <c r="K2963" s="1"/>
      <c r="L2963" s="1"/>
      <c r="P2963" s="1"/>
      <c r="Q2963" s="1"/>
      <c r="R2963" s="1"/>
      <c r="S2963" s="1"/>
      <c r="T2963" s="1"/>
    </row>
    <row r="2964" spans="1:20" ht="12.75" customHeight="1" x14ac:dyDescent="0.2">
      <c r="A2964" s="1"/>
      <c r="B2964" s="1"/>
      <c r="C2964" s="1"/>
      <c r="D2964" s="1"/>
      <c r="E2964" s="1"/>
      <c r="F2964" s="1"/>
      <c r="G2964" s="1"/>
      <c r="H2964" s="1"/>
      <c r="I2964" s="1"/>
      <c r="J2964" s="1"/>
      <c r="K2964" s="1"/>
      <c r="L2964" s="1"/>
      <c r="P2964" s="1"/>
      <c r="Q2964" s="1"/>
      <c r="R2964" s="1"/>
      <c r="S2964" s="1"/>
      <c r="T2964" s="1"/>
    </row>
    <row r="2965" spans="1:20" ht="12.75" customHeight="1" x14ac:dyDescent="0.2">
      <c r="A2965" s="1"/>
      <c r="B2965" s="1"/>
      <c r="C2965" s="1"/>
      <c r="D2965" s="1"/>
      <c r="E2965" s="1"/>
      <c r="F2965" s="1"/>
      <c r="G2965" s="1"/>
      <c r="H2965" s="1"/>
      <c r="I2965" s="1"/>
      <c r="J2965" s="1"/>
      <c r="K2965" s="1"/>
      <c r="L2965" s="1"/>
      <c r="P2965" s="1"/>
      <c r="Q2965" s="1"/>
      <c r="R2965" s="1"/>
      <c r="S2965" s="1"/>
      <c r="T2965" s="1"/>
    </row>
    <row r="2966" spans="1:20" ht="12.75" customHeight="1" x14ac:dyDescent="0.2">
      <c r="A2966" s="1"/>
      <c r="B2966" s="1"/>
      <c r="C2966" s="1"/>
      <c r="D2966" s="1"/>
      <c r="E2966" s="1"/>
      <c r="F2966" s="1"/>
      <c r="G2966" s="1"/>
      <c r="H2966" s="1"/>
      <c r="I2966" s="1"/>
      <c r="J2966" s="1"/>
      <c r="K2966" s="1"/>
      <c r="L2966" s="1"/>
      <c r="P2966" s="1"/>
      <c r="Q2966" s="1"/>
      <c r="R2966" s="1"/>
      <c r="S2966" s="1"/>
      <c r="T2966" s="1"/>
    </row>
    <row r="2967" spans="1:20" ht="12.75" customHeight="1" x14ac:dyDescent="0.2">
      <c r="A2967" s="1"/>
      <c r="B2967" s="1"/>
      <c r="C2967" s="1"/>
      <c r="D2967" s="1"/>
      <c r="E2967" s="1"/>
      <c r="F2967" s="1"/>
      <c r="G2967" s="1"/>
      <c r="H2967" s="1"/>
      <c r="I2967" s="1"/>
      <c r="J2967" s="1"/>
      <c r="K2967" s="1"/>
      <c r="L2967" s="1"/>
      <c r="P2967" s="1"/>
      <c r="Q2967" s="1"/>
      <c r="R2967" s="1"/>
      <c r="S2967" s="1"/>
      <c r="T2967" s="1"/>
    </row>
    <row r="2968" spans="1:20" ht="12.75" customHeight="1" x14ac:dyDescent="0.2">
      <c r="A2968" s="1"/>
      <c r="B2968" s="1"/>
      <c r="C2968" s="1"/>
      <c r="D2968" s="1"/>
      <c r="E2968" s="1"/>
      <c r="F2968" s="1"/>
      <c r="G2968" s="1"/>
      <c r="H2968" s="1"/>
      <c r="I2968" s="1"/>
      <c r="J2968" s="1"/>
      <c r="K2968" s="1"/>
      <c r="L2968" s="1"/>
      <c r="P2968" s="1"/>
      <c r="Q2968" s="1"/>
      <c r="R2968" s="1"/>
      <c r="S2968" s="1"/>
      <c r="T2968" s="1"/>
    </row>
    <row r="2969" spans="1:20" ht="12.75" customHeight="1" x14ac:dyDescent="0.2">
      <c r="A2969" s="1"/>
      <c r="B2969" s="1"/>
      <c r="C2969" s="1"/>
      <c r="D2969" s="1"/>
      <c r="E2969" s="1"/>
      <c r="F2969" s="1"/>
      <c r="G2969" s="1"/>
      <c r="H2969" s="1"/>
      <c r="I2969" s="1"/>
      <c r="J2969" s="1"/>
      <c r="K2969" s="1"/>
      <c r="L2969" s="1"/>
      <c r="P2969" s="1"/>
      <c r="Q2969" s="1"/>
      <c r="R2969" s="1"/>
      <c r="S2969" s="1"/>
      <c r="T2969" s="1"/>
    </row>
    <row r="2970" spans="1:20" ht="12.75" customHeight="1" x14ac:dyDescent="0.2">
      <c r="A2970" s="1"/>
      <c r="B2970" s="1"/>
      <c r="C2970" s="1"/>
      <c r="D2970" s="1"/>
      <c r="E2970" s="1"/>
      <c r="F2970" s="1"/>
      <c r="G2970" s="1"/>
      <c r="H2970" s="1"/>
      <c r="I2970" s="1"/>
      <c r="J2970" s="1"/>
      <c r="K2970" s="1"/>
      <c r="L2970" s="1"/>
      <c r="P2970" s="1"/>
      <c r="Q2970" s="1"/>
      <c r="R2970" s="1"/>
      <c r="S2970" s="1"/>
      <c r="T2970" s="1"/>
    </row>
    <row r="2971" spans="1:20" ht="12.75" customHeight="1" x14ac:dyDescent="0.2">
      <c r="A2971" s="1"/>
      <c r="B2971" s="1"/>
      <c r="C2971" s="1"/>
      <c r="D2971" s="1"/>
      <c r="E2971" s="1"/>
      <c r="F2971" s="1"/>
      <c r="G2971" s="1"/>
      <c r="H2971" s="1"/>
      <c r="I2971" s="1"/>
      <c r="J2971" s="1"/>
      <c r="K2971" s="1"/>
      <c r="L2971" s="1"/>
      <c r="P2971" s="1"/>
      <c r="Q2971" s="1"/>
      <c r="R2971" s="1"/>
      <c r="S2971" s="1"/>
      <c r="T2971" s="1"/>
    </row>
    <row r="2972" spans="1:20" ht="12.75" customHeight="1" x14ac:dyDescent="0.2">
      <c r="A2972" s="1"/>
      <c r="B2972" s="1"/>
      <c r="C2972" s="1"/>
      <c r="D2972" s="1"/>
      <c r="E2972" s="1"/>
      <c r="F2972" s="1"/>
      <c r="G2972" s="1"/>
      <c r="H2972" s="1"/>
      <c r="I2972" s="1"/>
      <c r="J2972" s="1"/>
      <c r="K2972" s="1"/>
      <c r="L2972" s="1"/>
      <c r="P2972" s="1"/>
      <c r="Q2972" s="1"/>
      <c r="R2972" s="1"/>
      <c r="S2972" s="1"/>
      <c r="T2972" s="1"/>
    </row>
    <row r="2973" spans="1:20" ht="12.75" customHeight="1" x14ac:dyDescent="0.2">
      <c r="A2973" s="1"/>
      <c r="B2973" s="1"/>
      <c r="C2973" s="1"/>
      <c r="D2973" s="1"/>
      <c r="E2973" s="1"/>
      <c r="F2973" s="1"/>
      <c r="G2973" s="1"/>
      <c r="H2973" s="1"/>
      <c r="I2973" s="1"/>
      <c r="J2973" s="1"/>
      <c r="K2973" s="1"/>
      <c r="L2973" s="1"/>
      <c r="P2973" s="1"/>
      <c r="Q2973" s="1"/>
      <c r="R2973" s="1"/>
      <c r="S2973" s="1"/>
      <c r="T2973" s="1"/>
    </row>
    <row r="2974" spans="1:20" ht="12.75" customHeight="1" x14ac:dyDescent="0.2">
      <c r="A2974" s="1"/>
      <c r="B2974" s="1"/>
      <c r="C2974" s="1"/>
      <c r="D2974" s="1"/>
      <c r="E2974" s="1"/>
      <c r="F2974" s="1"/>
      <c r="G2974" s="1"/>
      <c r="H2974" s="1"/>
      <c r="I2974" s="1"/>
      <c r="J2974" s="1"/>
      <c r="K2974" s="1"/>
      <c r="L2974" s="1"/>
      <c r="P2974" s="1"/>
      <c r="Q2974" s="1"/>
      <c r="R2974" s="1"/>
      <c r="S2974" s="1"/>
      <c r="T2974" s="1"/>
    </row>
    <row r="2975" spans="1:20" ht="12.75" customHeight="1" x14ac:dyDescent="0.2">
      <c r="A2975" s="1"/>
      <c r="B2975" s="1"/>
      <c r="C2975" s="1"/>
      <c r="D2975" s="1"/>
      <c r="E2975" s="1"/>
      <c r="F2975" s="1"/>
      <c r="G2975" s="1"/>
      <c r="H2975" s="1"/>
      <c r="I2975" s="1"/>
      <c r="J2975" s="1"/>
      <c r="K2975" s="1"/>
      <c r="L2975" s="1"/>
      <c r="P2975" s="1"/>
      <c r="Q2975" s="1"/>
      <c r="R2975" s="1"/>
      <c r="S2975" s="1"/>
      <c r="T2975" s="1"/>
    </row>
    <row r="2976" spans="1:20" ht="12.75" customHeight="1" x14ac:dyDescent="0.2">
      <c r="A2976" s="1"/>
      <c r="B2976" s="1"/>
      <c r="C2976" s="1"/>
      <c r="D2976" s="1"/>
      <c r="E2976" s="1"/>
      <c r="F2976" s="1"/>
      <c r="G2976" s="1"/>
      <c r="H2976" s="1"/>
      <c r="I2976" s="1"/>
      <c r="J2976" s="1"/>
      <c r="K2976" s="1"/>
      <c r="L2976" s="1"/>
      <c r="P2976" s="1"/>
      <c r="Q2976" s="1"/>
      <c r="R2976" s="1"/>
      <c r="S2976" s="1"/>
      <c r="T2976" s="1"/>
    </row>
    <row r="2977" spans="1:20" ht="12.75" customHeight="1" x14ac:dyDescent="0.2">
      <c r="A2977" s="1"/>
      <c r="B2977" s="1"/>
      <c r="C2977" s="1"/>
      <c r="D2977" s="1"/>
      <c r="E2977" s="1"/>
      <c r="F2977" s="1"/>
      <c r="G2977" s="1"/>
      <c r="H2977" s="1"/>
      <c r="I2977" s="1"/>
      <c r="J2977" s="1"/>
      <c r="K2977" s="1"/>
      <c r="L2977" s="1"/>
      <c r="P2977" s="1"/>
      <c r="Q2977" s="1"/>
      <c r="R2977" s="1"/>
      <c r="S2977" s="1"/>
      <c r="T2977" s="1"/>
    </row>
    <row r="2978" spans="1:20" ht="12.75" customHeight="1" x14ac:dyDescent="0.2">
      <c r="A2978" s="1"/>
      <c r="B2978" s="1"/>
      <c r="C2978" s="1"/>
      <c r="D2978" s="1"/>
      <c r="E2978" s="1"/>
      <c r="F2978" s="1"/>
      <c r="G2978" s="1"/>
      <c r="H2978" s="1"/>
      <c r="I2978" s="1"/>
      <c r="J2978" s="1"/>
      <c r="K2978" s="1"/>
      <c r="L2978" s="1"/>
      <c r="P2978" s="1"/>
      <c r="Q2978" s="1"/>
      <c r="R2978" s="1"/>
      <c r="S2978" s="1"/>
      <c r="T2978" s="1"/>
    </row>
    <row r="2979" spans="1:20" ht="12.75" customHeight="1" x14ac:dyDescent="0.2">
      <c r="A2979" s="1"/>
      <c r="B2979" s="1"/>
      <c r="C2979" s="1"/>
      <c r="D2979" s="1"/>
      <c r="E2979" s="1"/>
      <c r="F2979" s="1"/>
      <c r="G2979" s="1"/>
      <c r="H2979" s="1"/>
      <c r="I2979" s="1"/>
      <c r="J2979" s="1"/>
      <c r="K2979" s="1"/>
      <c r="L2979" s="1"/>
      <c r="P2979" s="1"/>
      <c r="Q2979" s="1"/>
      <c r="R2979" s="1"/>
      <c r="S2979" s="1"/>
      <c r="T2979" s="1"/>
    </row>
    <row r="2980" spans="1:20" ht="12.75" customHeight="1" x14ac:dyDescent="0.2">
      <c r="A2980" s="1"/>
      <c r="B2980" s="1"/>
      <c r="C2980" s="1"/>
      <c r="D2980" s="1"/>
      <c r="E2980" s="1"/>
      <c r="F2980" s="1"/>
      <c r="G2980" s="1"/>
      <c r="H2980" s="1"/>
      <c r="I2980" s="1"/>
      <c r="J2980" s="1"/>
      <c r="K2980" s="1"/>
      <c r="L2980" s="1"/>
      <c r="P2980" s="1"/>
      <c r="Q2980" s="1"/>
      <c r="R2980" s="1"/>
      <c r="S2980" s="1"/>
      <c r="T2980" s="1"/>
    </row>
    <row r="2981" spans="1:20" ht="12.75" customHeight="1" x14ac:dyDescent="0.2">
      <c r="A2981" s="1"/>
      <c r="B2981" s="1"/>
      <c r="C2981" s="1"/>
      <c r="D2981" s="1"/>
      <c r="E2981" s="1"/>
      <c r="F2981" s="1"/>
      <c r="G2981" s="1"/>
      <c r="H2981" s="1"/>
      <c r="I2981" s="1"/>
      <c r="J2981" s="1"/>
      <c r="K2981" s="1"/>
      <c r="L2981" s="1"/>
      <c r="P2981" s="1"/>
      <c r="Q2981" s="1"/>
      <c r="R2981" s="1"/>
      <c r="S2981" s="1"/>
      <c r="T2981" s="1"/>
    </row>
    <row r="2982" spans="1:20" ht="12.75" customHeight="1" x14ac:dyDescent="0.2">
      <c r="A2982" s="1"/>
      <c r="B2982" s="1"/>
      <c r="C2982" s="1"/>
      <c r="D2982" s="1"/>
      <c r="E2982" s="1"/>
      <c r="F2982" s="1"/>
      <c r="G2982" s="1"/>
      <c r="H2982" s="1"/>
      <c r="I2982" s="1"/>
      <c r="J2982" s="1"/>
      <c r="K2982" s="1"/>
      <c r="L2982" s="1"/>
      <c r="P2982" s="1"/>
      <c r="Q2982" s="1"/>
      <c r="R2982" s="1"/>
      <c r="S2982" s="1"/>
      <c r="T2982" s="1"/>
    </row>
    <row r="2983" spans="1:20" ht="12.75" customHeight="1" x14ac:dyDescent="0.2">
      <c r="A2983" s="1"/>
      <c r="B2983" s="1"/>
      <c r="C2983" s="1"/>
      <c r="D2983" s="1"/>
      <c r="E2983" s="1"/>
      <c r="F2983" s="1"/>
      <c r="G2983" s="1"/>
      <c r="H2983" s="1"/>
      <c r="I2983" s="1"/>
      <c r="J2983" s="1"/>
      <c r="K2983" s="1"/>
      <c r="L2983" s="1"/>
      <c r="P2983" s="1"/>
      <c r="Q2983" s="1"/>
      <c r="R2983" s="1"/>
      <c r="S2983" s="1"/>
      <c r="T2983" s="1"/>
    </row>
    <row r="2984" spans="1:20" ht="12.75" customHeight="1" x14ac:dyDescent="0.2">
      <c r="A2984" s="1"/>
      <c r="B2984" s="1"/>
      <c r="C2984" s="1"/>
      <c r="D2984" s="1"/>
      <c r="E2984" s="1"/>
      <c r="F2984" s="1"/>
      <c r="G2984" s="1"/>
      <c r="H2984" s="1"/>
      <c r="I2984" s="1"/>
      <c r="J2984" s="1"/>
      <c r="K2984" s="1"/>
      <c r="L2984" s="1"/>
      <c r="P2984" s="1"/>
      <c r="Q2984" s="1"/>
      <c r="R2984" s="1"/>
      <c r="S2984" s="1"/>
      <c r="T2984" s="1"/>
    </row>
    <row r="2985" spans="1:20" ht="12.75" customHeight="1" x14ac:dyDescent="0.2">
      <c r="A2985" s="1"/>
      <c r="B2985" s="1"/>
      <c r="C2985" s="1"/>
      <c r="D2985" s="1"/>
      <c r="E2985" s="1"/>
      <c r="F2985" s="1"/>
      <c r="G2985" s="1"/>
      <c r="H2985" s="1"/>
      <c r="I2985" s="1"/>
      <c r="J2985" s="1"/>
      <c r="K2985" s="1"/>
      <c r="L2985" s="1"/>
      <c r="P2985" s="1"/>
      <c r="Q2985" s="1"/>
      <c r="R2985" s="1"/>
      <c r="S2985" s="1"/>
      <c r="T2985" s="1"/>
    </row>
    <row r="2986" spans="1:20" ht="12.75" customHeight="1" x14ac:dyDescent="0.2">
      <c r="A2986" s="1"/>
      <c r="B2986" s="1"/>
      <c r="C2986" s="1"/>
      <c r="D2986" s="1"/>
      <c r="E2986" s="1"/>
      <c r="F2986" s="1"/>
      <c r="G2986" s="1"/>
      <c r="H2986" s="1"/>
      <c r="I2986" s="1"/>
      <c r="J2986" s="1"/>
      <c r="K2986" s="1"/>
      <c r="L2986" s="1"/>
      <c r="P2986" s="1"/>
      <c r="Q2986" s="1"/>
      <c r="R2986" s="1"/>
      <c r="S2986" s="1"/>
      <c r="T2986" s="1"/>
    </row>
    <row r="2987" spans="1:20" ht="12.75" customHeight="1" x14ac:dyDescent="0.2">
      <c r="A2987" s="1"/>
      <c r="B2987" s="1"/>
      <c r="C2987" s="1"/>
      <c r="D2987" s="1"/>
      <c r="E2987" s="1"/>
      <c r="F2987" s="1"/>
      <c r="G2987" s="1"/>
      <c r="H2987" s="1"/>
      <c r="I2987" s="1"/>
      <c r="J2987" s="1"/>
      <c r="K2987" s="1"/>
      <c r="L2987" s="1"/>
      <c r="P2987" s="1"/>
      <c r="Q2987" s="1"/>
      <c r="R2987" s="1"/>
      <c r="S2987" s="1"/>
      <c r="T2987" s="1"/>
    </row>
    <row r="2988" spans="1:20" ht="12.75" customHeight="1" x14ac:dyDescent="0.2">
      <c r="A2988" s="1"/>
      <c r="B2988" s="1"/>
      <c r="C2988" s="1"/>
      <c r="D2988" s="1"/>
      <c r="E2988" s="1"/>
      <c r="F2988" s="1"/>
      <c r="G2988" s="1"/>
      <c r="H2988" s="1"/>
      <c r="I2988" s="1"/>
      <c r="J2988" s="1"/>
      <c r="K2988" s="1"/>
      <c r="L2988" s="1"/>
      <c r="P2988" s="1"/>
      <c r="Q2988" s="1"/>
      <c r="R2988" s="1"/>
      <c r="S2988" s="1"/>
      <c r="T2988" s="1"/>
    </row>
    <row r="2989" spans="1:20" ht="12.75" customHeight="1" x14ac:dyDescent="0.2">
      <c r="A2989" s="1"/>
      <c r="B2989" s="1"/>
      <c r="C2989" s="1"/>
      <c r="D2989" s="1"/>
      <c r="E2989" s="1"/>
      <c r="F2989" s="1"/>
      <c r="G2989" s="1"/>
      <c r="H2989" s="1"/>
      <c r="I2989" s="1"/>
      <c r="J2989" s="1"/>
      <c r="K2989" s="1"/>
      <c r="L2989" s="1"/>
      <c r="P2989" s="1"/>
      <c r="Q2989" s="1"/>
      <c r="R2989" s="1"/>
      <c r="S2989" s="1"/>
      <c r="T2989" s="1"/>
    </row>
    <row r="2990" spans="1:20" ht="12.75" customHeight="1" x14ac:dyDescent="0.2">
      <c r="A2990" s="1"/>
      <c r="B2990" s="1"/>
      <c r="C2990" s="1"/>
      <c r="D2990" s="1"/>
      <c r="E2990" s="1"/>
      <c r="F2990" s="1"/>
      <c r="G2990" s="1"/>
      <c r="H2990" s="1"/>
      <c r="I2990" s="1"/>
      <c r="J2990" s="1"/>
      <c r="K2990" s="1"/>
      <c r="L2990" s="1"/>
      <c r="P2990" s="1"/>
      <c r="Q2990" s="1"/>
      <c r="R2990" s="1"/>
      <c r="S2990" s="1"/>
      <c r="T2990" s="1"/>
    </row>
    <row r="2991" spans="1:20" ht="12.75" customHeight="1" x14ac:dyDescent="0.2">
      <c r="A2991" s="1"/>
      <c r="B2991" s="1"/>
      <c r="C2991" s="1"/>
      <c r="D2991" s="1"/>
      <c r="E2991" s="1"/>
      <c r="F2991" s="1"/>
      <c r="G2991" s="1"/>
      <c r="H2991" s="1"/>
      <c r="I2991" s="1"/>
      <c r="J2991" s="1"/>
      <c r="K2991" s="1"/>
      <c r="L2991" s="1"/>
      <c r="P2991" s="1"/>
      <c r="Q2991" s="1"/>
      <c r="R2991" s="1"/>
      <c r="S2991" s="1"/>
      <c r="T2991" s="1"/>
    </row>
    <row r="2992" spans="1:20" ht="12.75" customHeight="1" x14ac:dyDescent="0.2">
      <c r="A2992" s="1"/>
      <c r="B2992" s="1"/>
      <c r="C2992" s="1"/>
      <c r="D2992" s="1"/>
      <c r="E2992" s="1"/>
      <c r="F2992" s="1"/>
      <c r="G2992" s="1"/>
      <c r="H2992" s="1"/>
      <c r="I2992" s="1"/>
      <c r="J2992" s="1"/>
      <c r="K2992" s="1"/>
      <c r="L2992" s="1"/>
      <c r="P2992" s="1"/>
      <c r="Q2992" s="1"/>
      <c r="R2992" s="1"/>
      <c r="S2992" s="1"/>
      <c r="T2992" s="1"/>
    </row>
    <row r="2993" spans="1:20" ht="12.75" customHeight="1" x14ac:dyDescent="0.2">
      <c r="A2993" s="1"/>
      <c r="B2993" s="1"/>
      <c r="C2993" s="1"/>
      <c r="D2993" s="1"/>
      <c r="E2993" s="1"/>
      <c r="F2993" s="1"/>
      <c r="G2993" s="1"/>
      <c r="H2993" s="1"/>
      <c r="I2993" s="1"/>
      <c r="J2993" s="1"/>
      <c r="K2993" s="1"/>
      <c r="L2993" s="1"/>
      <c r="P2993" s="1"/>
      <c r="Q2993" s="1"/>
      <c r="R2993" s="1"/>
      <c r="S2993" s="1"/>
      <c r="T2993" s="1"/>
    </row>
    <row r="2994" spans="1:20" ht="12.75" customHeight="1" x14ac:dyDescent="0.2">
      <c r="A2994" s="1"/>
      <c r="B2994" s="1"/>
      <c r="C2994" s="1"/>
      <c r="D2994" s="1"/>
      <c r="E2994" s="1"/>
      <c r="F2994" s="1"/>
      <c r="G2994" s="1"/>
      <c r="H2994" s="1"/>
      <c r="I2994" s="1"/>
      <c r="J2994" s="1"/>
      <c r="K2994" s="1"/>
      <c r="L2994" s="1"/>
      <c r="P2994" s="1"/>
      <c r="Q2994" s="1"/>
      <c r="R2994" s="1"/>
      <c r="S2994" s="1"/>
      <c r="T2994" s="1"/>
    </row>
    <row r="2995" spans="1:20" ht="12.75" customHeight="1" x14ac:dyDescent="0.2">
      <c r="A2995" s="1"/>
      <c r="B2995" s="1"/>
      <c r="C2995" s="1"/>
      <c r="D2995" s="1"/>
      <c r="E2995" s="1"/>
      <c r="F2995" s="1"/>
      <c r="G2995" s="1"/>
      <c r="H2995" s="1"/>
      <c r="I2995" s="1"/>
      <c r="J2995" s="1"/>
      <c r="K2995" s="1"/>
      <c r="L2995" s="1"/>
      <c r="P2995" s="1"/>
      <c r="Q2995" s="1"/>
      <c r="R2995" s="1"/>
      <c r="S2995" s="1"/>
      <c r="T2995" s="1"/>
    </row>
    <row r="2996" spans="1:20" ht="12.75" customHeight="1" x14ac:dyDescent="0.2">
      <c r="A2996" s="1"/>
      <c r="B2996" s="1"/>
      <c r="C2996" s="1"/>
      <c r="D2996" s="1"/>
      <c r="E2996" s="1"/>
      <c r="F2996" s="1"/>
      <c r="G2996" s="1"/>
      <c r="H2996" s="1"/>
      <c r="I2996" s="1"/>
      <c r="J2996" s="1"/>
      <c r="K2996" s="1"/>
      <c r="L2996" s="1"/>
      <c r="P2996" s="1"/>
      <c r="Q2996" s="1"/>
      <c r="R2996" s="1"/>
      <c r="S2996" s="1"/>
      <c r="T2996" s="1"/>
    </row>
    <row r="2997" spans="1:20" ht="12.75" customHeight="1" x14ac:dyDescent="0.2">
      <c r="A2997" s="1"/>
      <c r="B2997" s="1"/>
      <c r="C2997" s="1"/>
      <c r="D2997" s="1"/>
      <c r="E2997" s="1"/>
      <c r="F2997" s="1"/>
      <c r="G2997" s="1"/>
      <c r="H2997" s="1"/>
      <c r="I2997" s="1"/>
      <c r="J2997" s="1"/>
      <c r="K2997" s="1"/>
      <c r="L2997" s="1"/>
      <c r="P2997" s="1"/>
      <c r="Q2997" s="1"/>
      <c r="R2997" s="1"/>
      <c r="S2997" s="1"/>
      <c r="T2997" s="1"/>
    </row>
    <row r="2998" spans="1:20" ht="12.75" customHeight="1" x14ac:dyDescent="0.2">
      <c r="A2998" s="1"/>
      <c r="B2998" s="1"/>
      <c r="C2998" s="1"/>
      <c r="D2998" s="1"/>
      <c r="E2998" s="1"/>
      <c r="F2998" s="1"/>
      <c r="G2998" s="1"/>
      <c r="H2998" s="1"/>
      <c r="I2998" s="1"/>
      <c r="J2998" s="1"/>
      <c r="K2998" s="1"/>
      <c r="L2998" s="1"/>
      <c r="P2998" s="1"/>
      <c r="Q2998" s="1"/>
      <c r="R2998" s="1"/>
      <c r="S2998" s="1"/>
      <c r="T2998" s="1"/>
    </row>
    <row r="2999" spans="1:20" ht="12.75" customHeight="1" x14ac:dyDescent="0.2">
      <c r="A2999" s="1"/>
      <c r="B2999" s="1"/>
      <c r="C2999" s="1"/>
      <c r="D2999" s="1"/>
      <c r="E2999" s="1"/>
      <c r="F2999" s="1"/>
      <c r="G2999" s="1"/>
      <c r="H2999" s="1"/>
      <c r="I2999" s="1"/>
      <c r="J2999" s="1"/>
      <c r="K2999" s="1"/>
      <c r="L2999" s="1"/>
      <c r="P2999" s="1"/>
      <c r="Q2999" s="1"/>
      <c r="R2999" s="1"/>
      <c r="S2999" s="1"/>
      <c r="T2999" s="1"/>
    </row>
    <row r="3000" spans="1:20" ht="12.75" customHeight="1" x14ac:dyDescent="0.2">
      <c r="A3000" s="1"/>
      <c r="B3000" s="1"/>
      <c r="C3000" s="1"/>
      <c r="D3000" s="1"/>
      <c r="E3000" s="1"/>
      <c r="F3000" s="1"/>
      <c r="G3000" s="1"/>
      <c r="H3000" s="1"/>
      <c r="I3000" s="1"/>
      <c r="J3000" s="1"/>
      <c r="K3000" s="1"/>
      <c r="L3000" s="1"/>
      <c r="P3000" s="1"/>
      <c r="Q3000" s="1"/>
      <c r="R3000" s="1"/>
      <c r="S3000" s="1"/>
      <c r="T3000" s="1"/>
    </row>
    <row r="3001" spans="1:20" ht="12.75" customHeight="1" x14ac:dyDescent="0.2">
      <c r="A3001" s="1"/>
      <c r="B3001" s="1"/>
      <c r="C3001" s="1"/>
      <c r="D3001" s="1"/>
      <c r="E3001" s="1"/>
      <c r="F3001" s="1"/>
      <c r="G3001" s="1"/>
      <c r="H3001" s="1"/>
      <c r="I3001" s="1"/>
      <c r="J3001" s="1"/>
      <c r="K3001" s="1"/>
      <c r="L3001" s="1"/>
      <c r="P3001" s="1"/>
      <c r="Q3001" s="1"/>
      <c r="R3001" s="1"/>
      <c r="S3001" s="1"/>
      <c r="T3001" s="1"/>
    </row>
    <row r="3002" spans="1:20" ht="12.75" customHeight="1" x14ac:dyDescent="0.2">
      <c r="A3002" s="1"/>
      <c r="B3002" s="1"/>
      <c r="C3002" s="1"/>
      <c r="D3002" s="1"/>
      <c r="E3002" s="1"/>
      <c r="F3002" s="1"/>
      <c r="G3002" s="1"/>
      <c r="H3002" s="1"/>
      <c r="I3002" s="1"/>
      <c r="J3002" s="1"/>
      <c r="K3002" s="1"/>
      <c r="L3002" s="1"/>
      <c r="P3002" s="1"/>
      <c r="Q3002" s="1"/>
      <c r="R3002" s="1"/>
      <c r="S3002" s="1"/>
      <c r="T3002" s="1"/>
    </row>
    <row r="3003" spans="1:20" ht="12.75" customHeight="1" x14ac:dyDescent="0.2">
      <c r="A3003" s="1"/>
      <c r="B3003" s="1"/>
      <c r="C3003" s="1"/>
      <c r="D3003" s="1"/>
      <c r="E3003" s="1"/>
      <c r="F3003" s="1"/>
      <c r="G3003" s="1"/>
      <c r="H3003" s="1"/>
      <c r="I3003" s="1"/>
      <c r="J3003" s="1"/>
      <c r="K3003" s="1"/>
      <c r="L3003" s="1"/>
      <c r="P3003" s="1"/>
      <c r="Q3003" s="1"/>
      <c r="R3003" s="1"/>
      <c r="S3003" s="1"/>
      <c r="T3003" s="1"/>
    </row>
    <row r="3004" spans="1:20" ht="12.75" customHeight="1" x14ac:dyDescent="0.2">
      <c r="A3004" s="1"/>
      <c r="B3004" s="1"/>
      <c r="C3004" s="1"/>
      <c r="D3004" s="1"/>
      <c r="E3004" s="1"/>
      <c r="F3004" s="1"/>
      <c r="G3004" s="1"/>
      <c r="H3004" s="1"/>
      <c r="I3004" s="1"/>
      <c r="J3004" s="1"/>
      <c r="K3004" s="1"/>
      <c r="L3004" s="1"/>
      <c r="P3004" s="1"/>
      <c r="Q3004" s="1"/>
      <c r="R3004" s="1"/>
      <c r="S3004" s="1"/>
      <c r="T3004" s="1"/>
    </row>
    <row r="3005" spans="1:20" ht="12.75" customHeight="1" x14ac:dyDescent="0.2">
      <c r="A3005" s="1"/>
      <c r="B3005" s="1"/>
      <c r="C3005" s="1"/>
      <c r="D3005" s="1"/>
      <c r="E3005" s="1"/>
      <c r="F3005" s="1"/>
      <c r="G3005" s="1"/>
      <c r="H3005" s="1"/>
      <c r="I3005" s="1"/>
      <c r="J3005" s="1"/>
      <c r="K3005" s="1"/>
      <c r="L3005" s="1"/>
      <c r="P3005" s="1"/>
      <c r="Q3005" s="1"/>
      <c r="R3005" s="1"/>
      <c r="S3005" s="1"/>
      <c r="T3005" s="1"/>
    </row>
    <row r="3006" spans="1:20" ht="12.75" customHeight="1" x14ac:dyDescent="0.2">
      <c r="A3006" s="1"/>
      <c r="B3006" s="1"/>
      <c r="C3006" s="1"/>
      <c r="D3006" s="1"/>
      <c r="E3006" s="1"/>
      <c r="F3006" s="1"/>
      <c r="G3006" s="1"/>
      <c r="H3006" s="1"/>
      <c r="I3006" s="1"/>
      <c r="J3006" s="1"/>
      <c r="K3006" s="1"/>
      <c r="L3006" s="1"/>
      <c r="P3006" s="1"/>
      <c r="Q3006" s="1"/>
      <c r="R3006" s="1"/>
      <c r="S3006" s="1"/>
      <c r="T3006" s="1"/>
    </row>
    <row r="3007" spans="1:20" ht="12.75" customHeight="1" x14ac:dyDescent="0.2">
      <c r="A3007" s="1"/>
      <c r="B3007" s="1"/>
      <c r="C3007" s="1"/>
      <c r="D3007" s="1"/>
      <c r="E3007" s="1"/>
      <c r="F3007" s="1"/>
      <c r="G3007" s="1"/>
      <c r="H3007" s="1"/>
      <c r="I3007" s="1"/>
      <c r="J3007" s="1"/>
      <c r="K3007" s="1"/>
      <c r="L3007" s="1"/>
      <c r="P3007" s="1"/>
      <c r="Q3007" s="1"/>
      <c r="R3007" s="1"/>
      <c r="S3007" s="1"/>
      <c r="T3007" s="1"/>
    </row>
    <row r="3008" spans="1:20" ht="12.75" customHeight="1" x14ac:dyDescent="0.2">
      <c r="A3008" s="1"/>
      <c r="B3008" s="1"/>
      <c r="C3008" s="1"/>
      <c r="D3008" s="1"/>
      <c r="E3008" s="1"/>
      <c r="F3008" s="1"/>
      <c r="G3008" s="1"/>
      <c r="H3008" s="1"/>
      <c r="I3008" s="1"/>
      <c r="J3008" s="1"/>
      <c r="K3008" s="1"/>
      <c r="L3008" s="1"/>
      <c r="P3008" s="1"/>
      <c r="Q3008" s="1"/>
      <c r="R3008" s="1"/>
      <c r="S3008" s="1"/>
      <c r="T3008" s="1"/>
    </row>
    <row r="3009" spans="1:20" ht="12.75" customHeight="1" x14ac:dyDescent="0.2">
      <c r="A3009" s="1"/>
      <c r="B3009" s="1"/>
      <c r="C3009" s="1"/>
      <c r="D3009" s="1"/>
      <c r="E3009" s="1"/>
      <c r="F3009" s="1"/>
      <c r="G3009" s="1"/>
      <c r="H3009" s="1"/>
      <c r="I3009" s="1"/>
      <c r="J3009" s="1"/>
      <c r="K3009" s="1"/>
      <c r="L3009" s="1"/>
      <c r="P3009" s="1"/>
      <c r="Q3009" s="1"/>
      <c r="R3009" s="1"/>
      <c r="S3009" s="1"/>
      <c r="T3009" s="1"/>
    </row>
    <row r="3010" spans="1:20" ht="12.75" customHeight="1" x14ac:dyDescent="0.2">
      <c r="A3010" s="1"/>
      <c r="B3010" s="1"/>
      <c r="C3010" s="1"/>
      <c r="D3010" s="1"/>
      <c r="E3010" s="1"/>
      <c r="F3010" s="1"/>
      <c r="G3010" s="1"/>
      <c r="H3010" s="1"/>
      <c r="I3010" s="1"/>
      <c r="J3010" s="1"/>
      <c r="K3010" s="1"/>
      <c r="L3010" s="1"/>
      <c r="P3010" s="1"/>
      <c r="Q3010" s="1"/>
      <c r="R3010" s="1"/>
      <c r="S3010" s="1"/>
      <c r="T3010" s="1"/>
    </row>
    <row r="3011" spans="1:20" ht="12.75" customHeight="1" x14ac:dyDescent="0.2">
      <c r="A3011" s="1"/>
      <c r="B3011" s="1"/>
      <c r="C3011" s="1"/>
      <c r="D3011" s="1"/>
      <c r="E3011" s="1"/>
      <c r="F3011" s="1"/>
      <c r="G3011" s="1"/>
      <c r="H3011" s="1"/>
      <c r="I3011" s="1"/>
      <c r="J3011" s="1"/>
      <c r="K3011" s="1"/>
      <c r="L3011" s="1"/>
      <c r="P3011" s="1"/>
      <c r="Q3011" s="1"/>
      <c r="R3011" s="1"/>
      <c r="S3011" s="1"/>
      <c r="T3011" s="1"/>
    </row>
    <row r="3012" spans="1:20" ht="12.75" customHeight="1" x14ac:dyDescent="0.2">
      <c r="A3012" s="1"/>
      <c r="B3012" s="1"/>
      <c r="C3012" s="1"/>
      <c r="D3012" s="1"/>
      <c r="E3012" s="1"/>
      <c r="F3012" s="1"/>
      <c r="G3012" s="1"/>
      <c r="H3012" s="1"/>
      <c r="I3012" s="1"/>
      <c r="J3012" s="1"/>
      <c r="K3012" s="1"/>
      <c r="L3012" s="1"/>
      <c r="P3012" s="1"/>
      <c r="Q3012" s="1"/>
      <c r="R3012" s="1"/>
      <c r="S3012" s="1"/>
      <c r="T3012" s="1"/>
    </row>
    <row r="3013" spans="1:20" ht="12.75" customHeight="1" x14ac:dyDescent="0.2">
      <c r="A3013" s="1"/>
      <c r="B3013" s="1"/>
      <c r="C3013" s="1"/>
      <c r="D3013" s="1"/>
      <c r="E3013" s="1"/>
      <c r="F3013" s="1"/>
      <c r="G3013" s="1"/>
      <c r="H3013" s="1"/>
      <c r="I3013" s="1"/>
      <c r="J3013" s="1"/>
      <c r="K3013" s="1"/>
      <c r="L3013" s="1"/>
      <c r="P3013" s="1"/>
      <c r="Q3013" s="1"/>
      <c r="R3013" s="1"/>
      <c r="S3013" s="1"/>
      <c r="T3013" s="1"/>
    </row>
    <row r="3014" spans="1:20" ht="12.75" customHeight="1" x14ac:dyDescent="0.2">
      <c r="A3014" s="1"/>
      <c r="B3014" s="1"/>
      <c r="C3014" s="1"/>
      <c r="D3014" s="1"/>
      <c r="E3014" s="1"/>
      <c r="F3014" s="1"/>
      <c r="G3014" s="1"/>
      <c r="H3014" s="1"/>
      <c r="I3014" s="1"/>
      <c r="J3014" s="1"/>
      <c r="K3014" s="1"/>
      <c r="L3014" s="1"/>
      <c r="P3014" s="1"/>
      <c r="Q3014" s="1"/>
      <c r="R3014" s="1"/>
      <c r="S3014" s="1"/>
      <c r="T3014" s="1"/>
    </row>
    <row r="3015" spans="1:20" ht="12.75" customHeight="1" x14ac:dyDescent="0.2">
      <c r="A3015" s="1"/>
      <c r="B3015" s="1"/>
      <c r="C3015" s="1"/>
      <c r="D3015" s="1"/>
      <c r="E3015" s="1"/>
      <c r="F3015" s="1"/>
      <c r="G3015" s="1"/>
      <c r="H3015" s="1"/>
      <c r="I3015" s="1"/>
      <c r="J3015" s="1"/>
      <c r="K3015" s="1"/>
      <c r="L3015" s="1"/>
      <c r="P3015" s="1"/>
      <c r="Q3015" s="1"/>
      <c r="R3015" s="1"/>
      <c r="S3015" s="1"/>
      <c r="T3015" s="1"/>
    </row>
    <row r="3016" spans="1:20" ht="12.75" customHeight="1" x14ac:dyDescent="0.2">
      <c r="A3016" s="1"/>
      <c r="B3016" s="1"/>
      <c r="C3016" s="1"/>
      <c r="D3016" s="1"/>
      <c r="E3016" s="1"/>
      <c r="F3016" s="1"/>
      <c r="G3016" s="1"/>
      <c r="H3016" s="1"/>
      <c r="I3016" s="1"/>
      <c r="J3016" s="1"/>
      <c r="K3016" s="1"/>
      <c r="L3016" s="1"/>
      <c r="P3016" s="1"/>
      <c r="Q3016" s="1"/>
      <c r="R3016" s="1"/>
      <c r="S3016" s="1"/>
      <c r="T3016" s="1"/>
    </row>
    <row r="3017" spans="1:20" ht="12.75" customHeight="1" x14ac:dyDescent="0.2">
      <c r="A3017" s="1"/>
      <c r="B3017" s="1"/>
      <c r="C3017" s="1"/>
      <c r="D3017" s="1"/>
      <c r="E3017" s="1"/>
      <c r="F3017" s="1"/>
      <c r="G3017" s="1"/>
      <c r="H3017" s="1"/>
      <c r="I3017" s="1"/>
      <c r="J3017" s="1"/>
      <c r="K3017" s="1"/>
      <c r="L3017" s="1"/>
      <c r="P3017" s="1"/>
      <c r="Q3017" s="1"/>
      <c r="R3017" s="1"/>
      <c r="S3017" s="1"/>
      <c r="T3017" s="1"/>
    </row>
    <row r="3018" spans="1:20" ht="12.75" customHeight="1" x14ac:dyDescent="0.2">
      <c r="A3018" s="1"/>
      <c r="B3018" s="1"/>
      <c r="C3018" s="1"/>
      <c r="D3018" s="1"/>
      <c r="E3018" s="1"/>
      <c r="F3018" s="1"/>
      <c r="G3018" s="1"/>
      <c r="H3018" s="1"/>
      <c r="I3018" s="1"/>
      <c r="J3018" s="1"/>
      <c r="K3018" s="1"/>
      <c r="L3018" s="1"/>
      <c r="P3018" s="1"/>
      <c r="Q3018" s="1"/>
      <c r="R3018" s="1"/>
      <c r="S3018" s="1"/>
      <c r="T3018" s="1"/>
    </row>
    <row r="3019" spans="1:20" ht="12.75" customHeight="1" x14ac:dyDescent="0.2">
      <c r="A3019" s="1"/>
      <c r="B3019" s="1"/>
      <c r="C3019" s="1"/>
      <c r="D3019" s="1"/>
      <c r="E3019" s="1"/>
      <c r="F3019" s="1"/>
      <c r="G3019" s="1"/>
      <c r="H3019" s="1"/>
      <c r="I3019" s="1"/>
      <c r="J3019" s="1"/>
      <c r="K3019" s="1"/>
      <c r="L3019" s="1"/>
      <c r="P3019" s="1"/>
      <c r="Q3019" s="1"/>
      <c r="R3019" s="1"/>
      <c r="S3019" s="1"/>
      <c r="T3019" s="1"/>
    </row>
    <row r="3020" spans="1:20" ht="12.75" customHeight="1" x14ac:dyDescent="0.2">
      <c r="A3020" s="1"/>
      <c r="B3020" s="1"/>
      <c r="C3020" s="1"/>
      <c r="D3020" s="1"/>
      <c r="E3020" s="1"/>
      <c r="F3020" s="1"/>
      <c r="G3020" s="1"/>
      <c r="H3020" s="1"/>
      <c r="I3020" s="1"/>
      <c r="J3020" s="1"/>
      <c r="K3020" s="1"/>
      <c r="L3020" s="1"/>
      <c r="P3020" s="1"/>
      <c r="Q3020" s="1"/>
      <c r="R3020" s="1"/>
      <c r="S3020" s="1"/>
      <c r="T3020" s="1"/>
    </row>
    <row r="3021" spans="1:20" ht="12.75" customHeight="1" x14ac:dyDescent="0.2">
      <c r="A3021" s="1"/>
      <c r="B3021" s="1"/>
      <c r="C3021" s="1"/>
      <c r="D3021" s="1"/>
      <c r="E3021" s="1"/>
      <c r="F3021" s="1"/>
      <c r="G3021" s="1"/>
      <c r="H3021" s="1"/>
      <c r="I3021" s="1"/>
      <c r="J3021" s="1"/>
      <c r="K3021" s="1"/>
      <c r="L3021" s="1"/>
      <c r="P3021" s="1"/>
      <c r="Q3021" s="1"/>
      <c r="R3021" s="1"/>
      <c r="S3021" s="1"/>
      <c r="T3021" s="1"/>
    </row>
    <row r="3022" spans="1:20" ht="12.75" customHeight="1" x14ac:dyDescent="0.2">
      <c r="A3022" s="1"/>
      <c r="B3022" s="1"/>
      <c r="C3022" s="1"/>
      <c r="D3022" s="1"/>
      <c r="E3022" s="1"/>
      <c r="F3022" s="1"/>
      <c r="G3022" s="1"/>
      <c r="H3022" s="1"/>
      <c r="I3022" s="1"/>
      <c r="J3022" s="1"/>
      <c r="K3022" s="1"/>
      <c r="L3022" s="1"/>
      <c r="P3022" s="1"/>
      <c r="Q3022" s="1"/>
      <c r="R3022" s="1"/>
      <c r="S3022" s="1"/>
      <c r="T3022" s="1"/>
    </row>
    <row r="3023" spans="1:20" ht="12.75" customHeight="1" x14ac:dyDescent="0.2">
      <c r="A3023" s="1"/>
      <c r="B3023" s="1"/>
      <c r="C3023" s="1"/>
      <c r="D3023" s="1"/>
      <c r="E3023" s="1"/>
      <c r="F3023" s="1"/>
      <c r="G3023" s="1"/>
      <c r="H3023" s="1"/>
      <c r="I3023" s="1"/>
      <c r="J3023" s="1"/>
      <c r="K3023" s="1"/>
      <c r="L3023" s="1"/>
      <c r="P3023" s="1"/>
      <c r="Q3023" s="1"/>
      <c r="R3023" s="1"/>
      <c r="S3023" s="1"/>
      <c r="T3023" s="1"/>
    </row>
    <row r="3024" spans="1:20" ht="12.75" customHeight="1" x14ac:dyDescent="0.2">
      <c r="A3024" s="1"/>
      <c r="B3024" s="1"/>
      <c r="C3024" s="1"/>
      <c r="D3024" s="1"/>
      <c r="E3024" s="1"/>
      <c r="F3024" s="1"/>
      <c r="G3024" s="1"/>
      <c r="H3024" s="1"/>
      <c r="I3024" s="1"/>
      <c r="J3024" s="1"/>
      <c r="K3024" s="1"/>
      <c r="L3024" s="1"/>
      <c r="P3024" s="1"/>
      <c r="Q3024" s="1"/>
      <c r="R3024" s="1"/>
      <c r="S3024" s="1"/>
      <c r="T3024" s="1"/>
    </row>
    <row r="3025" spans="1:20" ht="12.75" customHeight="1" x14ac:dyDescent="0.2">
      <c r="A3025" s="1"/>
      <c r="B3025" s="1"/>
      <c r="C3025" s="1"/>
      <c r="D3025" s="1"/>
      <c r="E3025" s="1"/>
      <c r="F3025" s="1"/>
      <c r="G3025" s="1"/>
      <c r="H3025" s="1"/>
      <c r="I3025" s="1"/>
      <c r="J3025" s="1"/>
      <c r="K3025" s="1"/>
      <c r="L3025" s="1"/>
      <c r="P3025" s="1"/>
      <c r="Q3025" s="1"/>
      <c r="R3025" s="1"/>
      <c r="S3025" s="1"/>
      <c r="T3025" s="1"/>
    </row>
    <row r="3026" spans="1:20" ht="12.75" customHeight="1" x14ac:dyDescent="0.2">
      <c r="A3026" s="1"/>
      <c r="B3026" s="1"/>
      <c r="C3026" s="1"/>
      <c r="D3026" s="1"/>
      <c r="E3026" s="1"/>
      <c r="F3026" s="1"/>
      <c r="G3026" s="1"/>
      <c r="H3026" s="1"/>
      <c r="I3026" s="1"/>
      <c r="J3026" s="1"/>
      <c r="K3026" s="1"/>
      <c r="L3026" s="1"/>
      <c r="P3026" s="1"/>
      <c r="Q3026" s="1"/>
      <c r="R3026" s="1"/>
      <c r="S3026" s="1"/>
      <c r="T3026" s="1"/>
    </row>
    <row r="3027" spans="1:20" ht="12.75" customHeight="1" x14ac:dyDescent="0.2">
      <c r="A3027" s="1"/>
      <c r="B3027" s="1"/>
      <c r="C3027" s="1"/>
      <c r="D3027" s="1"/>
      <c r="E3027" s="1"/>
      <c r="F3027" s="1"/>
      <c r="G3027" s="1"/>
      <c r="H3027" s="1"/>
      <c r="I3027" s="1"/>
      <c r="J3027" s="1"/>
      <c r="K3027" s="1"/>
      <c r="L3027" s="1"/>
      <c r="P3027" s="1"/>
      <c r="Q3027" s="1"/>
      <c r="R3027" s="1"/>
      <c r="S3027" s="1"/>
      <c r="T3027" s="1"/>
    </row>
    <row r="3028" spans="1:20" ht="12.75" customHeight="1" x14ac:dyDescent="0.2">
      <c r="A3028" s="1"/>
      <c r="B3028" s="1"/>
      <c r="C3028" s="1"/>
      <c r="D3028" s="1"/>
      <c r="E3028" s="1"/>
      <c r="F3028" s="1"/>
      <c r="G3028" s="1"/>
      <c r="H3028" s="1"/>
      <c r="I3028" s="1"/>
      <c r="J3028" s="1"/>
      <c r="K3028" s="1"/>
      <c r="L3028" s="1"/>
      <c r="P3028" s="1"/>
      <c r="Q3028" s="1"/>
      <c r="R3028" s="1"/>
      <c r="S3028" s="1"/>
      <c r="T3028" s="1"/>
    </row>
    <row r="3029" spans="1:20" ht="12.75" customHeight="1" x14ac:dyDescent="0.2">
      <c r="A3029" s="1"/>
      <c r="B3029" s="1"/>
      <c r="C3029" s="1"/>
      <c r="D3029" s="1"/>
      <c r="E3029" s="1"/>
      <c r="F3029" s="1"/>
      <c r="G3029" s="1"/>
      <c r="H3029" s="1"/>
      <c r="I3029" s="1"/>
      <c r="J3029" s="1"/>
      <c r="K3029" s="1"/>
      <c r="L3029" s="1"/>
      <c r="P3029" s="1"/>
      <c r="Q3029" s="1"/>
      <c r="R3029" s="1"/>
      <c r="S3029" s="1"/>
      <c r="T3029" s="1"/>
    </row>
    <row r="3030" spans="1:20" ht="12.75" customHeight="1" x14ac:dyDescent="0.2">
      <c r="A3030" s="1"/>
      <c r="B3030" s="1"/>
      <c r="C3030" s="1"/>
      <c r="D3030" s="1"/>
      <c r="E3030" s="1"/>
      <c r="F3030" s="1"/>
      <c r="G3030" s="1"/>
      <c r="H3030" s="1"/>
      <c r="I3030" s="1"/>
      <c r="J3030" s="1"/>
      <c r="K3030" s="1"/>
      <c r="L3030" s="1"/>
      <c r="P3030" s="1"/>
      <c r="Q3030" s="1"/>
      <c r="R3030" s="1"/>
      <c r="S3030" s="1"/>
      <c r="T3030" s="1"/>
    </row>
    <row r="3031" spans="1:20" ht="12.75" customHeight="1" x14ac:dyDescent="0.2">
      <c r="A3031" s="1"/>
      <c r="B3031" s="1"/>
      <c r="C3031" s="1"/>
      <c r="D3031" s="1"/>
      <c r="E3031" s="1"/>
      <c r="F3031" s="1"/>
      <c r="G3031" s="1"/>
      <c r="H3031" s="1"/>
      <c r="I3031" s="1"/>
      <c r="J3031" s="1"/>
      <c r="K3031" s="1"/>
      <c r="L3031" s="1"/>
      <c r="P3031" s="1"/>
      <c r="Q3031" s="1"/>
      <c r="R3031" s="1"/>
      <c r="S3031" s="1"/>
      <c r="T3031" s="1"/>
    </row>
    <row r="3032" spans="1:20" ht="12.75" customHeight="1" x14ac:dyDescent="0.2">
      <c r="A3032" s="1"/>
      <c r="B3032" s="1"/>
      <c r="C3032" s="1"/>
      <c r="D3032" s="1"/>
      <c r="E3032" s="1"/>
      <c r="F3032" s="1"/>
      <c r="G3032" s="1"/>
      <c r="H3032" s="1"/>
      <c r="I3032" s="1"/>
      <c r="J3032" s="1"/>
      <c r="K3032" s="1"/>
      <c r="L3032" s="1"/>
      <c r="P3032" s="1"/>
      <c r="Q3032" s="1"/>
      <c r="R3032" s="1"/>
      <c r="S3032" s="1"/>
      <c r="T3032" s="1"/>
    </row>
    <row r="3033" spans="1:20" ht="12.75" customHeight="1" x14ac:dyDescent="0.2">
      <c r="A3033" s="1"/>
      <c r="B3033" s="1"/>
      <c r="C3033" s="1"/>
      <c r="D3033" s="1"/>
      <c r="E3033" s="1"/>
      <c r="F3033" s="1"/>
      <c r="G3033" s="1"/>
      <c r="H3033" s="1"/>
      <c r="I3033" s="1"/>
      <c r="J3033" s="1"/>
      <c r="K3033" s="1"/>
      <c r="L3033" s="1"/>
      <c r="P3033" s="1"/>
      <c r="Q3033" s="1"/>
      <c r="R3033" s="1"/>
      <c r="S3033" s="1"/>
      <c r="T3033" s="1"/>
    </row>
    <row r="3034" spans="1:20" ht="12.75" customHeight="1" x14ac:dyDescent="0.2">
      <c r="A3034" s="1"/>
      <c r="B3034" s="1"/>
      <c r="C3034" s="1"/>
      <c r="D3034" s="1"/>
      <c r="E3034" s="1"/>
      <c r="F3034" s="1"/>
      <c r="G3034" s="1"/>
      <c r="H3034" s="1"/>
      <c r="I3034" s="1"/>
      <c r="J3034" s="1"/>
      <c r="K3034" s="1"/>
      <c r="L3034" s="1"/>
      <c r="P3034" s="1"/>
      <c r="Q3034" s="1"/>
      <c r="R3034" s="1"/>
      <c r="S3034" s="1"/>
      <c r="T3034" s="1"/>
    </row>
    <row r="3035" spans="1:20" ht="12.75" customHeight="1" x14ac:dyDescent="0.2">
      <c r="A3035" s="1"/>
      <c r="B3035" s="1"/>
      <c r="C3035" s="1"/>
      <c r="D3035" s="1"/>
      <c r="E3035" s="1"/>
      <c r="F3035" s="1"/>
      <c r="G3035" s="1"/>
      <c r="H3035" s="1"/>
      <c r="I3035" s="1"/>
      <c r="J3035" s="1"/>
      <c r="K3035" s="1"/>
      <c r="L3035" s="1"/>
      <c r="P3035" s="1"/>
      <c r="Q3035" s="1"/>
      <c r="R3035" s="1"/>
      <c r="S3035" s="1"/>
      <c r="T3035" s="1"/>
    </row>
    <row r="3036" spans="1:20" ht="12.75" customHeight="1" x14ac:dyDescent="0.2">
      <c r="A3036" s="1"/>
      <c r="B3036" s="1"/>
      <c r="C3036" s="1"/>
      <c r="D3036" s="1"/>
      <c r="E3036" s="1"/>
      <c r="F3036" s="1"/>
      <c r="G3036" s="1"/>
      <c r="H3036" s="1"/>
      <c r="I3036" s="1"/>
      <c r="J3036" s="1"/>
      <c r="K3036" s="1"/>
      <c r="L3036" s="1"/>
      <c r="P3036" s="1"/>
      <c r="Q3036" s="1"/>
      <c r="R3036" s="1"/>
      <c r="S3036" s="1"/>
      <c r="T3036" s="1"/>
    </row>
    <row r="3037" spans="1:20" ht="12.75" customHeight="1" x14ac:dyDescent="0.2">
      <c r="A3037" s="1"/>
      <c r="B3037" s="1"/>
      <c r="C3037" s="1"/>
      <c r="D3037" s="1"/>
      <c r="E3037" s="1"/>
      <c r="F3037" s="1"/>
      <c r="G3037" s="1"/>
      <c r="H3037" s="1"/>
      <c r="I3037" s="1"/>
      <c r="J3037" s="1"/>
      <c r="K3037" s="1"/>
      <c r="L3037" s="1"/>
      <c r="P3037" s="1"/>
      <c r="Q3037" s="1"/>
      <c r="R3037" s="1"/>
      <c r="S3037" s="1"/>
      <c r="T3037" s="1"/>
    </row>
    <row r="3038" spans="1:20" ht="12.75" customHeight="1" x14ac:dyDescent="0.2">
      <c r="A3038" s="1"/>
      <c r="B3038" s="1"/>
      <c r="C3038" s="1"/>
      <c r="D3038" s="1"/>
      <c r="E3038" s="1"/>
      <c r="F3038" s="1"/>
      <c r="G3038" s="1"/>
      <c r="H3038" s="1"/>
      <c r="I3038" s="1"/>
      <c r="J3038" s="1"/>
      <c r="K3038" s="1"/>
      <c r="L3038" s="1"/>
      <c r="P3038" s="1"/>
      <c r="Q3038" s="1"/>
      <c r="R3038" s="1"/>
      <c r="S3038" s="1"/>
      <c r="T3038" s="1"/>
    </row>
    <row r="3039" spans="1:20" ht="12.75" customHeight="1" x14ac:dyDescent="0.2">
      <c r="A3039" s="1"/>
      <c r="B3039" s="1"/>
      <c r="C3039" s="1"/>
      <c r="D3039" s="1"/>
      <c r="E3039" s="1"/>
      <c r="F3039" s="1"/>
      <c r="G3039" s="1"/>
      <c r="H3039" s="1"/>
      <c r="I3039" s="1"/>
      <c r="J3039" s="1"/>
      <c r="K3039" s="1"/>
      <c r="L3039" s="1"/>
      <c r="P3039" s="1"/>
      <c r="Q3039" s="1"/>
      <c r="R3039" s="1"/>
      <c r="S3039" s="1"/>
      <c r="T3039" s="1"/>
    </row>
    <row r="3040" spans="1:20" ht="12.75" customHeight="1" x14ac:dyDescent="0.2">
      <c r="A3040" s="1"/>
      <c r="B3040" s="1"/>
      <c r="C3040" s="1"/>
      <c r="D3040" s="1"/>
      <c r="E3040" s="1"/>
      <c r="F3040" s="1"/>
      <c r="G3040" s="1"/>
      <c r="H3040" s="1"/>
      <c r="I3040" s="1"/>
      <c r="J3040" s="1"/>
      <c r="K3040" s="1"/>
      <c r="L3040" s="1"/>
      <c r="P3040" s="1"/>
      <c r="Q3040" s="1"/>
      <c r="R3040" s="1"/>
      <c r="S3040" s="1"/>
      <c r="T3040" s="1"/>
    </row>
    <row r="3041" spans="1:20" ht="12.75" customHeight="1" x14ac:dyDescent="0.2">
      <c r="A3041" s="1"/>
      <c r="B3041" s="1"/>
      <c r="C3041" s="1"/>
      <c r="D3041" s="1"/>
      <c r="E3041" s="1"/>
      <c r="F3041" s="1"/>
      <c r="G3041" s="1"/>
      <c r="H3041" s="1"/>
      <c r="I3041" s="1"/>
      <c r="J3041" s="1"/>
      <c r="K3041" s="1"/>
      <c r="L3041" s="1"/>
      <c r="P3041" s="1"/>
      <c r="Q3041" s="1"/>
      <c r="R3041" s="1"/>
      <c r="S3041" s="1"/>
      <c r="T3041" s="1"/>
    </row>
    <row r="3042" spans="1:20" ht="12.75" customHeight="1" x14ac:dyDescent="0.2">
      <c r="A3042" s="1"/>
      <c r="B3042" s="1"/>
      <c r="C3042" s="1"/>
      <c r="D3042" s="1"/>
      <c r="E3042" s="1"/>
      <c r="F3042" s="1"/>
      <c r="G3042" s="1"/>
      <c r="H3042" s="1"/>
      <c r="I3042" s="1"/>
      <c r="J3042" s="1"/>
      <c r="K3042" s="1"/>
      <c r="L3042" s="1"/>
      <c r="P3042" s="1"/>
      <c r="Q3042" s="1"/>
      <c r="R3042" s="1"/>
      <c r="S3042" s="1"/>
      <c r="T3042" s="1"/>
    </row>
    <row r="3043" spans="1:20" ht="12.75" customHeight="1" x14ac:dyDescent="0.2">
      <c r="A3043" s="1"/>
      <c r="B3043" s="1"/>
      <c r="C3043" s="1"/>
      <c r="D3043" s="1"/>
      <c r="E3043" s="1"/>
      <c r="F3043" s="1"/>
      <c r="G3043" s="1"/>
      <c r="H3043" s="1"/>
      <c r="I3043" s="1"/>
      <c r="J3043" s="1"/>
      <c r="K3043" s="1"/>
      <c r="L3043" s="1"/>
      <c r="P3043" s="1"/>
      <c r="Q3043" s="1"/>
      <c r="R3043" s="1"/>
      <c r="S3043" s="1"/>
      <c r="T3043" s="1"/>
    </row>
    <row r="3044" spans="1:20" ht="12.75" customHeight="1" x14ac:dyDescent="0.2">
      <c r="A3044" s="1"/>
      <c r="B3044" s="1"/>
      <c r="C3044" s="1"/>
      <c r="D3044" s="1"/>
      <c r="E3044" s="1"/>
      <c r="F3044" s="1"/>
      <c r="G3044" s="1"/>
      <c r="H3044" s="1"/>
      <c r="I3044" s="1"/>
      <c r="J3044" s="1"/>
      <c r="K3044" s="1"/>
      <c r="L3044" s="1"/>
      <c r="P3044" s="1"/>
      <c r="Q3044" s="1"/>
      <c r="R3044" s="1"/>
      <c r="S3044" s="1"/>
      <c r="T3044" s="1"/>
    </row>
    <row r="3045" spans="1:20" ht="12.75" customHeight="1" x14ac:dyDescent="0.2">
      <c r="A3045" s="1"/>
      <c r="B3045" s="1"/>
      <c r="C3045" s="1"/>
      <c r="D3045" s="1"/>
      <c r="E3045" s="1"/>
      <c r="F3045" s="1"/>
      <c r="G3045" s="1"/>
      <c r="H3045" s="1"/>
      <c r="I3045" s="1"/>
      <c r="J3045" s="1"/>
      <c r="K3045" s="1"/>
      <c r="L3045" s="1"/>
      <c r="P3045" s="1"/>
      <c r="Q3045" s="1"/>
      <c r="R3045" s="1"/>
      <c r="S3045" s="1"/>
      <c r="T3045" s="1"/>
    </row>
    <row r="3046" spans="1:20" ht="12.75" customHeight="1" x14ac:dyDescent="0.2">
      <c r="A3046" s="1"/>
      <c r="B3046" s="1"/>
      <c r="C3046" s="1"/>
      <c r="D3046" s="1"/>
      <c r="E3046" s="1"/>
      <c r="F3046" s="1"/>
      <c r="G3046" s="1"/>
      <c r="H3046" s="1"/>
      <c r="I3046" s="1"/>
      <c r="J3046" s="1"/>
      <c r="K3046" s="1"/>
      <c r="L3046" s="1"/>
      <c r="P3046" s="1"/>
      <c r="Q3046" s="1"/>
      <c r="R3046" s="1"/>
      <c r="S3046" s="1"/>
      <c r="T3046" s="1"/>
    </row>
    <row r="3047" spans="1:20" ht="12.75" customHeight="1" x14ac:dyDescent="0.2">
      <c r="A3047" s="1"/>
      <c r="B3047" s="1"/>
      <c r="C3047" s="1"/>
      <c r="D3047" s="1"/>
      <c r="E3047" s="1"/>
      <c r="F3047" s="1"/>
      <c r="G3047" s="1"/>
      <c r="H3047" s="1"/>
      <c r="I3047" s="1"/>
      <c r="J3047" s="1"/>
      <c r="K3047" s="1"/>
      <c r="L3047" s="1"/>
      <c r="P3047" s="1"/>
      <c r="Q3047" s="1"/>
      <c r="R3047" s="1"/>
      <c r="S3047" s="1"/>
      <c r="T3047" s="1"/>
    </row>
    <row r="3048" spans="1:20" ht="12.75" customHeight="1" x14ac:dyDescent="0.2">
      <c r="A3048" s="1"/>
      <c r="B3048" s="1"/>
      <c r="C3048" s="1"/>
      <c r="D3048" s="1"/>
      <c r="E3048" s="1"/>
      <c r="F3048" s="1"/>
      <c r="G3048" s="1"/>
      <c r="H3048" s="1"/>
      <c r="I3048" s="1"/>
      <c r="J3048" s="1"/>
      <c r="K3048" s="1"/>
      <c r="L3048" s="1"/>
      <c r="P3048" s="1"/>
      <c r="Q3048" s="1"/>
      <c r="R3048" s="1"/>
      <c r="S3048" s="1"/>
      <c r="T3048" s="1"/>
    </row>
    <row r="3049" spans="1:20" ht="12.75" customHeight="1" x14ac:dyDescent="0.2">
      <c r="A3049" s="1"/>
      <c r="B3049" s="1"/>
      <c r="C3049" s="1"/>
      <c r="D3049" s="1"/>
      <c r="E3049" s="1"/>
      <c r="F3049" s="1"/>
      <c r="G3049" s="1"/>
      <c r="H3049" s="1"/>
      <c r="I3049" s="1"/>
      <c r="J3049" s="1"/>
      <c r="K3049" s="1"/>
      <c r="L3049" s="1"/>
      <c r="P3049" s="1"/>
      <c r="Q3049" s="1"/>
      <c r="R3049" s="1"/>
      <c r="S3049" s="1"/>
      <c r="T3049" s="1"/>
    </row>
    <row r="3050" spans="1:20" ht="12.75" customHeight="1" x14ac:dyDescent="0.2">
      <c r="A3050" s="1"/>
      <c r="B3050" s="1"/>
      <c r="C3050" s="1"/>
      <c r="D3050" s="1"/>
      <c r="E3050" s="1"/>
      <c r="F3050" s="1"/>
      <c r="G3050" s="1"/>
      <c r="H3050" s="1"/>
      <c r="I3050" s="1"/>
      <c r="J3050" s="1"/>
      <c r="K3050" s="1"/>
      <c r="L3050" s="1"/>
      <c r="P3050" s="1"/>
      <c r="Q3050" s="1"/>
      <c r="R3050" s="1"/>
      <c r="S3050" s="1"/>
      <c r="T3050" s="1"/>
    </row>
    <row r="3051" spans="1:20" ht="12.75" customHeight="1" x14ac:dyDescent="0.2">
      <c r="A3051" s="1"/>
      <c r="B3051" s="1"/>
      <c r="C3051" s="1"/>
      <c r="D3051" s="1"/>
      <c r="E3051" s="1"/>
      <c r="F3051" s="1"/>
      <c r="G3051" s="1"/>
      <c r="H3051" s="1"/>
      <c r="I3051" s="1"/>
      <c r="J3051" s="1"/>
      <c r="K3051" s="1"/>
      <c r="L3051" s="1"/>
      <c r="P3051" s="1"/>
      <c r="Q3051" s="1"/>
      <c r="R3051" s="1"/>
      <c r="S3051" s="1"/>
      <c r="T3051" s="1"/>
    </row>
    <row r="3052" spans="1:20" ht="12.75" customHeight="1" x14ac:dyDescent="0.2">
      <c r="A3052" s="1"/>
      <c r="B3052" s="1"/>
      <c r="C3052" s="1"/>
      <c r="D3052" s="1"/>
      <c r="E3052" s="1"/>
      <c r="F3052" s="1"/>
      <c r="G3052" s="1"/>
      <c r="H3052" s="1"/>
      <c r="I3052" s="1"/>
      <c r="J3052" s="1"/>
      <c r="K3052" s="1"/>
      <c r="L3052" s="1"/>
      <c r="P3052" s="1"/>
      <c r="Q3052" s="1"/>
      <c r="R3052" s="1"/>
      <c r="S3052" s="1"/>
      <c r="T3052" s="1"/>
    </row>
    <row r="3053" spans="1:20" ht="12.75" customHeight="1" x14ac:dyDescent="0.2">
      <c r="A3053" s="1"/>
      <c r="B3053" s="1"/>
      <c r="C3053" s="1"/>
      <c r="D3053" s="1"/>
      <c r="E3053" s="1"/>
      <c r="F3053" s="1"/>
      <c r="G3053" s="1"/>
      <c r="H3053" s="1"/>
      <c r="I3053" s="1"/>
      <c r="J3053" s="1"/>
      <c r="K3053" s="1"/>
      <c r="L3053" s="1"/>
      <c r="P3053" s="1"/>
      <c r="Q3053" s="1"/>
      <c r="R3053" s="1"/>
      <c r="S3053" s="1"/>
      <c r="T3053" s="1"/>
    </row>
    <row r="3054" spans="1:20" ht="12.75" customHeight="1" x14ac:dyDescent="0.2">
      <c r="A3054" s="1"/>
      <c r="B3054" s="1"/>
      <c r="C3054" s="1"/>
      <c r="D3054" s="1"/>
      <c r="E3054" s="1"/>
      <c r="F3054" s="1"/>
      <c r="G3054" s="1"/>
      <c r="H3054" s="1"/>
      <c r="I3054" s="1"/>
      <c r="J3054" s="1"/>
      <c r="K3054" s="1"/>
      <c r="L3054" s="1"/>
      <c r="P3054" s="1"/>
      <c r="Q3054" s="1"/>
      <c r="R3054" s="1"/>
      <c r="S3054" s="1"/>
      <c r="T3054" s="1"/>
    </row>
    <row r="3055" spans="1:20" ht="12.75" customHeight="1" x14ac:dyDescent="0.2">
      <c r="A3055" s="1"/>
      <c r="B3055" s="1"/>
      <c r="C3055" s="1"/>
      <c r="D3055" s="1"/>
      <c r="E3055" s="1"/>
      <c r="F3055" s="1"/>
      <c r="G3055" s="1"/>
      <c r="H3055" s="1"/>
      <c r="I3055" s="1"/>
      <c r="J3055" s="1"/>
      <c r="K3055" s="1"/>
      <c r="L3055" s="1"/>
      <c r="P3055" s="1"/>
      <c r="Q3055" s="1"/>
      <c r="R3055" s="1"/>
      <c r="S3055" s="1"/>
      <c r="T3055" s="1"/>
    </row>
    <row r="3056" spans="1:20" ht="12.75" customHeight="1" x14ac:dyDescent="0.2">
      <c r="A3056" s="1"/>
      <c r="B3056" s="1"/>
      <c r="C3056" s="1"/>
      <c r="D3056" s="1"/>
      <c r="E3056" s="1"/>
      <c r="F3056" s="1"/>
      <c r="G3056" s="1"/>
      <c r="H3056" s="1"/>
      <c r="I3056" s="1"/>
      <c r="J3056" s="1"/>
      <c r="K3056" s="1"/>
      <c r="L3056" s="1"/>
      <c r="P3056" s="1"/>
      <c r="Q3056" s="1"/>
      <c r="R3056" s="1"/>
      <c r="S3056" s="1"/>
      <c r="T3056" s="1"/>
    </row>
    <row r="3057" spans="1:20" ht="12.75" customHeight="1" x14ac:dyDescent="0.2">
      <c r="A3057" s="1"/>
      <c r="B3057" s="1"/>
      <c r="C3057" s="1"/>
      <c r="D3057" s="1"/>
      <c r="E3057" s="1"/>
      <c r="F3057" s="1"/>
      <c r="G3057" s="1"/>
      <c r="H3057" s="1"/>
      <c r="I3057" s="1"/>
      <c r="J3057" s="1"/>
      <c r="K3057" s="1"/>
      <c r="L3057" s="1"/>
      <c r="P3057" s="1"/>
      <c r="Q3057" s="1"/>
      <c r="R3057" s="1"/>
      <c r="S3057" s="1"/>
      <c r="T3057" s="1"/>
    </row>
    <row r="3058" spans="1:20" ht="12.75" customHeight="1" x14ac:dyDescent="0.2">
      <c r="A3058" s="1"/>
      <c r="B3058" s="1"/>
      <c r="C3058" s="1"/>
      <c r="D3058" s="1"/>
      <c r="E3058" s="1"/>
      <c r="F3058" s="1"/>
      <c r="G3058" s="1"/>
      <c r="H3058" s="1"/>
      <c r="I3058" s="1"/>
      <c r="J3058" s="1"/>
      <c r="K3058" s="1"/>
      <c r="L3058" s="1"/>
      <c r="P3058" s="1"/>
      <c r="Q3058" s="1"/>
      <c r="R3058" s="1"/>
      <c r="S3058" s="1"/>
      <c r="T3058" s="1"/>
    </row>
    <row r="3059" spans="1:20" ht="12.75" customHeight="1" x14ac:dyDescent="0.2">
      <c r="A3059" s="1"/>
      <c r="B3059" s="1"/>
      <c r="C3059" s="1"/>
      <c r="D3059" s="1"/>
      <c r="E3059" s="1"/>
      <c r="F3059" s="1"/>
      <c r="G3059" s="1"/>
      <c r="H3059" s="1"/>
      <c r="I3059" s="1"/>
      <c r="J3059" s="1"/>
      <c r="K3059" s="1"/>
      <c r="L3059" s="1"/>
      <c r="P3059" s="1"/>
      <c r="Q3059" s="1"/>
      <c r="R3059" s="1"/>
      <c r="S3059" s="1"/>
      <c r="T3059" s="1"/>
    </row>
    <row r="3060" spans="1:20" ht="12.75" customHeight="1" x14ac:dyDescent="0.2">
      <c r="A3060" s="1"/>
      <c r="B3060" s="1"/>
      <c r="C3060" s="1"/>
      <c r="D3060" s="1"/>
      <c r="E3060" s="1"/>
      <c r="F3060" s="1"/>
      <c r="G3060" s="1"/>
      <c r="H3060" s="1"/>
      <c r="I3060" s="1"/>
      <c r="J3060" s="1"/>
      <c r="K3060" s="1"/>
      <c r="L3060" s="1"/>
      <c r="P3060" s="1"/>
      <c r="Q3060" s="1"/>
      <c r="R3060" s="1"/>
      <c r="S3060" s="1"/>
      <c r="T3060" s="1"/>
    </row>
    <row r="3061" spans="1:20" ht="12.75" customHeight="1" x14ac:dyDescent="0.2">
      <c r="A3061" s="1"/>
      <c r="B3061" s="1"/>
      <c r="C3061" s="1"/>
      <c r="D3061" s="1"/>
      <c r="E3061" s="1"/>
      <c r="F3061" s="1"/>
      <c r="G3061" s="1"/>
      <c r="H3061" s="1"/>
      <c r="I3061" s="1"/>
      <c r="J3061" s="1"/>
      <c r="K3061" s="1"/>
      <c r="L3061" s="1"/>
      <c r="P3061" s="1"/>
      <c r="Q3061" s="1"/>
      <c r="R3061" s="1"/>
      <c r="S3061" s="1"/>
      <c r="T3061" s="1"/>
    </row>
    <row r="3062" spans="1:20" ht="12.75" customHeight="1" x14ac:dyDescent="0.2">
      <c r="A3062" s="1"/>
      <c r="B3062" s="1"/>
      <c r="C3062" s="1"/>
      <c r="D3062" s="1"/>
      <c r="E3062" s="1"/>
      <c r="F3062" s="1"/>
      <c r="G3062" s="1"/>
      <c r="H3062" s="1"/>
      <c r="I3062" s="1"/>
      <c r="J3062" s="1"/>
      <c r="K3062" s="1"/>
      <c r="L3062" s="1"/>
      <c r="P3062" s="1"/>
      <c r="Q3062" s="1"/>
      <c r="R3062" s="1"/>
      <c r="S3062" s="1"/>
      <c r="T3062" s="1"/>
    </row>
    <row r="3063" spans="1:20" ht="12.75" customHeight="1" x14ac:dyDescent="0.2">
      <c r="A3063" s="1"/>
      <c r="B3063" s="1"/>
      <c r="C3063" s="1"/>
      <c r="D3063" s="1"/>
      <c r="E3063" s="1"/>
      <c r="F3063" s="1"/>
      <c r="G3063" s="1"/>
      <c r="H3063" s="1"/>
      <c r="I3063" s="1"/>
      <c r="J3063" s="1"/>
      <c r="K3063" s="1"/>
      <c r="L3063" s="1"/>
      <c r="P3063" s="1"/>
      <c r="Q3063" s="1"/>
      <c r="R3063" s="1"/>
      <c r="S3063" s="1"/>
      <c r="T3063" s="1"/>
    </row>
    <row r="3064" spans="1:20" ht="12.75" customHeight="1" x14ac:dyDescent="0.2">
      <c r="A3064" s="1"/>
      <c r="B3064" s="1"/>
      <c r="C3064" s="1"/>
      <c r="D3064" s="1"/>
      <c r="E3064" s="1"/>
      <c r="F3064" s="1"/>
      <c r="G3064" s="1"/>
      <c r="H3064" s="1"/>
      <c r="I3064" s="1"/>
      <c r="J3064" s="1"/>
      <c r="K3064" s="1"/>
      <c r="L3064" s="1"/>
      <c r="P3064" s="1"/>
      <c r="Q3064" s="1"/>
      <c r="R3064" s="1"/>
      <c r="S3064" s="1"/>
      <c r="T3064" s="1"/>
    </row>
    <row r="3065" spans="1:20" ht="12.75" customHeight="1" x14ac:dyDescent="0.2">
      <c r="A3065" s="1"/>
      <c r="B3065" s="1"/>
      <c r="C3065" s="1"/>
      <c r="D3065" s="1"/>
      <c r="E3065" s="1"/>
      <c r="F3065" s="1"/>
      <c r="G3065" s="1"/>
      <c r="H3065" s="1"/>
      <c r="I3065" s="1"/>
      <c r="J3065" s="1"/>
      <c r="K3065" s="1"/>
      <c r="L3065" s="1"/>
      <c r="P3065" s="1"/>
      <c r="Q3065" s="1"/>
      <c r="R3065" s="1"/>
      <c r="S3065" s="1"/>
      <c r="T3065" s="1"/>
    </row>
    <row r="3066" spans="1:20" ht="12.75" customHeight="1" x14ac:dyDescent="0.2">
      <c r="A3066" s="1"/>
      <c r="B3066" s="1"/>
      <c r="C3066" s="1"/>
      <c r="D3066" s="1"/>
      <c r="E3066" s="1"/>
      <c r="F3066" s="1"/>
      <c r="G3066" s="1"/>
      <c r="H3066" s="1"/>
      <c r="I3066" s="1"/>
      <c r="J3066" s="1"/>
      <c r="K3066" s="1"/>
      <c r="L3066" s="1"/>
      <c r="P3066" s="1"/>
      <c r="Q3066" s="1"/>
      <c r="R3066" s="1"/>
      <c r="S3066" s="1"/>
      <c r="T3066" s="1"/>
    </row>
    <row r="3067" spans="1:20" ht="12.75" customHeight="1" x14ac:dyDescent="0.2">
      <c r="A3067" s="1"/>
      <c r="B3067" s="1"/>
      <c r="C3067" s="1"/>
      <c r="D3067" s="1"/>
      <c r="E3067" s="1"/>
      <c r="F3067" s="1"/>
      <c r="G3067" s="1"/>
      <c r="H3067" s="1"/>
      <c r="I3067" s="1"/>
      <c r="J3067" s="1"/>
      <c r="K3067" s="1"/>
      <c r="L3067" s="1"/>
      <c r="P3067" s="1"/>
      <c r="Q3067" s="1"/>
      <c r="R3067" s="1"/>
      <c r="S3067" s="1"/>
      <c r="T3067" s="1"/>
    </row>
    <row r="3068" spans="1:20" ht="12.75" customHeight="1" x14ac:dyDescent="0.2">
      <c r="A3068" s="1"/>
      <c r="B3068" s="1"/>
      <c r="C3068" s="1"/>
      <c r="D3068" s="1"/>
      <c r="E3068" s="1"/>
      <c r="F3068" s="1"/>
      <c r="G3068" s="1"/>
      <c r="H3068" s="1"/>
      <c r="I3068" s="1"/>
      <c r="J3068" s="1"/>
      <c r="K3068" s="1"/>
      <c r="L3068" s="1"/>
      <c r="P3068" s="1"/>
      <c r="Q3068" s="1"/>
      <c r="R3068" s="1"/>
      <c r="S3068" s="1"/>
      <c r="T3068" s="1"/>
    </row>
    <row r="3069" spans="1:20" ht="12.75" customHeight="1" x14ac:dyDescent="0.2">
      <c r="A3069" s="1"/>
      <c r="B3069" s="1"/>
      <c r="C3069" s="1"/>
      <c r="D3069" s="1"/>
      <c r="E3069" s="1"/>
      <c r="F3069" s="1"/>
      <c r="G3069" s="1"/>
      <c r="H3069" s="1"/>
      <c r="I3069" s="1"/>
      <c r="J3069" s="1"/>
      <c r="K3069" s="1"/>
      <c r="L3069" s="1"/>
      <c r="P3069" s="1"/>
      <c r="Q3069" s="1"/>
      <c r="R3069" s="1"/>
      <c r="S3069" s="1"/>
      <c r="T3069" s="1"/>
    </row>
    <row r="3070" spans="1:20" ht="12.75" customHeight="1" x14ac:dyDescent="0.2">
      <c r="A3070" s="1"/>
      <c r="B3070" s="1"/>
      <c r="C3070" s="1"/>
      <c r="D3070" s="1"/>
      <c r="E3070" s="1"/>
      <c r="F3070" s="1"/>
      <c r="G3070" s="1"/>
      <c r="H3070" s="1"/>
      <c r="I3070" s="1"/>
      <c r="J3070" s="1"/>
      <c r="K3070" s="1"/>
      <c r="L3070" s="1"/>
      <c r="P3070" s="1"/>
      <c r="Q3070" s="1"/>
      <c r="R3070" s="1"/>
      <c r="S3070" s="1"/>
      <c r="T3070" s="1"/>
    </row>
    <row r="3071" spans="1:20" ht="12.75" customHeight="1" x14ac:dyDescent="0.2">
      <c r="A3071" s="1"/>
      <c r="B3071" s="1"/>
      <c r="C3071" s="1"/>
      <c r="D3071" s="1"/>
      <c r="E3071" s="1"/>
      <c r="F3071" s="1"/>
      <c r="G3071" s="1"/>
      <c r="H3071" s="1"/>
      <c r="I3071" s="1"/>
      <c r="J3071" s="1"/>
      <c r="K3071" s="1"/>
      <c r="L3071" s="1"/>
      <c r="P3071" s="1"/>
      <c r="Q3071" s="1"/>
      <c r="R3071" s="1"/>
      <c r="S3071" s="1"/>
      <c r="T3071" s="1"/>
    </row>
    <row r="3072" spans="1:20" ht="12.75" customHeight="1" x14ac:dyDescent="0.2">
      <c r="A3072" s="1"/>
      <c r="B3072" s="1"/>
      <c r="C3072" s="1"/>
      <c r="D3072" s="1"/>
      <c r="E3072" s="1"/>
      <c r="F3072" s="1"/>
      <c r="G3072" s="1"/>
      <c r="H3072" s="1"/>
      <c r="I3072" s="1"/>
      <c r="J3072" s="1"/>
      <c r="K3072" s="1"/>
      <c r="L3072" s="1"/>
      <c r="P3072" s="1"/>
      <c r="Q3072" s="1"/>
      <c r="R3072" s="1"/>
      <c r="S3072" s="1"/>
      <c r="T3072" s="1"/>
    </row>
    <row r="3073" spans="1:20" ht="12.75" customHeight="1" x14ac:dyDescent="0.2">
      <c r="A3073" s="1"/>
      <c r="B3073" s="1"/>
      <c r="C3073" s="1"/>
      <c r="D3073" s="1"/>
      <c r="E3073" s="1"/>
      <c r="F3073" s="1"/>
      <c r="G3073" s="1"/>
      <c r="H3073" s="1"/>
      <c r="I3073" s="1"/>
      <c r="J3073" s="1"/>
      <c r="K3073" s="1"/>
      <c r="L3073" s="1"/>
      <c r="P3073" s="1"/>
      <c r="Q3073" s="1"/>
      <c r="R3073" s="1"/>
      <c r="S3073" s="1"/>
      <c r="T3073" s="1"/>
    </row>
    <row r="3074" spans="1:20" ht="12.75" customHeight="1" x14ac:dyDescent="0.2">
      <c r="A3074" s="1"/>
      <c r="B3074" s="1"/>
      <c r="C3074" s="1"/>
      <c r="D3074" s="1"/>
      <c r="E3074" s="1"/>
      <c r="F3074" s="1"/>
      <c r="G3074" s="1"/>
      <c r="H3074" s="1"/>
      <c r="I3074" s="1"/>
      <c r="J3074" s="1"/>
      <c r="K3074" s="1"/>
      <c r="L3074" s="1"/>
      <c r="P3074" s="1"/>
      <c r="Q3074" s="1"/>
      <c r="R3074" s="1"/>
      <c r="S3074" s="1"/>
      <c r="T3074" s="1"/>
    </row>
    <row r="3075" spans="1:20" ht="12.75" customHeight="1" x14ac:dyDescent="0.2">
      <c r="A3075" s="1"/>
      <c r="B3075" s="1"/>
      <c r="C3075" s="1"/>
      <c r="D3075" s="1"/>
      <c r="E3075" s="1"/>
      <c r="F3075" s="1"/>
      <c r="G3075" s="1"/>
      <c r="H3075" s="1"/>
      <c r="I3075" s="1"/>
      <c r="J3075" s="1"/>
      <c r="K3075" s="1"/>
      <c r="L3075" s="1"/>
      <c r="P3075" s="1"/>
      <c r="Q3075" s="1"/>
      <c r="R3075" s="1"/>
      <c r="S3075" s="1"/>
      <c r="T3075" s="1"/>
    </row>
    <row r="3076" spans="1:20" ht="12.75" customHeight="1" x14ac:dyDescent="0.2">
      <c r="A3076" s="1"/>
      <c r="B3076" s="1"/>
      <c r="C3076" s="1"/>
      <c r="D3076" s="1"/>
      <c r="E3076" s="1"/>
      <c r="F3076" s="1"/>
      <c r="G3076" s="1"/>
      <c r="H3076" s="1"/>
      <c r="I3076" s="1"/>
      <c r="J3076" s="1"/>
      <c r="K3076" s="1"/>
      <c r="L3076" s="1"/>
      <c r="P3076" s="1"/>
      <c r="Q3076" s="1"/>
      <c r="R3076" s="1"/>
      <c r="S3076" s="1"/>
      <c r="T3076" s="1"/>
    </row>
    <row r="3077" spans="1:20" ht="12.75" customHeight="1" x14ac:dyDescent="0.2">
      <c r="A3077" s="1"/>
      <c r="B3077" s="1"/>
      <c r="C3077" s="1"/>
      <c r="D3077" s="1"/>
      <c r="E3077" s="1"/>
      <c r="F3077" s="1"/>
      <c r="G3077" s="1"/>
      <c r="H3077" s="1"/>
      <c r="I3077" s="1"/>
      <c r="J3077" s="1"/>
      <c r="K3077" s="1"/>
      <c r="L3077" s="1"/>
      <c r="P3077" s="1"/>
      <c r="Q3077" s="1"/>
      <c r="R3077" s="1"/>
      <c r="S3077" s="1"/>
      <c r="T3077" s="1"/>
    </row>
    <row r="3078" spans="1:20" ht="12.75" customHeight="1" x14ac:dyDescent="0.2">
      <c r="A3078" s="1"/>
      <c r="B3078" s="1"/>
      <c r="C3078" s="1"/>
      <c r="D3078" s="1"/>
      <c r="E3078" s="1"/>
      <c r="F3078" s="1"/>
      <c r="G3078" s="1"/>
      <c r="H3078" s="1"/>
      <c r="I3078" s="1"/>
      <c r="J3078" s="1"/>
      <c r="K3078" s="1"/>
      <c r="L3078" s="1"/>
      <c r="P3078" s="1"/>
      <c r="Q3078" s="1"/>
      <c r="R3078" s="1"/>
      <c r="S3078" s="1"/>
      <c r="T3078" s="1"/>
    </row>
    <row r="3079" spans="1:20" ht="12.75" customHeight="1" x14ac:dyDescent="0.2">
      <c r="A3079" s="1"/>
      <c r="B3079" s="1"/>
      <c r="C3079" s="1"/>
      <c r="D3079" s="1"/>
      <c r="E3079" s="1"/>
      <c r="F3079" s="1"/>
      <c r="G3079" s="1"/>
      <c r="H3079" s="1"/>
      <c r="I3079" s="1"/>
      <c r="J3079" s="1"/>
      <c r="K3079" s="1"/>
      <c r="L3079" s="1"/>
      <c r="P3079" s="1"/>
      <c r="Q3079" s="1"/>
      <c r="R3079" s="1"/>
      <c r="S3079" s="1"/>
      <c r="T3079" s="1"/>
    </row>
    <row r="3080" spans="1:20" ht="12.75" customHeight="1" x14ac:dyDescent="0.2">
      <c r="A3080" s="1"/>
      <c r="B3080" s="1"/>
      <c r="C3080" s="1"/>
      <c r="D3080" s="1"/>
      <c r="E3080" s="1"/>
      <c r="F3080" s="1"/>
      <c r="G3080" s="1"/>
      <c r="H3080" s="1"/>
      <c r="I3080" s="1"/>
      <c r="J3080" s="1"/>
      <c r="K3080" s="1"/>
      <c r="L3080" s="1"/>
      <c r="P3080" s="1"/>
      <c r="Q3080" s="1"/>
      <c r="R3080" s="1"/>
      <c r="S3080" s="1"/>
      <c r="T3080" s="1"/>
    </row>
    <row r="3081" spans="1:20" ht="12.75" customHeight="1" x14ac:dyDescent="0.2">
      <c r="A3081" s="1"/>
      <c r="B3081" s="1"/>
      <c r="C3081" s="1"/>
      <c r="D3081" s="1"/>
      <c r="E3081" s="1"/>
      <c r="F3081" s="1"/>
      <c r="G3081" s="1"/>
      <c r="H3081" s="1"/>
      <c r="I3081" s="1"/>
      <c r="J3081" s="1"/>
      <c r="K3081" s="1"/>
      <c r="L3081" s="1"/>
      <c r="P3081" s="1"/>
      <c r="Q3081" s="1"/>
      <c r="R3081" s="1"/>
      <c r="S3081" s="1"/>
      <c r="T3081" s="1"/>
    </row>
    <row r="3082" spans="1:20" ht="12.75" customHeight="1" x14ac:dyDescent="0.2">
      <c r="A3082" s="1"/>
      <c r="B3082" s="1"/>
      <c r="C3082" s="1"/>
      <c r="D3082" s="1"/>
      <c r="E3082" s="1"/>
      <c r="F3082" s="1"/>
      <c r="G3082" s="1"/>
      <c r="H3082" s="1"/>
      <c r="I3082" s="1"/>
      <c r="J3082" s="1"/>
      <c r="K3082" s="1"/>
      <c r="L3082" s="1"/>
      <c r="P3082" s="1"/>
      <c r="Q3082" s="1"/>
      <c r="R3082" s="1"/>
      <c r="S3082" s="1"/>
      <c r="T3082" s="1"/>
    </row>
    <row r="3083" spans="1:20" ht="12.75" customHeight="1" x14ac:dyDescent="0.2">
      <c r="A3083" s="1"/>
      <c r="B3083" s="1"/>
      <c r="C3083" s="1"/>
      <c r="D3083" s="1"/>
      <c r="E3083" s="1"/>
      <c r="F3083" s="1"/>
      <c r="G3083" s="1"/>
      <c r="H3083" s="1"/>
      <c r="I3083" s="1"/>
      <c r="J3083" s="1"/>
      <c r="K3083" s="1"/>
      <c r="L3083" s="1"/>
      <c r="P3083" s="1"/>
      <c r="Q3083" s="1"/>
      <c r="R3083" s="1"/>
      <c r="S3083" s="1"/>
      <c r="T3083" s="1"/>
    </row>
    <row r="3084" spans="1:20" ht="12.75" customHeight="1" x14ac:dyDescent="0.2">
      <c r="A3084" s="1"/>
      <c r="B3084" s="1"/>
      <c r="C3084" s="1"/>
      <c r="D3084" s="1"/>
      <c r="E3084" s="1"/>
      <c r="F3084" s="1"/>
      <c r="G3084" s="1"/>
      <c r="H3084" s="1"/>
      <c r="I3084" s="1"/>
      <c r="J3084" s="1"/>
      <c r="K3084" s="1"/>
      <c r="L3084" s="1"/>
      <c r="P3084" s="1"/>
      <c r="Q3084" s="1"/>
      <c r="R3084" s="1"/>
      <c r="S3084" s="1"/>
      <c r="T3084" s="1"/>
    </row>
    <row r="3085" spans="1:20" ht="12.75" customHeight="1" x14ac:dyDescent="0.2">
      <c r="A3085" s="1"/>
      <c r="B3085" s="1"/>
      <c r="C3085" s="1"/>
      <c r="D3085" s="1"/>
      <c r="E3085" s="1"/>
      <c r="F3085" s="1"/>
      <c r="G3085" s="1"/>
      <c r="H3085" s="1"/>
      <c r="I3085" s="1"/>
      <c r="J3085" s="1"/>
      <c r="K3085" s="1"/>
      <c r="L3085" s="1"/>
      <c r="P3085" s="1"/>
      <c r="Q3085" s="1"/>
      <c r="R3085" s="1"/>
      <c r="S3085" s="1"/>
      <c r="T3085" s="1"/>
    </row>
    <row r="3086" spans="1:20" ht="12.75" customHeight="1" x14ac:dyDescent="0.2">
      <c r="A3086" s="1"/>
      <c r="B3086" s="1"/>
      <c r="C3086" s="1"/>
      <c r="D3086" s="1"/>
      <c r="E3086" s="1"/>
      <c r="F3086" s="1"/>
      <c r="G3086" s="1"/>
      <c r="H3086" s="1"/>
      <c r="I3086" s="1"/>
      <c r="J3086" s="1"/>
      <c r="K3086" s="1"/>
      <c r="L3086" s="1"/>
      <c r="P3086" s="1"/>
      <c r="Q3086" s="1"/>
      <c r="R3086" s="1"/>
      <c r="S3086" s="1"/>
      <c r="T3086" s="1"/>
    </row>
    <row r="3087" spans="1:20" ht="12.75" customHeight="1" x14ac:dyDescent="0.2">
      <c r="A3087" s="1"/>
      <c r="B3087" s="1"/>
      <c r="C3087" s="1"/>
      <c r="D3087" s="1"/>
      <c r="E3087" s="1"/>
      <c r="F3087" s="1"/>
      <c r="G3087" s="1"/>
      <c r="H3087" s="1"/>
      <c r="I3087" s="1"/>
      <c r="J3087" s="1"/>
      <c r="K3087" s="1"/>
      <c r="L3087" s="1"/>
      <c r="P3087" s="1"/>
      <c r="Q3087" s="1"/>
      <c r="R3087" s="1"/>
      <c r="S3087" s="1"/>
      <c r="T3087" s="1"/>
    </row>
    <row r="3088" spans="1:20" ht="12.75" customHeight="1" x14ac:dyDescent="0.2">
      <c r="A3088" s="1"/>
      <c r="B3088" s="1"/>
      <c r="C3088" s="1"/>
      <c r="D3088" s="1"/>
      <c r="E3088" s="1"/>
      <c r="F3088" s="1"/>
      <c r="G3088" s="1"/>
      <c r="H3088" s="1"/>
      <c r="I3088" s="1"/>
      <c r="J3088" s="1"/>
      <c r="K3088" s="1"/>
      <c r="L3088" s="1"/>
      <c r="P3088" s="1"/>
      <c r="Q3088" s="1"/>
      <c r="R3088" s="1"/>
      <c r="S3088" s="1"/>
      <c r="T3088" s="1"/>
    </row>
    <row r="3089" spans="1:20" ht="12.75" customHeight="1" x14ac:dyDescent="0.2">
      <c r="A3089" s="1"/>
      <c r="B3089" s="1"/>
      <c r="C3089" s="1"/>
      <c r="D3089" s="1"/>
      <c r="E3089" s="1"/>
      <c r="F3089" s="1"/>
      <c r="G3089" s="1"/>
      <c r="H3089" s="1"/>
      <c r="I3089" s="1"/>
      <c r="J3089" s="1"/>
      <c r="K3089" s="1"/>
      <c r="L3089" s="1"/>
      <c r="P3089" s="1"/>
      <c r="Q3089" s="1"/>
      <c r="R3089" s="1"/>
      <c r="S3089" s="1"/>
      <c r="T3089" s="1"/>
    </row>
    <row r="3090" spans="1:20" ht="12.75" customHeight="1" x14ac:dyDescent="0.2">
      <c r="A3090" s="1"/>
      <c r="B3090" s="1"/>
      <c r="C3090" s="1"/>
      <c r="D3090" s="1"/>
      <c r="E3090" s="1"/>
      <c r="F3090" s="1"/>
      <c r="G3090" s="1"/>
      <c r="H3090" s="1"/>
      <c r="I3090" s="1"/>
      <c r="J3090" s="1"/>
      <c r="K3090" s="1"/>
      <c r="L3090" s="1"/>
      <c r="P3090" s="1"/>
      <c r="Q3090" s="1"/>
      <c r="R3090" s="1"/>
      <c r="S3090" s="1"/>
      <c r="T3090" s="1"/>
    </row>
    <row r="3091" spans="1:20" ht="12.75" customHeight="1" x14ac:dyDescent="0.2">
      <c r="A3091" s="1"/>
      <c r="B3091" s="1"/>
      <c r="C3091" s="1"/>
      <c r="D3091" s="1"/>
      <c r="E3091" s="1"/>
      <c r="F3091" s="1"/>
      <c r="G3091" s="1"/>
      <c r="H3091" s="1"/>
      <c r="I3091" s="1"/>
      <c r="J3091" s="1"/>
      <c r="K3091" s="1"/>
      <c r="L3091" s="1"/>
      <c r="P3091" s="1"/>
      <c r="Q3091" s="1"/>
      <c r="R3091" s="1"/>
      <c r="S3091" s="1"/>
      <c r="T3091" s="1"/>
    </row>
    <row r="3092" spans="1:20" ht="12.75" customHeight="1" x14ac:dyDescent="0.2">
      <c r="A3092" s="1"/>
      <c r="B3092" s="1"/>
      <c r="C3092" s="1"/>
      <c r="D3092" s="1"/>
      <c r="E3092" s="1"/>
      <c r="F3092" s="1"/>
      <c r="G3092" s="1"/>
      <c r="H3092" s="1"/>
      <c r="I3092" s="1"/>
      <c r="J3092" s="1"/>
      <c r="K3092" s="1"/>
      <c r="L3092" s="1"/>
      <c r="P3092" s="1"/>
      <c r="Q3092" s="1"/>
      <c r="R3092" s="1"/>
      <c r="S3092" s="1"/>
      <c r="T3092" s="1"/>
    </row>
    <row r="3093" spans="1:20" ht="12.75" customHeight="1" x14ac:dyDescent="0.2">
      <c r="A3093" s="1"/>
      <c r="B3093" s="1"/>
      <c r="C3093" s="1"/>
      <c r="D3093" s="1"/>
      <c r="E3093" s="1"/>
      <c r="F3093" s="1"/>
      <c r="G3093" s="1"/>
      <c r="H3093" s="1"/>
      <c r="I3093" s="1"/>
      <c r="J3093" s="1"/>
      <c r="K3093" s="1"/>
      <c r="L3093" s="1"/>
      <c r="P3093" s="1"/>
      <c r="Q3093" s="1"/>
      <c r="R3093" s="1"/>
      <c r="S3093" s="1"/>
      <c r="T3093" s="1"/>
    </row>
    <row r="3094" spans="1:20" ht="12.75" customHeight="1" x14ac:dyDescent="0.2">
      <c r="A3094" s="1"/>
      <c r="B3094" s="1"/>
      <c r="C3094" s="1"/>
      <c r="D3094" s="1"/>
      <c r="E3094" s="1"/>
      <c r="F3094" s="1"/>
      <c r="G3094" s="1"/>
      <c r="H3094" s="1"/>
      <c r="I3094" s="1"/>
      <c r="J3094" s="1"/>
      <c r="K3094" s="1"/>
      <c r="L3094" s="1"/>
      <c r="P3094" s="1"/>
      <c r="Q3094" s="1"/>
      <c r="R3094" s="1"/>
      <c r="S3094" s="1"/>
      <c r="T3094" s="1"/>
    </row>
    <row r="3095" spans="1:20" ht="12.75" customHeight="1" x14ac:dyDescent="0.2">
      <c r="A3095" s="1"/>
      <c r="B3095" s="1"/>
      <c r="C3095" s="1"/>
      <c r="D3095" s="1"/>
      <c r="E3095" s="1"/>
      <c r="F3095" s="1"/>
      <c r="G3095" s="1"/>
      <c r="H3095" s="1"/>
      <c r="I3095" s="1"/>
      <c r="J3095" s="1"/>
      <c r="K3095" s="1"/>
      <c r="L3095" s="1"/>
      <c r="P3095" s="1"/>
      <c r="Q3095" s="1"/>
      <c r="R3095" s="1"/>
      <c r="S3095" s="1"/>
      <c r="T3095" s="1"/>
    </row>
    <row r="3096" spans="1:20" ht="12.75" customHeight="1" x14ac:dyDescent="0.2">
      <c r="A3096" s="1"/>
      <c r="B3096" s="1"/>
      <c r="C3096" s="1"/>
      <c r="D3096" s="1"/>
      <c r="E3096" s="1"/>
      <c r="F3096" s="1"/>
      <c r="G3096" s="1"/>
      <c r="H3096" s="1"/>
      <c r="I3096" s="1"/>
      <c r="J3096" s="1"/>
      <c r="K3096" s="1"/>
      <c r="L3096" s="1"/>
      <c r="P3096" s="1"/>
      <c r="Q3096" s="1"/>
      <c r="R3096" s="1"/>
      <c r="S3096" s="1"/>
      <c r="T3096" s="1"/>
    </row>
    <row r="3097" spans="1:20" ht="12.75" customHeight="1" x14ac:dyDescent="0.2">
      <c r="A3097" s="1"/>
      <c r="B3097" s="1"/>
      <c r="C3097" s="1"/>
      <c r="D3097" s="1"/>
      <c r="E3097" s="1"/>
      <c r="F3097" s="1"/>
      <c r="G3097" s="1"/>
      <c r="H3097" s="1"/>
      <c r="I3097" s="1"/>
      <c r="J3097" s="1"/>
      <c r="K3097" s="1"/>
      <c r="L3097" s="1"/>
      <c r="P3097" s="1"/>
      <c r="Q3097" s="1"/>
      <c r="R3097" s="1"/>
      <c r="S3097" s="1"/>
      <c r="T3097" s="1"/>
    </row>
    <row r="3098" spans="1:20" ht="12.75" customHeight="1" x14ac:dyDescent="0.2">
      <c r="A3098" s="1"/>
      <c r="B3098" s="1"/>
      <c r="C3098" s="1"/>
      <c r="D3098" s="1"/>
      <c r="E3098" s="1"/>
      <c r="F3098" s="1"/>
      <c r="G3098" s="1"/>
      <c r="H3098" s="1"/>
      <c r="I3098" s="1"/>
      <c r="J3098" s="1"/>
      <c r="K3098" s="1"/>
      <c r="L3098" s="1"/>
      <c r="P3098" s="1"/>
      <c r="Q3098" s="1"/>
      <c r="R3098" s="1"/>
      <c r="S3098" s="1"/>
      <c r="T3098" s="1"/>
    </row>
    <row r="3099" spans="1:20" ht="12.75" customHeight="1" x14ac:dyDescent="0.2">
      <c r="A3099" s="1"/>
      <c r="B3099" s="1"/>
      <c r="C3099" s="1"/>
      <c r="D3099" s="1"/>
      <c r="E3099" s="1"/>
      <c r="F3099" s="1"/>
      <c r="G3099" s="1"/>
      <c r="H3099" s="1"/>
      <c r="I3099" s="1"/>
      <c r="J3099" s="1"/>
      <c r="K3099" s="1"/>
      <c r="L3099" s="1"/>
      <c r="P3099" s="1"/>
      <c r="Q3099" s="1"/>
      <c r="R3099" s="1"/>
      <c r="S3099" s="1"/>
      <c r="T3099" s="1"/>
    </row>
    <row r="3100" spans="1:20" ht="12.75" customHeight="1" x14ac:dyDescent="0.2">
      <c r="A3100" s="1"/>
      <c r="B3100" s="1"/>
      <c r="C3100" s="1"/>
      <c r="D3100" s="1"/>
      <c r="E3100" s="1"/>
      <c r="F3100" s="1"/>
      <c r="G3100" s="1"/>
      <c r="H3100" s="1"/>
      <c r="I3100" s="1"/>
      <c r="J3100" s="1"/>
      <c r="K3100" s="1"/>
      <c r="L3100" s="1"/>
      <c r="P3100" s="1"/>
      <c r="Q3100" s="1"/>
      <c r="R3100" s="1"/>
      <c r="S3100" s="1"/>
      <c r="T3100" s="1"/>
    </row>
    <row r="3101" spans="1:20" ht="12.75" customHeight="1" x14ac:dyDescent="0.2">
      <c r="A3101" s="1"/>
      <c r="B3101" s="1"/>
      <c r="C3101" s="1"/>
      <c r="D3101" s="1"/>
      <c r="E3101" s="1"/>
      <c r="F3101" s="1"/>
      <c r="G3101" s="1"/>
      <c r="H3101" s="1"/>
      <c r="I3101" s="1"/>
      <c r="J3101" s="1"/>
      <c r="K3101" s="1"/>
      <c r="L3101" s="1"/>
      <c r="P3101" s="1"/>
      <c r="Q3101" s="1"/>
      <c r="R3101" s="1"/>
      <c r="S3101" s="1"/>
      <c r="T3101" s="1"/>
    </row>
    <row r="3102" spans="1:20" ht="12.75" customHeight="1" x14ac:dyDescent="0.2">
      <c r="A3102" s="1"/>
      <c r="B3102" s="1"/>
      <c r="C3102" s="1"/>
      <c r="D3102" s="1"/>
      <c r="E3102" s="1"/>
      <c r="F3102" s="1"/>
      <c r="G3102" s="1"/>
      <c r="H3102" s="1"/>
      <c r="I3102" s="1"/>
      <c r="J3102" s="1"/>
      <c r="K3102" s="1"/>
      <c r="L3102" s="1"/>
      <c r="P3102" s="1"/>
      <c r="Q3102" s="1"/>
      <c r="R3102" s="1"/>
      <c r="S3102" s="1"/>
      <c r="T3102" s="1"/>
    </row>
    <row r="3103" spans="1:20" ht="12.75" customHeight="1" x14ac:dyDescent="0.2">
      <c r="A3103" s="1"/>
      <c r="B3103" s="1"/>
      <c r="C3103" s="1"/>
      <c r="D3103" s="1"/>
      <c r="E3103" s="1"/>
      <c r="F3103" s="1"/>
      <c r="G3103" s="1"/>
      <c r="H3103" s="1"/>
      <c r="I3103" s="1"/>
      <c r="J3103" s="1"/>
      <c r="K3103" s="1"/>
      <c r="L3103" s="1"/>
      <c r="P3103" s="1"/>
      <c r="Q3103" s="1"/>
      <c r="R3103" s="1"/>
      <c r="S3103" s="1"/>
      <c r="T3103" s="1"/>
    </row>
    <row r="3104" spans="1:20" ht="12.75" customHeight="1" x14ac:dyDescent="0.2">
      <c r="A3104" s="1"/>
      <c r="B3104" s="1"/>
      <c r="C3104" s="1"/>
      <c r="D3104" s="1"/>
      <c r="E3104" s="1"/>
      <c r="F3104" s="1"/>
      <c r="G3104" s="1"/>
      <c r="H3104" s="1"/>
      <c r="I3104" s="1"/>
      <c r="J3104" s="1"/>
      <c r="K3104" s="1"/>
      <c r="L3104" s="1"/>
      <c r="P3104" s="1"/>
      <c r="Q3104" s="1"/>
      <c r="R3104" s="1"/>
      <c r="S3104" s="1"/>
      <c r="T3104" s="1"/>
    </row>
    <row r="3105" spans="1:20" ht="12.75" customHeight="1" x14ac:dyDescent="0.2">
      <c r="A3105" s="1"/>
      <c r="B3105" s="1"/>
      <c r="C3105" s="1"/>
      <c r="D3105" s="1"/>
      <c r="E3105" s="1"/>
      <c r="F3105" s="1"/>
      <c r="G3105" s="1"/>
      <c r="H3105" s="1"/>
      <c r="I3105" s="1"/>
      <c r="J3105" s="1"/>
      <c r="K3105" s="1"/>
      <c r="L3105" s="1"/>
      <c r="P3105" s="1"/>
      <c r="Q3105" s="1"/>
      <c r="R3105" s="1"/>
      <c r="S3105" s="1"/>
      <c r="T3105" s="1"/>
    </row>
    <row r="3106" spans="1:20" ht="12.75" customHeight="1" x14ac:dyDescent="0.2">
      <c r="A3106" s="1"/>
      <c r="B3106" s="1"/>
      <c r="C3106" s="1"/>
      <c r="D3106" s="1"/>
      <c r="E3106" s="1"/>
      <c r="F3106" s="1"/>
      <c r="G3106" s="1"/>
      <c r="H3106" s="1"/>
      <c r="I3106" s="1"/>
      <c r="J3106" s="1"/>
      <c r="K3106" s="1"/>
      <c r="L3106" s="1"/>
      <c r="P3106" s="1"/>
      <c r="Q3106" s="1"/>
      <c r="R3106" s="1"/>
      <c r="S3106" s="1"/>
      <c r="T3106" s="1"/>
    </row>
    <row r="3107" spans="1:20" ht="12.75" customHeight="1" x14ac:dyDescent="0.2">
      <c r="A3107" s="1"/>
      <c r="B3107" s="1"/>
      <c r="C3107" s="1"/>
      <c r="D3107" s="1"/>
      <c r="E3107" s="1"/>
      <c r="F3107" s="1"/>
      <c r="G3107" s="1"/>
      <c r="H3107" s="1"/>
      <c r="I3107" s="1"/>
      <c r="J3107" s="1"/>
      <c r="K3107" s="1"/>
      <c r="L3107" s="1"/>
      <c r="P3107" s="1"/>
      <c r="Q3107" s="1"/>
      <c r="R3107" s="1"/>
      <c r="S3107" s="1"/>
      <c r="T3107" s="1"/>
    </row>
    <row r="3108" spans="1:20" ht="12.75" customHeight="1" x14ac:dyDescent="0.2">
      <c r="A3108" s="1"/>
      <c r="B3108" s="1"/>
      <c r="C3108" s="1"/>
      <c r="D3108" s="1"/>
      <c r="E3108" s="1"/>
      <c r="F3108" s="1"/>
      <c r="G3108" s="1"/>
      <c r="H3108" s="1"/>
      <c r="I3108" s="1"/>
      <c r="J3108" s="1"/>
      <c r="K3108" s="1"/>
      <c r="L3108" s="1"/>
      <c r="P3108" s="1"/>
      <c r="Q3108" s="1"/>
      <c r="R3108" s="1"/>
      <c r="S3108" s="1"/>
      <c r="T3108" s="1"/>
    </row>
    <row r="3109" spans="1:20" ht="12.75" customHeight="1" x14ac:dyDescent="0.2">
      <c r="A3109" s="1"/>
      <c r="B3109" s="1"/>
      <c r="C3109" s="1"/>
      <c r="D3109" s="1"/>
      <c r="E3109" s="1"/>
      <c r="F3109" s="1"/>
      <c r="G3109" s="1"/>
      <c r="H3109" s="1"/>
      <c r="I3109" s="1"/>
      <c r="J3109" s="1"/>
      <c r="K3109" s="1"/>
      <c r="L3109" s="1"/>
      <c r="P3109" s="1"/>
      <c r="Q3109" s="1"/>
      <c r="R3109" s="1"/>
      <c r="S3109" s="1"/>
      <c r="T3109" s="1"/>
    </row>
    <row r="3110" spans="1:20" ht="12.75" customHeight="1" x14ac:dyDescent="0.2">
      <c r="A3110" s="1"/>
      <c r="B3110" s="1"/>
      <c r="C3110" s="1"/>
      <c r="D3110" s="1"/>
      <c r="E3110" s="1"/>
      <c r="F3110" s="1"/>
      <c r="G3110" s="1"/>
      <c r="H3110" s="1"/>
      <c r="I3110" s="1"/>
      <c r="J3110" s="1"/>
      <c r="K3110" s="1"/>
      <c r="L3110" s="1"/>
      <c r="P3110" s="1"/>
      <c r="Q3110" s="1"/>
      <c r="R3110" s="1"/>
      <c r="S3110" s="1"/>
      <c r="T3110" s="1"/>
    </row>
    <row r="3111" spans="1:20" ht="12.75" customHeight="1" x14ac:dyDescent="0.2">
      <c r="A3111" s="1"/>
      <c r="B3111" s="1"/>
      <c r="C3111" s="1"/>
      <c r="D3111" s="1"/>
      <c r="E3111" s="1"/>
      <c r="F3111" s="1"/>
      <c r="G3111" s="1"/>
      <c r="H3111" s="1"/>
      <c r="I3111" s="1"/>
      <c r="J3111" s="1"/>
      <c r="K3111" s="1"/>
      <c r="L3111" s="1"/>
      <c r="P3111" s="1"/>
      <c r="Q3111" s="1"/>
      <c r="R3111" s="1"/>
      <c r="S3111" s="1"/>
      <c r="T3111" s="1"/>
    </row>
    <row r="3112" spans="1:20" ht="12.75" customHeight="1" x14ac:dyDescent="0.2">
      <c r="A3112" s="1"/>
      <c r="B3112" s="1"/>
      <c r="C3112" s="1"/>
      <c r="D3112" s="1"/>
      <c r="E3112" s="1"/>
      <c r="F3112" s="1"/>
      <c r="G3112" s="1"/>
      <c r="H3112" s="1"/>
      <c r="I3112" s="1"/>
      <c r="J3112" s="1"/>
      <c r="K3112" s="1"/>
      <c r="L3112" s="1"/>
      <c r="P3112" s="1"/>
      <c r="Q3112" s="1"/>
      <c r="R3112" s="1"/>
      <c r="S3112" s="1"/>
      <c r="T3112" s="1"/>
    </row>
    <row r="3113" spans="1:20" ht="12.75" customHeight="1" x14ac:dyDescent="0.2">
      <c r="A3113" s="1"/>
      <c r="B3113" s="1"/>
      <c r="C3113" s="1"/>
      <c r="D3113" s="1"/>
      <c r="E3113" s="1"/>
      <c r="F3113" s="1"/>
      <c r="G3113" s="1"/>
      <c r="H3113" s="1"/>
      <c r="I3113" s="1"/>
      <c r="J3113" s="1"/>
      <c r="K3113" s="1"/>
      <c r="L3113" s="1"/>
      <c r="P3113" s="1"/>
      <c r="Q3113" s="1"/>
      <c r="R3113" s="1"/>
      <c r="S3113" s="1"/>
      <c r="T3113" s="1"/>
    </row>
    <row r="3114" spans="1:20" ht="12.75" customHeight="1" x14ac:dyDescent="0.2">
      <c r="A3114" s="1"/>
      <c r="B3114" s="1"/>
      <c r="C3114" s="1"/>
      <c r="D3114" s="1"/>
      <c r="E3114" s="1"/>
      <c r="F3114" s="1"/>
      <c r="G3114" s="1"/>
      <c r="H3114" s="1"/>
      <c r="I3114" s="1"/>
      <c r="J3114" s="1"/>
      <c r="K3114" s="1"/>
      <c r="L3114" s="1"/>
      <c r="P3114" s="1"/>
      <c r="Q3114" s="1"/>
      <c r="R3114" s="1"/>
      <c r="S3114" s="1"/>
      <c r="T3114" s="1"/>
    </row>
    <row r="3115" spans="1:20" ht="12.75" customHeight="1" x14ac:dyDescent="0.2">
      <c r="A3115" s="1"/>
      <c r="B3115" s="1"/>
      <c r="C3115" s="1"/>
      <c r="D3115" s="1"/>
      <c r="E3115" s="1"/>
      <c r="F3115" s="1"/>
      <c r="G3115" s="1"/>
      <c r="H3115" s="1"/>
      <c r="I3115" s="1"/>
      <c r="J3115" s="1"/>
      <c r="K3115" s="1"/>
      <c r="L3115" s="1"/>
      <c r="P3115" s="1"/>
      <c r="Q3115" s="1"/>
      <c r="R3115" s="1"/>
      <c r="S3115" s="1"/>
      <c r="T3115" s="1"/>
    </row>
    <row r="3116" spans="1:20" ht="12.75" customHeight="1" x14ac:dyDescent="0.2">
      <c r="A3116" s="1"/>
      <c r="B3116" s="1"/>
      <c r="C3116" s="1"/>
      <c r="D3116" s="1"/>
      <c r="E3116" s="1"/>
      <c r="F3116" s="1"/>
      <c r="G3116" s="1"/>
      <c r="H3116" s="1"/>
      <c r="I3116" s="1"/>
      <c r="J3116" s="1"/>
      <c r="K3116" s="1"/>
      <c r="L3116" s="1"/>
      <c r="P3116" s="1"/>
      <c r="Q3116" s="1"/>
      <c r="R3116" s="1"/>
      <c r="S3116" s="1"/>
      <c r="T3116" s="1"/>
    </row>
    <row r="3117" spans="1:20" ht="12.75" customHeight="1" x14ac:dyDescent="0.2">
      <c r="A3117" s="1"/>
      <c r="B3117" s="1"/>
      <c r="C3117" s="1"/>
      <c r="D3117" s="1"/>
      <c r="E3117" s="1"/>
      <c r="F3117" s="1"/>
      <c r="G3117" s="1"/>
      <c r="H3117" s="1"/>
      <c r="I3117" s="1"/>
      <c r="J3117" s="1"/>
      <c r="K3117" s="1"/>
      <c r="L3117" s="1"/>
      <c r="P3117" s="1"/>
      <c r="Q3117" s="1"/>
      <c r="R3117" s="1"/>
      <c r="S3117" s="1"/>
      <c r="T3117" s="1"/>
    </row>
    <row r="3118" spans="1:20" ht="12.75" customHeight="1" x14ac:dyDescent="0.2">
      <c r="A3118" s="1"/>
      <c r="B3118" s="1"/>
      <c r="C3118" s="1"/>
      <c r="D3118" s="1"/>
      <c r="E3118" s="1"/>
      <c r="F3118" s="1"/>
      <c r="G3118" s="1"/>
      <c r="H3118" s="1"/>
      <c r="I3118" s="1"/>
      <c r="J3118" s="1"/>
      <c r="K3118" s="1"/>
      <c r="L3118" s="1"/>
      <c r="P3118" s="1"/>
      <c r="Q3118" s="1"/>
      <c r="R3118" s="1"/>
      <c r="S3118" s="1"/>
      <c r="T3118" s="1"/>
    </row>
    <row r="3119" spans="1:20" ht="12.75" customHeight="1" x14ac:dyDescent="0.2">
      <c r="A3119" s="1"/>
      <c r="B3119" s="1"/>
      <c r="C3119" s="1"/>
      <c r="D3119" s="1"/>
      <c r="E3119" s="1"/>
      <c r="F3119" s="1"/>
      <c r="G3119" s="1"/>
      <c r="H3119" s="1"/>
      <c r="I3119" s="1"/>
      <c r="J3119" s="1"/>
      <c r="K3119" s="1"/>
      <c r="L3119" s="1"/>
      <c r="P3119" s="1"/>
      <c r="Q3119" s="1"/>
      <c r="R3119" s="1"/>
      <c r="S3119" s="1"/>
      <c r="T3119" s="1"/>
    </row>
    <row r="3120" spans="1:20" ht="12.75" customHeight="1" x14ac:dyDescent="0.2">
      <c r="A3120" s="1"/>
      <c r="B3120" s="1"/>
      <c r="C3120" s="1"/>
      <c r="D3120" s="1"/>
      <c r="E3120" s="1"/>
      <c r="F3120" s="1"/>
      <c r="G3120" s="1"/>
      <c r="H3120" s="1"/>
      <c r="I3120" s="1"/>
      <c r="J3120" s="1"/>
      <c r="K3120" s="1"/>
      <c r="L3120" s="1"/>
      <c r="P3120" s="1"/>
      <c r="Q3120" s="1"/>
      <c r="R3120" s="1"/>
      <c r="S3120" s="1"/>
      <c r="T3120" s="1"/>
    </row>
    <row r="3121" spans="1:20" ht="12.75" customHeight="1" x14ac:dyDescent="0.2">
      <c r="A3121" s="1"/>
      <c r="B3121" s="1"/>
      <c r="C3121" s="1"/>
      <c r="D3121" s="1"/>
      <c r="E3121" s="1"/>
      <c r="F3121" s="1"/>
      <c r="G3121" s="1"/>
      <c r="H3121" s="1"/>
      <c r="I3121" s="1"/>
      <c r="J3121" s="1"/>
      <c r="K3121" s="1"/>
      <c r="L3121" s="1"/>
      <c r="P3121" s="1"/>
      <c r="Q3121" s="1"/>
      <c r="R3121" s="1"/>
      <c r="S3121" s="1"/>
      <c r="T3121" s="1"/>
    </row>
    <row r="3122" spans="1:20" ht="12.75" customHeight="1" x14ac:dyDescent="0.2">
      <c r="A3122" s="1"/>
      <c r="B3122" s="1"/>
      <c r="C3122" s="1"/>
      <c r="D3122" s="1"/>
      <c r="E3122" s="1"/>
      <c r="F3122" s="1"/>
      <c r="G3122" s="1"/>
      <c r="H3122" s="1"/>
      <c r="I3122" s="1"/>
      <c r="J3122" s="1"/>
      <c r="K3122" s="1"/>
      <c r="L3122" s="1"/>
      <c r="P3122" s="1"/>
      <c r="Q3122" s="1"/>
      <c r="R3122" s="1"/>
      <c r="S3122" s="1"/>
      <c r="T3122" s="1"/>
    </row>
    <row r="3123" spans="1:20" ht="12.75" customHeight="1" x14ac:dyDescent="0.2">
      <c r="A3123" s="1"/>
      <c r="B3123" s="1"/>
      <c r="C3123" s="1"/>
      <c r="D3123" s="1"/>
      <c r="E3123" s="1"/>
      <c r="F3123" s="1"/>
      <c r="G3123" s="1"/>
      <c r="H3123" s="1"/>
      <c r="I3123" s="1"/>
      <c r="J3123" s="1"/>
      <c r="K3123" s="1"/>
      <c r="L3123" s="1"/>
      <c r="P3123" s="1"/>
      <c r="Q3123" s="1"/>
      <c r="R3123" s="1"/>
      <c r="S3123" s="1"/>
      <c r="T3123" s="1"/>
    </row>
    <row r="3124" spans="1:20" ht="12.75" customHeight="1" x14ac:dyDescent="0.2">
      <c r="A3124" s="1"/>
      <c r="B3124" s="1"/>
      <c r="C3124" s="1"/>
      <c r="D3124" s="1"/>
      <c r="E3124" s="1"/>
      <c r="F3124" s="1"/>
      <c r="G3124" s="1"/>
      <c r="H3124" s="1"/>
      <c r="I3124" s="1"/>
      <c r="J3124" s="1"/>
      <c r="K3124" s="1"/>
      <c r="L3124" s="1"/>
      <c r="P3124" s="1"/>
      <c r="Q3124" s="1"/>
      <c r="R3124" s="1"/>
      <c r="S3124" s="1"/>
      <c r="T3124" s="1"/>
    </row>
    <row r="3125" spans="1:20" ht="12.75" customHeight="1" x14ac:dyDescent="0.2">
      <c r="A3125" s="1"/>
      <c r="B3125" s="1"/>
      <c r="C3125" s="1"/>
      <c r="D3125" s="1"/>
      <c r="E3125" s="1"/>
      <c r="F3125" s="1"/>
      <c r="G3125" s="1"/>
      <c r="H3125" s="1"/>
      <c r="I3125" s="1"/>
      <c r="J3125" s="1"/>
      <c r="K3125" s="1"/>
      <c r="L3125" s="1"/>
      <c r="P3125" s="1"/>
      <c r="Q3125" s="1"/>
      <c r="R3125" s="1"/>
      <c r="S3125" s="1"/>
      <c r="T3125" s="1"/>
    </row>
    <row r="3126" spans="1:20" ht="12.75" customHeight="1" x14ac:dyDescent="0.2">
      <c r="A3126" s="1"/>
      <c r="B3126" s="1"/>
      <c r="C3126" s="1"/>
      <c r="D3126" s="1"/>
      <c r="E3126" s="1"/>
      <c r="F3126" s="1"/>
      <c r="G3126" s="1"/>
      <c r="H3126" s="1"/>
      <c r="I3126" s="1"/>
      <c r="J3126" s="1"/>
      <c r="K3126" s="1"/>
      <c r="L3126" s="1"/>
      <c r="P3126" s="1"/>
      <c r="Q3126" s="1"/>
      <c r="R3126" s="1"/>
      <c r="S3126" s="1"/>
      <c r="T3126" s="1"/>
    </row>
    <row r="3127" spans="1:20" ht="12.75" customHeight="1" x14ac:dyDescent="0.2">
      <c r="A3127" s="1"/>
      <c r="B3127" s="1"/>
      <c r="C3127" s="1"/>
      <c r="D3127" s="1"/>
      <c r="E3127" s="1"/>
      <c r="F3127" s="1"/>
      <c r="G3127" s="1"/>
      <c r="H3127" s="1"/>
      <c r="I3127" s="1"/>
      <c r="J3127" s="1"/>
      <c r="K3127" s="1"/>
      <c r="L3127" s="1"/>
      <c r="P3127" s="1"/>
      <c r="Q3127" s="1"/>
      <c r="R3127" s="1"/>
      <c r="S3127" s="1"/>
      <c r="T3127" s="1"/>
    </row>
    <row r="3128" spans="1:20" ht="12.75" customHeight="1" x14ac:dyDescent="0.2">
      <c r="A3128" s="1"/>
      <c r="B3128" s="1"/>
      <c r="C3128" s="1"/>
      <c r="D3128" s="1"/>
      <c r="E3128" s="1"/>
      <c r="F3128" s="1"/>
      <c r="G3128" s="1"/>
      <c r="H3128" s="1"/>
      <c r="I3128" s="1"/>
      <c r="J3128" s="1"/>
      <c r="K3128" s="1"/>
      <c r="L3128" s="1"/>
      <c r="P3128" s="1"/>
      <c r="Q3128" s="1"/>
      <c r="R3128" s="1"/>
      <c r="S3128" s="1"/>
      <c r="T3128" s="1"/>
    </row>
    <row r="3129" spans="1:20" ht="12.75" customHeight="1" x14ac:dyDescent="0.2">
      <c r="A3129" s="1"/>
      <c r="B3129" s="1"/>
      <c r="C3129" s="1"/>
      <c r="D3129" s="1"/>
      <c r="E3129" s="1"/>
      <c r="F3129" s="1"/>
      <c r="G3129" s="1"/>
      <c r="H3129" s="1"/>
      <c r="I3129" s="1"/>
      <c r="J3129" s="1"/>
      <c r="K3129" s="1"/>
      <c r="L3129" s="1"/>
      <c r="P3129" s="1"/>
      <c r="Q3129" s="1"/>
      <c r="R3129" s="1"/>
      <c r="S3129" s="1"/>
      <c r="T3129" s="1"/>
    </row>
    <row r="3130" spans="1:20" ht="12.75" customHeight="1" x14ac:dyDescent="0.2">
      <c r="A3130" s="1"/>
      <c r="B3130" s="1"/>
      <c r="C3130" s="1"/>
      <c r="D3130" s="1"/>
      <c r="E3130" s="1"/>
      <c r="F3130" s="1"/>
      <c r="G3130" s="1"/>
      <c r="H3130" s="1"/>
      <c r="I3130" s="1"/>
      <c r="J3130" s="1"/>
      <c r="K3130" s="1"/>
      <c r="L3130" s="1"/>
      <c r="P3130" s="1"/>
      <c r="Q3130" s="1"/>
      <c r="R3130" s="1"/>
      <c r="S3130" s="1"/>
      <c r="T3130" s="1"/>
    </row>
    <row r="3131" spans="1:20" ht="12.75" customHeight="1" x14ac:dyDescent="0.2">
      <c r="A3131" s="1"/>
      <c r="B3131" s="1"/>
      <c r="C3131" s="1"/>
      <c r="D3131" s="1"/>
      <c r="E3131" s="1"/>
      <c r="F3131" s="1"/>
      <c r="G3131" s="1"/>
      <c r="H3131" s="1"/>
      <c r="I3131" s="1"/>
      <c r="J3131" s="1"/>
      <c r="K3131" s="1"/>
      <c r="L3131" s="1"/>
      <c r="P3131" s="1"/>
      <c r="Q3131" s="1"/>
      <c r="R3131" s="1"/>
      <c r="S3131" s="1"/>
      <c r="T3131" s="1"/>
    </row>
    <row r="3132" spans="1:20" ht="12.75" customHeight="1" x14ac:dyDescent="0.2">
      <c r="A3132" s="1"/>
      <c r="B3132" s="1"/>
      <c r="C3132" s="1"/>
      <c r="D3132" s="1"/>
      <c r="E3132" s="1"/>
      <c r="F3132" s="1"/>
      <c r="G3132" s="1"/>
      <c r="H3132" s="1"/>
      <c r="I3132" s="1"/>
      <c r="J3132" s="1"/>
      <c r="K3132" s="1"/>
      <c r="L3132" s="1"/>
      <c r="P3132" s="1"/>
      <c r="Q3132" s="1"/>
      <c r="R3132" s="1"/>
      <c r="S3132" s="1"/>
      <c r="T3132" s="1"/>
    </row>
    <row r="3133" spans="1:20" ht="12.75" customHeight="1" x14ac:dyDescent="0.2">
      <c r="A3133" s="1"/>
      <c r="B3133" s="1"/>
      <c r="C3133" s="1"/>
      <c r="D3133" s="1"/>
      <c r="E3133" s="1"/>
      <c r="F3133" s="1"/>
      <c r="G3133" s="1"/>
      <c r="H3133" s="1"/>
      <c r="I3133" s="1"/>
      <c r="J3133" s="1"/>
      <c r="K3133" s="1"/>
      <c r="L3133" s="1"/>
      <c r="P3133" s="1"/>
      <c r="Q3133" s="1"/>
      <c r="R3133" s="1"/>
      <c r="S3133" s="1"/>
      <c r="T3133" s="1"/>
    </row>
    <row r="3134" spans="1:20" ht="12.75" customHeight="1" x14ac:dyDescent="0.2">
      <c r="A3134" s="1"/>
      <c r="B3134" s="1"/>
      <c r="C3134" s="1"/>
      <c r="D3134" s="1"/>
      <c r="E3134" s="1"/>
      <c r="F3134" s="1"/>
      <c r="G3134" s="1"/>
      <c r="H3134" s="1"/>
      <c r="I3134" s="1"/>
      <c r="J3134" s="1"/>
      <c r="K3134" s="1"/>
      <c r="L3134" s="1"/>
      <c r="P3134" s="1"/>
      <c r="Q3134" s="1"/>
      <c r="R3134" s="1"/>
      <c r="S3134" s="1"/>
      <c r="T3134" s="1"/>
    </row>
    <row r="3135" spans="1:20" ht="12.75" customHeight="1" x14ac:dyDescent="0.2">
      <c r="A3135" s="1"/>
      <c r="B3135" s="1"/>
      <c r="C3135" s="1"/>
      <c r="D3135" s="1"/>
      <c r="E3135" s="1"/>
      <c r="F3135" s="1"/>
      <c r="G3135" s="1"/>
      <c r="H3135" s="1"/>
      <c r="I3135" s="1"/>
      <c r="J3135" s="1"/>
      <c r="K3135" s="1"/>
      <c r="L3135" s="1"/>
      <c r="P3135" s="1"/>
      <c r="Q3135" s="1"/>
      <c r="R3135" s="1"/>
      <c r="S3135" s="1"/>
      <c r="T3135" s="1"/>
    </row>
    <row r="3136" spans="1:20" ht="12.75" customHeight="1" x14ac:dyDescent="0.2">
      <c r="A3136" s="1"/>
      <c r="B3136" s="1"/>
      <c r="C3136" s="1"/>
      <c r="D3136" s="1"/>
      <c r="E3136" s="1"/>
      <c r="F3136" s="1"/>
      <c r="G3136" s="1"/>
      <c r="H3136" s="1"/>
      <c r="I3136" s="1"/>
      <c r="J3136" s="1"/>
      <c r="K3136" s="1"/>
      <c r="L3136" s="1"/>
      <c r="P3136" s="1"/>
      <c r="Q3136" s="1"/>
      <c r="R3136" s="1"/>
      <c r="S3136" s="1"/>
      <c r="T3136" s="1"/>
    </row>
    <row r="3137" spans="1:20" ht="12.75" customHeight="1" x14ac:dyDescent="0.2">
      <c r="A3137" s="1"/>
      <c r="B3137" s="1"/>
      <c r="C3137" s="1"/>
      <c r="D3137" s="1"/>
      <c r="E3137" s="1"/>
      <c r="F3137" s="1"/>
      <c r="G3137" s="1"/>
      <c r="H3137" s="1"/>
      <c r="I3137" s="1"/>
      <c r="J3137" s="1"/>
      <c r="K3137" s="1"/>
      <c r="L3137" s="1"/>
      <c r="P3137" s="1"/>
      <c r="Q3137" s="1"/>
      <c r="R3137" s="1"/>
      <c r="S3137" s="1"/>
      <c r="T3137" s="1"/>
    </row>
    <row r="3138" spans="1:20" ht="12.75" customHeight="1" x14ac:dyDescent="0.2">
      <c r="A3138" s="1"/>
      <c r="B3138" s="1"/>
      <c r="C3138" s="1"/>
      <c r="D3138" s="1"/>
      <c r="E3138" s="1"/>
      <c r="F3138" s="1"/>
      <c r="G3138" s="1"/>
      <c r="H3138" s="1"/>
      <c r="I3138" s="1"/>
      <c r="J3138" s="1"/>
      <c r="K3138" s="1"/>
      <c r="L3138" s="1"/>
      <c r="P3138" s="1"/>
      <c r="Q3138" s="1"/>
      <c r="R3138" s="1"/>
      <c r="S3138" s="1"/>
      <c r="T3138" s="1"/>
    </row>
    <row r="3139" spans="1:20" ht="12.75" customHeight="1" x14ac:dyDescent="0.2">
      <c r="A3139" s="1"/>
      <c r="B3139" s="1"/>
      <c r="C3139" s="1"/>
      <c r="D3139" s="1"/>
      <c r="E3139" s="1"/>
      <c r="F3139" s="1"/>
      <c r="G3139" s="1"/>
      <c r="H3139" s="1"/>
      <c r="I3139" s="1"/>
      <c r="J3139" s="1"/>
      <c r="K3139" s="1"/>
      <c r="L3139" s="1"/>
      <c r="P3139" s="1"/>
      <c r="Q3139" s="1"/>
      <c r="R3139" s="1"/>
      <c r="S3139" s="1"/>
      <c r="T3139" s="1"/>
    </row>
    <row r="3140" spans="1:20" ht="12.75" customHeight="1" x14ac:dyDescent="0.2">
      <c r="A3140" s="1"/>
      <c r="B3140" s="1"/>
      <c r="C3140" s="1"/>
      <c r="D3140" s="1"/>
      <c r="E3140" s="1"/>
      <c r="F3140" s="1"/>
      <c r="G3140" s="1"/>
      <c r="H3140" s="1"/>
      <c r="I3140" s="1"/>
      <c r="J3140" s="1"/>
      <c r="K3140" s="1"/>
      <c r="L3140" s="1"/>
      <c r="P3140" s="1"/>
      <c r="Q3140" s="1"/>
      <c r="R3140" s="1"/>
      <c r="S3140" s="1"/>
      <c r="T3140" s="1"/>
    </row>
    <row r="3141" spans="1:20" ht="12.75" customHeight="1" x14ac:dyDescent="0.2">
      <c r="A3141" s="1"/>
      <c r="B3141" s="1"/>
      <c r="C3141" s="1"/>
      <c r="D3141" s="1"/>
      <c r="E3141" s="1"/>
      <c r="F3141" s="1"/>
      <c r="G3141" s="1"/>
      <c r="H3141" s="1"/>
      <c r="I3141" s="1"/>
      <c r="J3141" s="1"/>
      <c r="K3141" s="1"/>
      <c r="L3141" s="1"/>
      <c r="P3141" s="1"/>
      <c r="Q3141" s="1"/>
      <c r="R3141" s="1"/>
      <c r="S3141" s="1"/>
      <c r="T3141" s="1"/>
    </row>
    <row r="3142" spans="1:20" ht="12.75" customHeight="1" x14ac:dyDescent="0.2">
      <c r="A3142" s="1"/>
      <c r="B3142" s="1"/>
      <c r="C3142" s="1"/>
      <c r="D3142" s="1"/>
      <c r="E3142" s="1"/>
      <c r="F3142" s="1"/>
      <c r="G3142" s="1"/>
      <c r="H3142" s="1"/>
      <c r="I3142" s="1"/>
      <c r="J3142" s="1"/>
      <c r="K3142" s="1"/>
      <c r="L3142" s="1"/>
      <c r="P3142" s="1"/>
      <c r="Q3142" s="1"/>
      <c r="R3142" s="1"/>
      <c r="S3142" s="1"/>
      <c r="T3142" s="1"/>
    </row>
    <row r="3143" spans="1:20" ht="12.75" customHeight="1" x14ac:dyDescent="0.2">
      <c r="A3143" s="1"/>
      <c r="B3143" s="1"/>
      <c r="C3143" s="1"/>
      <c r="D3143" s="1"/>
      <c r="E3143" s="1"/>
      <c r="F3143" s="1"/>
      <c r="G3143" s="1"/>
      <c r="H3143" s="1"/>
      <c r="I3143" s="1"/>
      <c r="J3143" s="1"/>
      <c r="K3143" s="1"/>
      <c r="L3143" s="1"/>
      <c r="P3143" s="1"/>
      <c r="Q3143" s="1"/>
      <c r="R3143" s="1"/>
      <c r="S3143" s="1"/>
      <c r="T3143" s="1"/>
    </row>
    <row r="3144" spans="1:20" ht="12.75" customHeight="1" x14ac:dyDescent="0.2">
      <c r="A3144" s="1"/>
      <c r="B3144" s="1"/>
      <c r="C3144" s="1"/>
      <c r="D3144" s="1"/>
      <c r="E3144" s="1"/>
      <c r="F3144" s="1"/>
      <c r="G3144" s="1"/>
      <c r="H3144" s="1"/>
      <c r="I3144" s="1"/>
      <c r="J3144" s="1"/>
      <c r="K3144" s="1"/>
      <c r="L3144" s="1"/>
      <c r="P3144" s="1"/>
      <c r="Q3144" s="1"/>
      <c r="R3144" s="1"/>
      <c r="S3144" s="1"/>
      <c r="T3144" s="1"/>
    </row>
    <row r="3145" spans="1:20" ht="12.75" customHeight="1" x14ac:dyDescent="0.2">
      <c r="A3145" s="1"/>
      <c r="B3145" s="1"/>
      <c r="C3145" s="1"/>
      <c r="D3145" s="1"/>
      <c r="E3145" s="1"/>
      <c r="F3145" s="1"/>
      <c r="G3145" s="1"/>
      <c r="H3145" s="1"/>
      <c r="I3145" s="1"/>
      <c r="J3145" s="1"/>
      <c r="K3145" s="1"/>
      <c r="L3145" s="1"/>
      <c r="P3145" s="1"/>
      <c r="Q3145" s="1"/>
      <c r="R3145" s="1"/>
      <c r="S3145" s="1"/>
      <c r="T3145" s="1"/>
    </row>
    <row r="3146" spans="1:20" ht="12.75" customHeight="1" x14ac:dyDescent="0.2">
      <c r="A3146" s="1"/>
      <c r="B3146" s="1"/>
      <c r="C3146" s="1"/>
      <c r="D3146" s="1"/>
      <c r="E3146" s="1"/>
      <c r="F3146" s="1"/>
      <c r="G3146" s="1"/>
      <c r="H3146" s="1"/>
      <c r="I3146" s="1"/>
      <c r="J3146" s="1"/>
      <c r="K3146" s="1"/>
      <c r="L3146" s="1"/>
      <c r="P3146" s="1"/>
      <c r="Q3146" s="1"/>
      <c r="R3146" s="1"/>
      <c r="S3146" s="1"/>
      <c r="T3146" s="1"/>
    </row>
    <row r="3147" spans="1:20" ht="12.75" customHeight="1" x14ac:dyDescent="0.2">
      <c r="A3147" s="1"/>
      <c r="B3147" s="1"/>
      <c r="C3147" s="1"/>
      <c r="D3147" s="1"/>
      <c r="E3147" s="1"/>
      <c r="F3147" s="1"/>
      <c r="G3147" s="1"/>
      <c r="H3147" s="1"/>
      <c r="I3147" s="1"/>
      <c r="J3147" s="1"/>
      <c r="K3147" s="1"/>
      <c r="L3147" s="1"/>
      <c r="P3147" s="1"/>
      <c r="Q3147" s="1"/>
      <c r="R3147" s="1"/>
      <c r="S3147" s="1"/>
      <c r="T3147" s="1"/>
    </row>
    <row r="3148" spans="1:20" ht="12.75" customHeight="1" x14ac:dyDescent="0.2">
      <c r="A3148" s="1"/>
      <c r="B3148" s="1"/>
      <c r="C3148" s="1"/>
      <c r="D3148" s="1"/>
      <c r="E3148" s="1"/>
      <c r="F3148" s="1"/>
      <c r="G3148" s="1"/>
      <c r="H3148" s="1"/>
      <c r="I3148" s="1"/>
      <c r="J3148" s="1"/>
      <c r="K3148" s="1"/>
      <c r="L3148" s="1"/>
      <c r="P3148" s="1"/>
      <c r="Q3148" s="1"/>
      <c r="R3148" s="1"/>
      <c r="S3148" s="1"/>
      <c r="T3148" s="1"/>
    </row>
    <row r="3149" spans="1:20" ht="12.75" customHeight="1" x14ac:dyDescent="0.2">
      <c r="A3149" s="1"/>
      <c r="B3149" s="1"/>
      <c r="C3149" s="1"/>
      <c r="D3149" s="1"/>
      <c r="E3149" s="1"/>
      <c r="F3149" s="1"/>
      <c r="G3149" s="1"/>
      <c r="H3149" s="1"/>
      <c r="I3149" s="1"/>
      <c r="J3149" s="1"/>
      <c r="K3149" s="1"/>
      <c r="L3149" s="1"/>
      <c r="P3149" s="1"/>
      <c r="Q3149" s="1"/>
      <c r="R3149" s="1"/>
      <c r="S3149" s="1"/>
      <c r="T3149" s="1"/>
    </row>
    <row r="3150" spans="1:20" ht="12.75" customHeight="1" x14ac:dyDescent="0.2">
      <c r="A3150" s="1"/>
      <c r="B3150" s="1"/>
      <c r="C3150" s="1"/>
      <c r="D3150" s="1"/>
      <c r="E3150" s="1"/>
      <c r="F3150" s="1"/>
      <c r="G3150" s="1"/>
      <c r="H3150" s="1"/>
      <c r="I3150" s="1"/>
      <c r="J3150" s="1"/>
      <c r="K3150" s="1"/>
      <c r="L3150" s="1"/>
      <c r="P3150" s="1"/>
      <c r="Q3150" s="1"/>
      <c r="R3150" s="1"/>
      <c r="S3150" s="1"/>
      <c r="T3150" s="1"/>
    </row>
    <row r="3151" spans="1:20" ht="12.75" customHeight="1" x14ac:dyDescent="0.2">
      <c r="A3151" s="1"/>
      <c r="B3151" s="1"/>
      <c r="C3151" s="1"/>
      <c r="D3151" s="1"/>
      <c r="E3151" s="1"/>
      <c r="F3151" s="1"/>
      <c r="G3151" s="1"/>
      <c r="H3151" s="1"/>
      <c r="I3151" s="1"/>
      <c r="J3151" s="1"/>
      <c r="K3151" s="1"/>
      <c r="L3151" s="1"/>
      <c r="P3151" s="1"/>
      <c r="Q3151" s="1"/>
      <c r="R3151" s="1"/>
      <c r="S3151" s="1"/>
      <c r="T3151" s="1"/>
    </row>
    <row r="3152" spans="1:20" ht="12.75" customHeight="1" x14ac:dyDescent="0.2">
      <c r="A3152" s="1"/>
      <c r="B3152" s="1"/>
      <c r="C3152" s="1"/>
      <c r="D3152" s="1"/>
      <c r="E3152" s="1"/>
      <c r="F3152" s="1"/>
      <c r="G3152" s="1"/>
      <c r="H3152" s="1"/>
      <c r="I3152" s="1"/>
      <c r="J3152" s="1"/>
      <c r="K3152" s="1"/>
      <c r="L3152" s="1"/>
      <c r="P3152" s="1"/>
      <c r="Q3152" s="1"/>
      <c r="R3152" s="1"/>
      <c r="S3152" s="1"/>
      <c r="T3152" s="1"/>
    </row>
    <row r="3153" spans="1:20" ht="12.75" customHeight="1" x14ac:dyDescent="0.2">
      <c r="A3153" s="1"/>
      <c r="B3153" s="1"/>
      <c r="C3153" s="1"/>
      <c r="D3153" s="1"/>
      <c r="E3153" s="1"/>
      <c r="F3153" s="1"/>
      <c r="G3153" s="1"/>
      <c r="H3153" s="1"/>
      <c r="I3153" s="1"/>
      <c r="J3153" s="1"/>
      <c r="K3153" s="1"/>
      <c r="L3153" s="1"/>
      <c r="P3153" s="1"/>
      <c r="Q3153" s="1"/>
      <c r="R3153" s="1"/>
      <c r="S3153" s="1"/>
      <c r="T3153" s="1"/>
    </row>
    <row r="3154" spans="1:20" ht="12.75" customHeight="1" x14ac:dyDescent="0.2">
      <c r="A3154" s="1"/>
      <c r="B3154" s="1"/>
      <c r="C3154" s="1"/>
      <c r="D3154" s="1"/>
      <c r="E3154" s="1"/>
      <c r="F3154" s="1"/>
      <c r="G3154" s="1"/>
      <c r="H3154" s="1"/>
      <c r="I3154" s="1"/>
      <c r="J3154" s="1"/>
      <c r="K3154" s="1"/>
      <c r="L3154" s="1"/>
      <c r="P3154" s="1"/>
      <c r="Q3154" s="1"/>
      <c r="R3154" s="1"/>
      <c r="S3154" s="1"/>
      <c r="T3154" s="1"/>
    </row>
    <row r="3155" spans="1:20" ht="12.75" customHeight="1" x14ac:dyDescent="0.2">
      <c r="A3155" s="1"/>
      <c r="B3155" s="1"/>
      <c r="C3155" s="1"/>
      <c r="D3155" s="1"/>
      <c r="E3155" s="1"/>
      <c r="F3155" s="1"/>
      <c r="G3155" s="1"/>
      <c r="H3155" s="1"/>
      <c r="I3155" s="1"/>
      <c r="J3155" s="1"/>
      <c r="K3155" s="1"/>
      <c r="L3155" s="1"/>
      <c r="P3155" s="1"/>
      <c r="Q3155" s="1"/>
      <c r="R3155" s="1"/>
      <c r="S3155" s="1"/>
      <c r="T3155" s="1"/>
    </row>
    <row r="3156" spans="1:20" ht="12.75" customHeight="1" x14ac:dyDescent="0.2">
      <c r="A3156" s="1"/>
      <c r="B3156" s="1"/>
      <c r="C3156" s="1"/>
      <c r="D3156" s="1"/>
      <c r="E3156" s="1"/>
      <c r="F3156" s="1"/>
      <c r="G3156" s="1"/>
      <c r="H3156" s="1"/>
      <c r="I3156" s="1"/>
      <c r="J3156" s="1"/>
      <c r="K3156" s="1"/>
      <c r="L3156" s="1"/>
      <c r="P3156" s="1"/>
      <c r="Q3156" s="1"/>
      <c r="R3156" s="1"/>
      <c r="S3156" s="1"/>
      <c r="T3156" s="1"/>
    </row>
    <row r="3157" spans="1:20" ht="12.75" customHeight="1" x14ac:dyDescent="0.2">
      <c r="A3157" s="1"/>
      <c r="B3157" s="1"/>
      <c r="C3157" s="1"/>
      <c r="D3157" s="1"/>
      <c r="E3157" s="1"/>
      <c r="F3157" s="1"/>
      <c r="G3157" s="1"/>
      <c r="H3157" s="1"/>
      <c r="I3157" s="1"/>
      <c r="J3157" s="1"/>
      <c r="K3157" s="1"/>
      <c r="L3157" s="1"/>
      <c r="P3157" s="1"/>
      <c r="Q3157" s="1"/>
      <c r="R3157" s="1"/>
      <c r="S3157" s="1"/>
      <c r="T3157" s="1"/>
    </row>
    <row r="3158" spans="1:20" ht="12.75" customHeight="1" x14ac:dyDescent="0.2">
      <c r="A3158" s="1"/>
      <c r="B3158" s="1"/>
      <c r="C3158" s="1"/>
      <c r="D3158" s="1"/>
      <c r="E3158" s="1"/>
      <c r="F3158" s="1"/>
      <c r="G3158" s="1"/>
      <c r="H3158" s="1"/>
      <c r="I3158" s="1"/>
      <c r="J3158" s="1"/>
      <c r="K3158" s="1"/>
      <c r="L3158" s="1"/>
      <c r="P3158" s="1"/>
      <c r="Q3158" s="1"/>
      <c r="R3158" s="1"/>
      <c r="S3158" s="1"/>
      <c r="T3158" s="1"/>
    </row>
    <row r="3159" spans="1:20" ht="12.75" customHeight="1" x14ac:dyDescent="0.2">
      <c r="A3159" s="1"/>
      <c r="B3159" s="1"/>
      <c r="C3159" s="1"/>
      <c r="D3159" s="1"/>
      <c r="E3159" s="1"/>
      <c r="F3159" s="1"/>
      <c r="G3159" s="1"/>
      <c r="H3159" s="1"/>
      <c r="I3159" s="1"/>
      <c r="J3159" s="1"/>
      <c r="K3159" s="1"/>
      <c r="L3159" s="1"/>
      <c r="P3159" s="1"/>
      <c r="Q3159" s="1"/>
      <c r="R3159" s="1"/>
      <c r="S3159" s="1"/>
      <c r="T3159" s="1"/>
    </row>
    <row r="3160" spans="1:20" ht="12.75" customHeight="1" x14ac:dyDescent="0.2">
      <c r="A3160" s="1"/>
      <c r="B3160" s="1"/>
      <c r="C3160" s="1"/>
      <c r="D3160" s="1"/>
      <c r="E3160" s="1"/>
      <c r="F3160" s="1"/>
      <c r="G3160" s="1"/>
      <c r="H3160" s="1"/>
      <c r="I3160" s="1"/>
      <c r="J3160" s="1"/>
      <c r="K3160" s="1"/>
      <c r="L3160" s="1"/>
      <c r="P3160" s="1"/>
      <c r="Q3160" s="1"/>
      <c r="R3160" s="1"/>
      <c r="S3160" s="1"/>
      <c r="T3160" s="1"/>
    </row>
    <row r="3161" spans="1:20" ht="12.75" customHeight="1" x14ac:dyDescent="0.2">
      <c r="A3161" s="1"/>
      <c r="B3161" s="1"/>
      <c r="C3161" s="1"/>
      <c r="D3161" s="1"/>
      <c r="E3161" s="1"/>
      <c r="F3161" s="1"/>
      <c r="G3161" s="1"/>
      <c r="H3161" s="1"/>
      <c r="I3161" s="1"/>
      <c r="J3161" s="1"/>
      <c r="K3161" s="1"/>
      <c r="L3161" s="1"/>
      <c r="P3161" s="1"/>
      <c r="Q3161" s="1"/>
      <c r="R3161" s="1"/>
      <c r="S3161" s="1"/>
      <c r="T3161" s="1"/>
    </row>
    <row r="3162" spans="1:20" ht="12.75" customHeight="1" x14ac:dyDescent="0.2">
      <c r="A3162" s="1"/>
      <c r="B3162" s="1"/>
      <c r="C3162" s="1"/>
      <c r="D3162" s="1"/>
      <c r="E3162" s="1"/>
      <c r="F3162" s="1"/>
      <c r="G3162" s="1"/>
      <c r="H3162" s="1"/>
      <c r="I3162" s="1"/>
      <c r="J3162" s="1"/>
      <c r="K3162" s="1"/>
      <c r="L3162" s="1"/>
      <c r="P3162" s="1"/>
      <c r="Q3162" s="1"/>
      <c r="R3162" s="1"/>
      <c r="S3162" s="1"/>
      <c r="T3162" s="1"/>
    </row>
    <row r="3163" spans="1:20" ht="12.75" customHeight="1" x14ac:dyDescent="0.2">
      <c r="A3163" s="1"/>
      <c r="B3163" s="1"/>
      <c r="C3163" s="1"/>
      <c r="D3163" s="1"/>
      <c r="E3163" s="1"/>
      <c r="F3163" s="1"/>
      <c r="G3163" s="1"/>
      <c r="H3163" s="1"/>
      <c r="I3163" s="1"/>
      <c r="J3163" s="1"/>
      <c r="K3163" s="1"/>
      <c r="L3163" s="1"/>
      <c r="P3163" s="1"/>
      <c r="Q3163" s="1"/>
      <c r="R3163" s="1"/>
      <c r="S3163" s="1"/>
      <c r="T3163" s="1"/>
    </row>
    <row r="3164" spans="1:20" ht="12.75" customHeight="1" x14ac:dyDescent="0.2">
      <c r="A3164" s="1"/>
      <c r="B3164" s="1"/>
      <c r="C3164" s="1"/>
      <c r="D3164" s="1"/>
      <c r="E3164" s="1"/>
      <c r="F3164" s="1"/>
      <c r="G3164" s="1"/>
      <c r="H3164" s="1"/>
      <c r="I3164" s="1"/>
      <c r="J3164" s="1"/>
      <c r="K3164" s="1"/>
      <c r="L3164" s="1"/>
      <c r="P3164" s="1"/>
      <c r="Q3164" s="1"/>
      <c r="R3164" s="1"/>
      <c r="S3164" s="1"/>
      <c r="T3164" s="1"/>
    </row>
    <row r="3165" spans="1:20" ht="12.75" customHeight="1" x14ac:dyDescent="0.2">
      <c r="A3165" s="1"/>
      <c r="B3165" s="1"/>
      <c r="C3165" s="1"/>
      <c r="D3165" s="1"/>
      <c r="E3165" s="1"/>
      <c r="F3165" s="1"/>
      <c r="G3165" s="1"/>
      <c r="H3165" s="1"/>
      <c r="I3165" s="1"/>
      <c r="J3165" s="1"/>
      <c r="K3165" s="1"/>
      <c r="L3165" s="1"/>
      <c r="P3165" s="1"/>
      <c r="Q3165" s="1"/>
      <c r="R3165" s="1"/>
      <c r="S3165" s="1"/>
      <c r="T3165" s="1"/>
    </row>
    <row r="3166" spans="1:20" ht="12.75" customHeight="1" x14ac:dyDescent="0.2">
      <c r="A3166" s="1"/>
      <c r="B3166" s="1"/>
      <c r="C3166" s="1"/>
      <c r="D3166" s="1"/>
      <c r="E3166" s="1"/>
      <c r="F3166" s="1"/>
      <c r="G3166" s="1"/>
      <c r="H3166" s="1"/>
      <c r="I3166" s="1"/>
      <c r="J3166" s="1"/>
      <c r="K3166" s="1"/>
      <c r="L3166" s="1"/>
      <c r="P3166" s="1"/>
      <c r="Q3166" s="1"/>
      <c r="R3166" s="1"/>
      <c r="S3166" s="1"/>
      <c r="T3166" s="1"/>
    </row>
    <row r="3167" spans="1:20" ht="12.75" customHeight="1" x14ac:dyDescent="0.2">
      <c r="A3167" s="1"/>
      <c r="B3167" s="1"/>
      <c r="C3167" s="1"/>
      <c r="D3167" s="1"/>
      <c r="E3167" s="1"/>
      <c r="F3167" s="1"/>
      <c r="G3167" s="1"/>
      <c r="H3167" s="1"/>
      <c r="I3167" s="1"/>
      <c r="J3167" s="1"/>
      <c r="K3167" s="1"/>
      <c r="L3167" s="1"/>
      <c r="P3167" s="1"/>
      <c r="Q3167" s="1"/>
      <c r="R3167" s="1"/>
      <c r="S3167" s="1"/>
      <c r="T3167" s="1"/>
    </row>
    <row r="3168" spans="1:20" ht="12.75" customHeight="1" x14ac:dyDescent="0.2">
      <c r="A3168" s="1"/>
      <c r="B3168" s="1"/>
      <c r="C3168" s="1"/>
      <c r="D3168" s="1"/>
      <c r="E3168" s="1"/>
      <c r="F3168" s="1"/>
      <c r="G3168" s="1"/>
      <c r="H3168" s="1"/>
      <c r="I3168" s="1"/>
      <c r="J3168" s="1"/>
      <c r="K3168" s="1"/>
      <c r="L3168" s="1"/>
      <c r="P3168" s="1"/>
      <c r="Q3168" s="1"/>
      <c r="R3168" s="1"/>
      <c r="S3168" s="1"/>
      <c r="T3168" s="1"/>
    </row>
    <row r="3169" spans="1:20" ht="12.75" customHeight="1" x14ac:dyDescent="0.2">
      <c r="A3169" s="1"/>
      <c r="B3169" s="1"/>
      <c r="C3169" s="1"/>
      <c r="D3169" s="1"/>
      <c r="E3169" s="1"/>
      <c r="F3169" s="1"/>
      <c r="G3169" s="1"/>
      <c r="H3169" s="1"/>
      <c r="I3169" s="1"/>
      <c r="J3169" s="1"/>
      <c r="K3169" s="1"/>
      <c r="L3169" s="1"/>
      <c r="P3169" s="1"/>
      <c r="Q3169" s="1"/>
      <c r="R3169" s="1"/>
      <c r="S3169" s="1"/>
      <c r="T3169" s="1"/>
    </row>
    <row r="3170" spans="1:20" ht="12.75" customHeight="1" x14ac:dyDescent="0.2">
      <c r="A3170" s="1"/>
      <c r="B3170" s="1"/>
      <c r="C3170" s="1"/>
      <c r="D3170" s="1"/>
      <c r="E3170" s="1"/>
      <c r="F3170" s="1"/>
      <c r="G3170" s="1"/>
      <c r="H3170" s="1"/>
      <c r="I3170" s="1"/>
      <c r="J3170" s="1"/>
      <c r="K3170" s="1"/>
      <c r="L3170" s="1"/>
      <c r="P3170" s="1"/>
      <c r="Q3170" s="1"/>
      <c r="R3170" s="1"/>
      <c r="S3170" s="1"/>
      <c r="T3170" s="1"/>
    </row>
    <row r="3171" spans="1:20" ht="12.75" customHeight="1" x14ac:dyDescent="0.2">
      <c r="A3171" s="1"/>
      <c r="B3171" s="1"/>
      <c r="C3171" s="1"/>
      <c r="D3171" s="1"/>
      <c r="E3171" s="1"/>
      <c r="F3171" s="1"/>
      <c r="G3171" s="1"/>
      <c r="H3171" s="1"/>
      <c r="I3171" s="1"/>
      <c r="J3171" s="1"/>
      <c r="K3171" s="1"/>
      <c r="L3171" s="1"/>
      <c r="P3171" s="1"/>
      <c r="Q3171" s="1"/>
      <c r="R3171" s="1"/>
      <c r="S3171" s="1"/>
      <c r="T3171" s="1"/>
    </row>
    <row r="3172" spans="1:20" ht="12.75" customHeight="1" x14ac:dyDescent="0.2">
      <c r="A3172" s="1"/>
      <c r="B3172" s="1"/>
      <c r="C3172" s="1"/>
      <c r="D3172" s="1"/>
      <c r="E3172" s="1"/>
      <c r="F3172" s="1"/>
      <c r="G3172" s="1"/>
      <c r="H3172" s="1"/>
      <c r="I3172" s="1"/>
      <c r="J3172" s="1"/>
      <c r="K3172" s="1"/>
      <c r="L3172" s="1"/>
      <c r="P3172" s="1"/>
      <c r="Q3172" s="1"/>
      <c r="R3172" s="1"/>
      <c r="S3172" s="1"/>
      <c r="T3172" s="1"/>
    </row>
    <row r="3173" spans="1:20" ht="12.75" customHeight="1" x14ac:dyDescent="0.2">
      <c r="A3173" s="1"/>
      <c r="B3173" s="1"/>
      <c r="C3173" s="1"/>
      <c r="D3173" s="1"/>
      <c r="E3173" s="1"/>
      <c r="F3173" s="1"/>
      <c r="G3173" s="1"/>
      <c r="H3173" s="1"/>
      <c r="I3173" s="1"/>
      <c r="J3173" s="1"/>
      <c r="K3173" s="1"/>
      <c r="L3173" s="1"/>
      <c r="P3173" s="1"/>
      <c r="Q3173" s="1"/>
      <c r="R3173" s="1"/>
      <c r="S3173" s="1"/>
      <c r="T3173" s="1"/>
    </row>
    <row r="3174" spans="1:20" ht="12.75" customHeight="1" x14ac:dyDescent="0.2">
      <c r="A3174" s="1"/>
      <c r="B3174" s="1"/>
      <c r="C3174" s="1"/>
      <c r="D3174" s="1"/>
      <c r="E3174" s="1"/>
      <c r="F3174" s="1"/>
      <c r="G3174" s="1"/>
      <c r="H3174" s="1"/>
      <c r="I3174" s="1"/>
      <c r="J3174" s="1"/>
      <c r="K3174" s="1"/>
      <c r="L3174" s="1"/>
      <c r="P3174" s="1"/>
      <c r="Q3174" s="1"/>
      <c r="R3174" s="1"/>
      <c r="S3174" s="1"/>
      <c r="T3174" s="1"/>
    </row>
    <row r="3175" spans="1:20" ht="12.75" customHeight="1" x14ac:dyDescent="0.2">
      <c r="A3175" s="1"/>
      <c r="B3175" s="1"/>
      <c r="C3175" s="1"/>
      <c r="D3175" s="1"/>
      <c r="E3175" s="1"/>
      <c r="F3175" s="1"/>
      <c r="G3175" s="1"/>
      <c r="H3175" s="1"/>
      <c r="I3175" s="1"/>
      <c r="J3175" s="1"/>
      <c r="K3175" s="1"/>
      <c r="L3175" s="1"/>
      <c r="P3175" s="1"/>
      <c r="Q3175" s="1"/>
      <c r="R3175" s="1"/>
      <c r="S3175" s="1"/>
      <c r="T3175" s="1"/>
    </row>
    <row r="3176" spans="1:20" ht="12.75" customHeight="1" x14ac:dyDescent="0.2">
      <c r="A3176" s="1"/>
      <c r="B3176" s="1"/>
      <c r="C3176" s="1"/>
      <c r="D3176" s="1"/>
      <c r="E3176" s="1"/>
      <c r="F3176" s="1"/>
      <c r="G3176" s="1"/>
      <c r="H3176" s="1"/>
      <c r="I3176" s="1"/>
      <c r="J3176" s="1"/>
      <c r="K3176" s="1"/>
      <c r="L3176" s="1"/>
      <c r="P3176" s="1"/>
      <c r="Q3176" s="1"/>
      <c r="R3176" s="1"/>
      <c r="S3176" s="1"/>
      <c r="T3176" s="1"/>
    </row>
    <row r="3177" spans="1:20" ht="12.75" customHeight="1" x14ac:dyDescent="0.2">
      <c r="A3177" s="1"/>
      <c r="B3177" s="1"/>
      <c r="C3177" s="1"/>
      <c r="D3177" s="1"/>
      <c r="E3177" s="1"/>
      <c r="F3177" s="1"/>
      <c r="G3177" s="1"/>
      <c r="H3177" s="1"/>
      <c r="I3177" s="1"/>
      <c r="J3177" s="1"/>
      <c r="K3177" s="1"/>
      <c r="L3177" s="1"/>
      <c r="P3177" s="1"/>
      <c r="Q3177" s="1"/>
      <c r="R3177" s="1"/>
      <c r="S3177" s="1"/>
      <c r="T3177" s="1"/>
    </row>
    <row r="3178" spans="1:20" ht="12.75" customHeight="1" x14ac:dyDescent="0.2">
      <c r="A3178" s="1"/>
      <c r="B3178" s="1"/>
      <c r="C3178" s="1"/>
      <c r="D3178" s="1"/>
      <c r="E3178" s="1"/>
      <c r="F3178" s="1"/>
      <c r="G3178" s="1"/>
      <c r="H3178" s="1"/>
      <c r="I3178" s="1"/>
      <c r="J3178" s="1"/>
      <c r="K3178" s="1"/>
      <c r="L3178" s="1"/>
      <c r="P3178" s="1"/>
      <c r="Q3178" s="1"/>
      <c r="R3178" s="1"/>
      <c r="S3178" s="1"/>
      <c r="T3178" s="1"/>
    </row>
    <row r="3179" spans="1:20" ht="12.75" customHeight="1" x14ac:dyDescent="0.2">
      <c r="A3179" s="1"/>
      <c r="B3179" s="1"/>
      <c r="C3179" s="1"/>
      <c r="D3179" s="1"/>
      <c r="E3179" s="1"/>
      <c r="F3179" s="1"/>
      <c r="G3179" s="1"/>
      <c r="H3179" s="1"/>
      <c r="I3179" s="1"/>
      <c r="J3179" s="1"/>
      <c r="K3179" s="1"/>
      <c r="L3179" s="1"/>
      <c r="P3179" s="1"/>
      <c r="Q3179" s="1"/>
      <c r="R3179" s="1"/>
      <c r="S3179" s="1"/>
      <c r="T3179" s="1"/>
    </row>
    <row r="3180" spans="1:20" ht="12.75" customHeight="1" x14ac:dyDescent="0.2">
      <c r="A3180" s="1"/>
      <c r="B3180" s="1"/>
      <c r="C3180" s="1"/>
      <c r="D3180" s="1"/>
      <c r="E3180" s="1"/>
      <c r="F3180" s="1"/>
      <c r="G3180" s="1"/>
      <c r="H3180" s="1"/>
      <c r="I3180" s="1"/>
      <c r="J3180" s="1"/>
      <c r="K3180" s="1"/>
      <c r="L3180" s="1"/>
      <c r="P3180" s="1"/>
      <c r="Q3180" s="1"/>
      <c r="R3180" s="1"/>
      <c r="S3180" s="1"/>
      <c r="T3180" s="1"/>
    </row>
    <row r="3181" spans="1:20" ht="12.75" customHeight="1" x14ac:dyDescent="0.2">
      <c r="A3181" s="1"/>
      <c r="B3181" s="1"/>
      <c r="C3181" s="1"/>
      <c r="D3181" s="1"/>
      <c r="E3181" s="1"/>
      <c r="F3181" s="1"/>
      <c r="G3181" s="1"/>
      <c r="H3181" s="1"/>
      <c r="I3181" s="1"/>
      <c r="J3181" s="1"/>
      <c r="K3181" s="1"/>
      <c r="L3181" s="1"/>
      <c r="P3181" s="1"/>
      <c r="Q3181" s="1"/>
      <c r="R3181" s="1"/>
      <c r="S3181" s="1"/>
      <c r="T3181" s="1"/>
    </row>
    <row r="3182" spans="1:20" ht="12.75" customHeight="1" x14ac:dyDescent="0.2">
      <c r="A3182" s="1"/>
      <c r="B3182" s="1"/>
      <c r="C3182" s="1"/>
      <c r="D3182" s="1"/>
      <c r="E3182" s="1"/>
      <c r="F3182" s="1"/>
      <c r="G3182" s="1"/>
      <c r="H3182" s="1"/>
      <c r="I3182" s="1"/>
      <c r="J3182" s="1"/>
      <c r="K3182" s="1"/>
      <c r="L3182" s="1"/>
      <c r="P3182" s="1"/>
      <c r="Q3182" s="1"/>
      <c r="R3182" s="1"/>
      <c r="S3182" s="1"/>
      <c r="T3182" s="1"/>
    </row>
    <row r="3183" spans="1:20" ht="12.75" customHeight="1" x14ac:dyDescent="0.2">
      <c r="A3183" s="1"/>
      <c r="B3183" s="1"/>
      <c r="C3183" s="1"/>
      <c r="D3183" s="1"/>
      <c r="E3183" s="1"/>
      <c r="F3183" s="1"/>
      <c r="G3183" s="1"/>
      <c r="H3183" s="1"/>
      <c r="I3183" s="1"/>
      <c r="J3183" s="1"/>
      <c r="K3183" s="1"/>
      <c r="L3183" s="1"/>
      <c r="P3183" s="1"/>
      <c r="Q3183" s="1"/>
      <c r="R3183" s="1"/>
      <c r="S3183" s="1"/>
      <c r="T3183" s="1"/>
    </row>
    <row r="3184" spans="1:20" ht="12.75" customHeight="1" x14ac:dyDescent="0.2">
      <c r="A3184" s="1"/>
      <c r="B3184" s="1"/>
      <c r="C3184" s="1"/>
      <c r="D3184" s="1"/>
      <c r="E3184" s="1"/>
      <c r="F3184" s="1"/>
      <c r="G3184" s="1"/>
      <c r="H3184" s="1"/>
      <c r="I3184" s="1"/>
      <c r="J3184" s="1"/>
      <c r="K3184" s="1"/>
      <c r="L3184" s="1"/>
      <c r="P3184" s="1"/>
      <c r="Q3184" s="1"/>
      <c r="R3184" s="1"/>
      <c r="S3184" s="1"/>
      <c r="T3184" s="1"/>
    </row>
    <row r="3185" spans="1:20" ht="12.75" customHeight="1" x14ac:dyDescent="0.2">
      <c r="A3185" s="1"/>
      <c r="B3185" s="1"/>
      <c r="C3185" s="1"/>
      <c r="D3185" s="1"/>
      <c r="E3185" s="1"/>
      <c r="F3185" s="1"/>
      <c r="G3185" s="1"/>
      <c r="H3185" s="1"/>
      <c r="I3185" s="1"/>
      <c r="J3185" s="1"/>
      <c r="K3185" s="1"/>
      <c r="L3185" s="1"/>
      <c r="P3185" s="1"/>
      <c r="Q3185" s="1"/>
      <c r="R3185" s="1"/>
      <c r="S3185" s="1"/>
      <c r="T3185" s="1"/>
    </row>
    <row r="3186" spans="1:20" ht="12.75" customHeight="1" x14ac:dyDescent="0.2">
      <c r="A3186" s="1"/>
      <c r="B3186" s="1"/>
      <c r="C3186" s="1"/>
      <c r="D3186" s="1"/>
      <c r="E3186" s="1"/>
      <c r="F3186" s="1"/>
      <c r="G3186" s="1"/>
      <c r="H3186" s="1"/>
      <c r="I3186" s="1"/>
      <c r="J3186" s="1"/>
      <c r="K3186" s="1"/>
      <c r="L3186" s="1"/>
      <c r="P3186" s="1"/>
      <c r="Q3186" s="1"/>
      <c r="R3186" s="1"/>
      <c r="S3186" s="1"/>
      <c r="T3186" s="1"/>
    </row>
    <row r="3187" spans="1:20" ht="12.75" customHeight="1" x14ac:dyDescent="0.2">
      <c r="A3187" s="1"/>
      <c r="B3187" s="1"/>
      <c r="C3187" s="1"/>
      <c r="D3187" s="1"/>
      <c r="E3187" s="1"/>
      <c r="F3187" s="1"/>
      <c r="G3187" s="1"/>
      <c r="H3187" s="1"/>
      <c r="I3187" s="1"/>
      <c r="J3187" s="1"/>
      <c r="K3187" s="1"/>
      <c r="L3187" s="1"/>
      <c r="P3187" s="1"/>
      <c r="Q3187" s="1"/>
      <c r="R3187" s="1"/>
      <c r="S3187" s="1"/>
      <c r="T3187" s="1"/>
    </row>
    <row r="3188" spans="1:20" ht="12.75" customHeight="1" x14ac:dyDescent="0.2">
      <c r="A3188" s="1"/>
      <c r="B3188" s="1"/>
      <c r="C3188" s="1"/>
      <c r="D3188" s="1"/>
      <c r="E3188" s="1"/>
      <c r="F3188" s="1"/>
      <c r="G3188" s="1"/>
      <c r="H3188" s="1"/>
      <c r="I3188" s="1"/>
      <c r="J3188" s="1"/>
      <c r="K3188" s="1"/>
      <c r="L3188" s="1"/>
      <c r="P3188" s="1"/>
      <c r="Q3188" s="1"/>
      <c r="R3188" s="1"/>
      <c r="S3188" s="1"/>
      <c r="T3188" s="1"/>
    </row>
    <row r="3189" spans="1:20" ht="12.75" customHeight="1" x14ac:dyDescent="0.2">
      <c r="A3189" s="1"/>
      <c r="B3189" s="1"/>
      <c r="C3189" s="1"/>
      <c r="D3189" s="1"/>
      <c r="E3189" s="1"/>
      <c r="F3189" s="1"/>
      <c r="G3189" s="1"/>
      <c r="H3189" s="1"/>
      <c r="I3189" s="1"/>
      <c r="J3189" s="1"/>
      <c r="K3189" s="1"/>
      <c r="L3189" s="1"/>
      <c r="P3189" s="1"/>
      <c r="Q3189" s="1"/>
      <c r="R3189" s="1"/>
      <c r="S3189" s="1"/>
      <c r="T3189" s="1"/>
    </row>
    <row r="3190" spans="1:20" ht="12.75" customHeight="1" x14ac:dyDescent="0.2">
      <c r="A3190" s="1"/>
      <c r="B3190" s="1"/>
      <c r="C3190" s="1"/>
      <c r="D3190" s="1"/>
      <c r="E3190" s="1"/>
      <c r="F3190" s="1"/>
      <c r="G3190" s="1"/>
      <c r="H3190" s="1"/>
      <c r="I3190" s="1"/>
      <c r="J3190" s="1"/>
      <c r="K3190" s="1"/>
      <c r="L3190" s="1"/>
      <c r="P3190" s="1"/>
      <c r="Q3190" s="1"/>
      <c r="R3190" s="1"/>
      <c r="S3190" s="1"/>
      <c r="T3190" s="1"/>
    </row>
    <row r="3191" spans="1:20" ht="12.75" customHeight="1" x14ac:dyDescent="0.2">
      <c r="A3191" s="1"/>
      <c r="B3191" s="1"/>
      <c r="C3191" s="1"/>
      <c r="D3191" s="1"/>
      <c r="E3191" s="1"/>
      <c r="F3191" s="1"/>
      <c r="G3191" s="1"/>
      <c r="H3191" s="1"/>
      <c r="I3191" s="1"/>
      <c r="J3191" s="1"/>
      <c r="K3191" s="1"/>
      <c r="L3191" s="1"/>
      <c r="P3191" s="1"/>
      <c r="Q3191" s="1"/>
      <c r="R3191" s="1"/>
      <c r="S3191" s="1"/>
      <c r="T3191" s="1"/>
    </row>
    <row r="3192" spans="1:20" ht="12.75" customHeight="1" x14ac:dyDescent="0.2">
      <c r="A3192" s="1"/>
      <c r="B3192" s="1"/>
      <c r="C3192" s="1"/>
      <c r="D3192" s="1"/>
      <c r="E3192" s="1"/>
      <c r="F3192" s="1"/>
      <c r="G3192" s="1"/>
      <c r="H3192" s="1"/>
      <c r="I3192" s="1"/>
      <c r="J3192" s="1"/>
      <c r="K3192" s="1"/>
      <c r="L3192" s="1"/>
      <c r="P3192" s="1"/>
      <c r="Q3192" s="1"/>
      <c r="R3192" s="1"/>
      <c r="S3192" s="1"/>
      <c r="T3192" s="1"/>
    </row>
    <row r="3193" spans="1:20" ht="12.75" customHeight="1" x14ac:dyDescent="0.2">
      <c r="A3193" s="1"/>
      <c r="B3193" s="1"/>
      <c r="C3193" s="1"/>
      <c r="D3193" s="1"/>
      <c r="E3193" s="1"/>
      <c r="F3193" s="1"/>
      <c r="G3193" s="1"/>
      <c r="H3193" s="1"/>
      <c r="I3193" s="1"/>
      <c r="J3193" s="1"/>
      <c r="K3193" s="1"/>
      <c r="L3193" s="1"/>
      <c r="P3193" s="1"/>
      <c r="Q3193" s="1"/>
      <c r="R3193" s="1"/>
      <c r="S3193" s="1"/>
      <c r="T3193" s="1"/>
    </row>
    <row r="3194" spans="1:20" ht="12.75" customHeight="1" x14ac:dyDescent="0.2">
      <c r="A3194" s="1"/>
      <c r="B3194" s="1"/>
      <c r="C3194" s="1"/>
      <c r="D3194" s="1"/>
      <c r="E3194" s="1"/>
      <c r="F3194" s="1"/>
      <c r="G3194" s="1"/>
      <c r="H3194" s="1"/>
      <c r="I3194" s="1"/>
      <c r="J3194" s="1"/>
      <c r="K3194" s="1"/>
      <c r="L3194" s="1"/>
      <c r="P3194" s="1"/>
      <c r="Q3194" s="1"/>
      <c r="R3194" s="1"/>
      <c r="S3194" s="1"/>
      <c r="T3194" s="1"/>
    </row>
    <row r="3195" spans="1:20" ht="12.75" customHeight="1" x14ac:dyDescent="0.2">
      <c r="A3195" s="1"/>
      <c r="B3195" s="1"/>
      <c r="C3195" s="1"/>
      <c r="D3195" s="1"/>
      <c r="E3195" s="1"/>
      <c r="F3195" s="1"/>
      <c r="G3195" s="1"/>
      <c r="H3195" s="1"/>
      <c r="I3195" s="1"/>
      <c r="J3195" s="1"/>
      <c r="K3195" s="1"/>
      <c r="L3195" s="1"/>
      <c r="P3195" s="1"/>
      <c r="Q3195" s="1"/>
      <c r="R3195" s="1"/>
      <c r="S3195" s="1"/>
      <c r="T3195" s="1"/>
    </row>
    <row r="3196" spans="1:20" ht="12.75" customHeight="1" x14ac:dyDescent="0.2">
      <c r="A3196" s="1"/>
      <c r="B3196" s="1"/>
      <c r="C3196" s="1"/>
      <c r="D3196" s="1"/>
      <c r="E3196" s="1"/>
      <c r="F3196" s="1"/>
      <c r="G3196" s="1"/>
      <c r="H3196" s="1"/>
      <c r="I3196" s="1"/>
      <c r="J3196" s="1"/>
      <c r="K3196" s="1"/>
      <c r="L3196" s="1"/>
      <c r="P3196" s="1"/>
      <c r="Q3196" s="1"/>
      <c r="R3196" s="1"/>
      <c r="S3196" s="1"/>
      <c r="T3196" s="1"/>
    </row>
    <row r="3197" spans="1:20" ht="12.75" customHeight="1" x14ac:dyDescent="0.2">
      <c r="A3197" s="1"/>
      <c r="B3197" s="1"/>
      <c r="C3197" s="1"/>
      <c r="D3197" s="1"/>
      <c r="E3197" s="1"/>
      <c r="F3197" s="1"/>
      <c r="G3197" s="1"/>
      <c r="H3197" s="1"/>
      <c r="I3197" s="1"/>
      <c r="J3197" s="1"/>
      <c r="K3197" s="1"/>
      <c r="L3197" s="1"/>
      <c r="P3197" s="1"/>
      <c r="Q3197" s="1"/>
      <c r="R3197" s="1"/>
      <c r="S3197" s="1"/>
      <c r="T3197" s="1"/>
    </row>
    <row r="3198" spans="1:20" ht="12.75" customHeight="1" x14ac:dyDescent="0.2">
      <c r="A3198" s="1"/>
      <c r="B3198" s="1"/>
      <c r="C3198" s="1"/>
      <c r="D3198" s="1"/>
      <c r="E3198" s="1"/>
      <c r="F3198" s="1"/>
      <c r="G3198" s="1"/>
      <c r="H3198" s="1"/>
      <c r="I3198" s="1"/>
      <c r="J3198" s="1"/>
      <c r="K3198" s="1"/>
      <c r="L3198" s="1"/>
      <c r="P3198" s="1"/>
      <c r="Q3198" s="1"/>
      <c r="R3198" s="1"/>
      <c r="S3198" s="1"/>
      <c r="T3198" s="1"/>
    </row>
    <row r="3199" spans="1:20" ht="12.75" customHeight="1" x14ac:dyDescent="0.2">
      <c r="A3199" s="1"/>
      <c r="B3199" s="1"/>
      <c r="C3199" s="1"/>
      <c r="D3199" s="1"/>
      <c r="E3199" s="1"/>
      <c r="F3199" s="1"/>
      <c r="G3199" s="1"/>
      <c r="H3199" s="1"/>
      <c r="I3199" s="1"/>
      <c r="J3199" s="1"/>
      <c r="K3199" s="1"/>
      <c r="L3199" s="1"/>
      <c r="P3199" s="1"/>
      <c r="Q3199" s="1"/>
      <c r="R3199" s="1"/>
      <c r="S3199" s="1"/>
      <c r="T3199" s="1"/>
    </row>
    <row r="3200" spans="1:20" ht="12.75" customHeight="1" x14ac:dyDescent="0.2">
      <c r="A3200" s="1"/>
      <c r="B3200" s="1"/>
      <c r="C3200" s="1"/>
      <c r="D3200" s="1"/>
      <c r="E3200" s="1"/>
      <c r="F3200" s="1"/>
      <c r="G3200" s="1"/>
      <c r="H3200" s="1"/>
      <c r="I3200" s="1"/>
      <c r="J3200" s="1"/>
      <c r="K3200" s="1"/>
      <c r="L3200" s="1"/>
      <c r="P3200" s="1"/>
      <c r="Q3200" s="1"/>
      <c r="R3200" s="1"/>
      <c r="S3200" s="1"/>
      <c r="T3200" s="1"/>
    </row>
    <row r="3201" spans="1:20" ht="12.75" customHeight="1" x14ac:dyDescent="0.2">
      <c r="A3201" s="1"/>
      <c r="B3201" s="1"/>
      <c r="C3201" s="1"/>
      <c r="D3201" s="1"/>
      <c r="E3201" s="1"/>
      <c r="F3201" s="1"/>
      <c r="G3201" s="1"/>
      <c r="H3201" s="1"/>
      <c r="I3201" s="1"/>
      <c r="J3201" s="1"/>
      <c r="K3201" s="1"/>
      <c r="L3201" s="1"/>
      <c r="P3201" s="1"/>
      <c r="Q3201" s="1"/>
      <c r="R3201" s="1"/>
      <c r="S3201" s="1"/>
      <c r="T3201" s="1"/>
    </row>
    <row r="3202" spans="1:20" ht="12.75" customHeight="1" x14ac:dyDescent="0.2">
      <c r="A3202" s="1"/>
      <c r="B3202" s="1"/>
      <c r="C3202" s="1"/>
      <c r="D3202" s="1"/>
      <c r="E3202" s="1"/>
      <c r="F3202" s="1"/>
      <c r="G3202" s="1"/>
      <c r="H3202" s="1"/>
      <c r="I3202" s="1"/>
      <c r="J3202" s="1"/>
      <c r="K3202" s="1"/>
      <c r="L3202" s="1"/>
      <c r="P3202" s="1"/>
      <c r="Q3202" s="1"/>
      <c r="R3202" s="1"/>
      <c r="S3202" s="1"/>
      <c r="T3202" s="1"/>
    </row>
    <row r="3203" spans="1:20" ht="12.75" customHeight="1" x14ac:dyDescent="0.2">
      <c r="A3203" s="1"/>
      <c r="B3203" s="1"/>
      <c r="C3203" s="1"/>
      <c r="D3203" s="1"/>
      <c r="E3203" s="1"/>
      <c r="F3203" s="1"/>
      <c r="G3203" s="1"/>
      <c r="H3203" s="1"/>
      <c r="I3203" s="1"/>
      <c r="J3203" s="1"/>
      <c r="K3203" s="1"/>
      <c r="L3203" s="1"/>
      <c r="P3203" s="1"/>
      <c r="Q3203" s="1"/>
      <c r="R3203" s="1"/>
      <c r="S3203" s="1"/>
      <c r="T3203" s="1"/>
    </row>
    <row r="3204" spans="1:20" ht="12.75" customHeight="1" x14ac:dyDescent="0.2">
      <c r="A3204" s="1"/>
      <c r="B3204" s="1"/>
      <c r="C3204" s="1"/>
      <c r="D3204" s="1"/>
      <c r="E3204" s="1"/>
      <c r="F3204" s="1"/>
      <c r="G3204" s="1"/>
      <c r="H3204" s="1"/>
      <c r="I3204" s="1"/>
      <c r="J3204" s="1"/>
      <c r="K3204" s="1"/>
      <c r="L3204" s="1"/>
      <c r="P3204" s="1"/>
      <c r="Q3204" s="1"/>
      <c r="R3204" s="1"/>
      <c r="S3204" s="1"/>
      <c r="T3204" s="1"/>
    </row>
    <row r="3205" spans="1:20" ht="12.75" customHeight="1" x14ac:dyDescent="0.2">
      <c r="A3205" s="1"/>
      <c r="B3205" s="1"/>
      <c r="C3205" s="1"/>
      <c r="D3205" s="1"/>
      <c r="E3205" s="1"/>
      <c r="F3205" s="1"/>
      <c r="G3205" s="1"/>
      <c r="H3205" s="1"/>
      <c r="I3205" s="1"/>
      <c r="J3205" s="1"/>
      <c r="K3205" s="1"/>
      <c r="L3205" s="1"/>
      <c r="P3205" s="1"/>
      <c r="Q3205" s="1"/>
      <c r="R3205" s="1"/>
      <c r="S3205" s="1"/>
      <c r="T3205" s="1"/>
    </row>
    <row r="3206" spans="1:20" ht="12.75" customHeight="1" x14ac:dyDescent="0.2">
      <c r="A3206" s="1"/>
      <c r="B3206" s="1"/>
      <c r="C3206" s="1"/>
      <c r="D3206" s="1"/>
      <c r="E3206" s="1"/>
      <c r="F3206" s="1"/>
      <c r="G3206" s="1"/>
      <c r="H3206" s="1"/>
      <c r="I3206" s="1"/>
      <c r="J3206" s="1"/>
      <c r="K3206" s="1"/>
      <c r="L3206" s="1"/>
      <c r="P3206" s="1"/>
      <c r="Q3206" s="1"/>
      <c r="R3206" s="1"/>
      <c r="S3206" s="1"/>
      <c r="T3206" s="1"/>
    </row>
    <row r="3207" spans="1:20" ht="12.75" customHeight="1" x14ac:dyDescent="0.2">
      <c r="A3207" s="1"/>
      <c r="B3207" s="1"/>
      <c r="C3207" s="1"/>
      <c r="D3207" s="1"/>
      <c r="E3207" s="1"/>
      <c r="F3207" s="1"/>
      <c r="G3207" s="1"/>
      <c r="H3207" s="1"/>
      <c r="I3207" s="1"/>
      <c r="J3207" s="1"/>
      <c r="K3207" s="1"/>
      <c r="L3207" s="1"/>
      <c r="P3207" s="1"/>
      <c r="Q3207" s="1"/>
      <c r="R3207" s="1"/>
      <c r="S3207" s="1"/>
      <c r="T3207" s="1"/>
    </row>
    <row r="3208" spans="1:20" ht="12.75" customHeight="1" x14ac:dyDescent="0.2">
      <c r="A3208" s="1"/>
      <c r="B3208" s="1"/>
      <c r="C3208" s="1"/>
      <c r="D3208" s="1"/>
      <c r="E3208" s="1"/>
      <c r="F3208" s="1"/>
      <c r="G3208" s="1"/>
      <c r="H3208" s="1"/>
      <c r="I3208" s="1"/>
      <c r="J3208" s="1"/>
      <c r="K3208" s="1"/>
      <c r="L3208" s="1"/>
      <c r="P3208" s="1"/>
      <c r="Q3208" s="1"/>
      <c r="R3208" s="1"/>
      <c r="S3208" s="1"/>
      <c r="T3208" s="1"/>
    </row>
    <row r="3209" spans="1:20" ht="12.75" customHeight="1" x14ac:dyDescent="0.2">
      <c r="A3209" s="1"/>
      <c r="B3209" s="1"/>
      <c r="C3209" s="1"/>
      <c r="D3209" s="1"/>
      <c r="E3209" s="1"/>
      <c r="F3209" s="1"/>
      <c r="G3209" s="1"/>
      <c r="H3209" s="1"/>
      <c r="I3209" s="1"/>
      <c r="J3209" s="1"/>
      <c r="K3209" s="1"/>
      <c r="L3209" s="1"/>
      <c r="P3209" s="1"/>
      <c r="Q3209" s="1"/>
      <c r="R3209" s="1"/>
      <c r="S3209" s="1"/>
      <c r="T3209" s="1"/>
    </row>
    <row r="3210" spans="1:20" ht="12.75" customHeight="1" x14ac:dyDescent="0.2">
      <c r="A3210" s="1"/>
      <c r="B3210" s="1"/>
      <c r="C3210" s="1"/>
      <c r="D3210" s="1"/>
      <c r="E3210" s="1"/>
      <c r="F3210" s="1"/>
      <c r="G3210" s="1"/>
      <c r="H3210" s="1"/>
      <c r="I3210" s="1"/>
      <c r="J3210" s="1"/>
      <c r="K3210" s="1"/>
      <c r="L3210" s="1"/>
      <c r="P3210" s="1"/>
      <c r="Q3210" s="1"/>
      <c r="R3210" s="1"/>
      <c r="S3210" s="1"/>
      <c r="T3210" s="1"/>
    </row>
    <row r="3211" spans="1:20" ht="12.75" customHeight="1" x14ac:dyDescent="0.2">
      <c r="A3211" s="1"/>
      <c r="B3211" s="1"/>
      <c r="C3211" s="1"/>
      <c r="D3211" s="1"/>
      <c r="E3211" s="1"/>
      <c r="F3211" s="1"/>
      <c r="G3211" s="1"/>
      <c r="H3211" s="1"/>
      <c r="I3211" s="1"/>
      <c r="J3211" s="1"/>
      <c r="K3211" s="1"/>
      <c r="L3211" s="1"/>
      <c r="P3211" s="1"/>
      <c r="Q3211" s="1"/>
      <c r="R3211" s="1"/>
      <c r="S3211" s="1"/>
      <c r="T3211" s="1"/>
    </row>
    <row r="3212" spans="1:20" ht="12.75" customHeight="1" x14ac:dyDescent="0.2">
      <c r="A3212" s="1"/>
      <c r="B3212" s="1"/>
      <c r="C3212" s="1"/>
      <c r="D3212" s="1"/>
      <c r="E3212" s="1"/>
      <c r="F3212" s="1"/>
      <c r="G3212" s="1"/>
      <c r="H3212" s="1"/>
      <c r="I3212" s="1"/>
      <c r="J3212" s="1"/>
      <c r="K3212" s="1"/>
      <c r="L3212" s="1"/>
      <c r="P3212" s="1"/>
      <c r="Q3212" s="1"/>
      <c r="R3212" s="1"/>
      <c r="S3212" s="1"/>
      <c r="T3212" s="1"/>
    </row>
    <row r="3213" spans="1:20" ht="12.75" customHeight="1" x14ac:dyDescent="0.2">
      <c r="A3213" s="1"/>
      <c r="B3213" s="1"/>
      <c r="C3213" s="1"/>
      <c r="D3213" s="1"/>
      <c r="E3213" s="1"/>
      <c r="F3213" s="1"/>
      <c r="G3213" s="1"/>
      <c r="H3213" s="1"/>
      <c r="I3213" s="1"/>
      <c r="J3213" s="1"/>
      <c r="K3213" s="1"/>
      <c r="L3213" s="1"/>
      <c r="P3213" s="1"/>
      <c r="Q3213" s="1"/>
      <c r="R3213" s="1"/>
      <c r="S3213" s="1"/>
      <c r="T3213" s="1"/>
    </row>
    <row r="3214" spans="1:20" ht="12.75" customHeight="1" x14ac:dyDescent="0.2">
      <c r="A3214" s="1"/>
      <c r="B3214" s="1"/>
      <c r="C3214" s="1"/>
      <c r="D3214" s="1"/>
      <c r="E3214" s="1"/>
      <c r="F3214" s="1"/>
      <c r="G3214" s="1"/>
      <c r="H3214" s="1"/>
      <c r="I3214" s="1"/>
      <c r="J3214" s="1"/>
      <c r="K3214" s="1"/>
      <c r="L3214" s="1"/>
      <c r="P3214" s="1"/>
      <c r="Q3214" s="1"/>
      <c r="R3214" s="1"/>
      <c r="S3214" s="1"/>
      <c r="T3214" s="1"/>
    </row>
    <row r="3215" spans="1:20" ht="12.75" customHeight="1" x14ac:dyDescent="0.2">
      <c r="A3215" s="1"/>
      <c r="B3215" s="1"/>
      <c r="C3215" s="1"/>
      <c r="D3215" s="1"/>
      <c r="E3215" s="1"/>
      <c r="F3215" s="1"/>
      <c r="G3215" s="1"/>
      <c r="H3215" s="1"/>
      <c r="I3215" s="1"/>
      <c r="J3215" s="1"/>
      <c r="K3215" s="1"/>
      <c r="L3215" s="1"/>
      <c r="P3215" s="1"/>
      <c r="Q3215" s="1"/>
      <c r="R3215" s="1"/>
      <c r="S3215" s="1"/>
      <c r="T3215" s="1"/>
    </row>
    <row r="3216" spans="1:20" ht="12.75" customHeight="1" x14ac:dyDescent="0.2">
      <c r="A3216" s="1"/>
      <c r="B3216" s="1"/>
      <c r="C3216" s="1"/>
      <c r="D3216" s="1"/>
      <c r="E3216" s="1"/>
      <c r="F3216" s="1"/>
      <c r="G3216" s="1"/>
      <c r="H3216" s="1"/>
      <c r="I3216" s="1"/>
      <c r="J3216" s="1"/>
      <c r="K3216" s="1"/>
      <c r="L3216" s="1"/>
      <c r="P3216" s="1"/>
      <c r="Q3216" s="1"/>
      <c r="R3216" s="1"/>
      <c r="S3216" s="1"/>
      <c r="T3216" s="1"/>
    </row>
    <row r="3217" spans="1:20" ht="12.75" customHeight="1" x14ac:dyDescent="0.2">
      <c r="A3217" s="1"/>
      <c r="B3217" s="1"/>
      <c r="C3217" s="1"/>
      <c r="D3217" s="1"/>
      <c r="E3217" s="1"/>
      <c r="F3217" s="1"/>
      <c r="G3217" s="1"/>
      <c r="H3217" s="1"/>
      <c r="I3217" s="1"/>
      <c r="J3217" s="1"/>
      <c r="K3217" s="1"/>
      <c r="L3217" s="1"/>
      <c r="P3217" s="1"/>
      <c r="Q3217" s="1"/>
      <c r="R3217" s="1"/>
      <c r="S3217" s="1"/>
      <c r="T3217" s="1"/>
    </row>
    <row r="3218" spans="1:20" ht="12.75" customHeight="1" x14ac:dyDescent="0.2">
      <c r="A3218" s="1"/>
      <c r="B3218" s="1"/>
      <c r="C3218" s="1"/>
      <c r="D3218" s="1"/>
      <c r="E3218" s="1"/>
      <c r="F3218" s="1"/>
      <c r="G3218" s="1"/>
      <c r="H3218" s="1"/>
      <c r="I3218" s="1"/>
      <c r="J3218" s="1"/>
      <c r="K3218" s="1"/>
      <c r="L3218" s="1"/>
      <c r="P3218" s="1"/>
      <c r="Q3218" s="1"/>
      <c r="R3218" s="1"/>
      <c r="S3218" s="1"/>
      <c r="T3218" s="1"/>
    </row>
    <row r="3219" spans="1:20" ht="12.75" customHeight="1" x14ac:dyDescent="0.2">
      <c r="A3219" s="1"/>
      <c r="B3219" s="1"/>
      <c r="C3219" s="1"/>
      <c r="D3219" s="1"/>
      <c r="E3219" s="1"/>
      <c r="F3219" s="1"/>
      <c r="G3219" s="1"/>
      <c r="H3219" s="1"/>
      <c r="I3219" s="1"/>
      <c r="J3219" s="1"/>
      <c r="K3219" s="1"/>
      <c r="L3219" s="1"/>
      <c r="P3219" s="1"/>
      <c r="Q3219" s="1"/>
      <c r="R3219" s="1"/>
      <c r="S3219" s="1"/>
      <c r="T3219" s="1"/>
    </row>
    <row r="3220" spans="1:20" ht="12.75" customHeight="1" x14ac:dyDescent="0.2">
      <c r="A3220" s="1"/>
      <c r="B3220" s="1"/>
      <c r="C3220" s="1"/>
      <c r="D3220" s="1"/>
      <c r="E3220" s="1"/>
      <c r="F3220" s="1"/>
      <c r="G3220" s="1"/>
      <c r="H3220" s="1"/>
      <c r="I3220" s="1"/>
      <c r="J3220" s="1"/>
      <c r="K3220" s="1"/>
      <c r="L3220" s="1"/>
      <c r="P3220" s="1"/>
      <c r="Q3220" s="1"/>
      <c r="R3220" s="1"/>
      <c r="S3220" s="1"/>
      <c r="T3220" s="1"/>
    </row>
    <row r="3221" spans="1:20" ht="12.75" customHeight="1" x14ac:dyDescent="0.2">
      <c r="A3221" s="1"/>
      <c r="B3221" s="1"/>
      <c r="C3221" s="1"/>
      <c r="D3221" s="1"/>
      <c r="E3221" s="1"/>
      <c r="F3221" s="1"/>
      <c r="G3221" s="1"/>
      <c r="H3221" s="1"/>
      <c r="I3221" s="1"/>
      <c r="J3221" s="1"/>
      <c r="K3221" s="1"/>
      <c r="L3221" s="1"/>
      <c r="P3221" s="1"/>
      <c r="Q3221" s="1"/>
      <c r="R3221" s="1"/>
      <c r="S3221" s="1"/>
      <c r="T3221" s="1"/>
    </row>
    <row r="3222" spans="1:20" ht="12.75" customHeight="1" x14ac:dyDescent="0.2">
      <c r="A3222" s="1"/>
      <c r="B3222" s="1"/>
      <c r="C3222" s="1"/>
      <c r="D3222" s="1"/>
      <c r="E3222" s="1"/>
      <c r="F3222" s="1"/>
      <c r="G3222" s="1"/>
      <c r="H3222" s="1"/>
      <c r="I3222" s="1"/>
      <c r="J3222" s="1"/>
      <c r="K3222" s="1"/>
      <c r="L3222" s="1"/>
      <c r="P3222" s="1"/>
      <c r="Q3222" s="1"/>
      <c r="R3222" s="1"/>
      <c r="S3222" s="1"/>
      <c r="T3222" s="1"/>
    </row>
    <row r="3223" spans="1:20" ht="12.75" customHeight="1" x14ac:dyDescent="0.2">
      <c r="A3223" s="1"/>
      <c r="B3223" s="1"/>
      <c r="C3223" s="1"/>
      <c r="D3223" s="1"/>
      <c r="E3223" s="1"/>
      <c r="F3223" s="1"/>
      <c r="G3223" s="1"/>
      <c r="H3223" s="1"/>
      <c r="I3223" s="1"/>
      <c r="J3223" s="1"/>
      <c r="K3223" s="1"/>
      <c r="L3223" s="1"/>
      <c r="P3223" s="1"/>
      <c r="Q3223" s="1"/>
      <c r="R3223" s="1"/>
      <c r="S3223" s="1"/>
      <c r="T3223" s="1"/>
    </row>
    <row r="3224" spans="1:20" ht="12.75" customHeight="1" x14ac:dyDescent="0.2">
      <c r="A3224" s="1"/>
      <c r="B3224" s="1"/>
      <c r="C3224" s="1"/>
      <c r="D3224" s="1"/>
      <c r="E3224" s="1"/>
      <c r="F3224" s="1"/>
      <c r="G3224" s="1"/>
      <c r="H3224" s="1"/>
      <c r="I3224" s="1"/>
      <c r="J3224" s="1"/>
      <c r="K3224" s="1"/>
      <c r="L3224" s="1"/>
      <c r="P3224" s="1"/>
      <c r="Q3224" s="1"/>
      <c r="R3224" s="1"/>
      <c r="S3224" s="1"/>
      <c r="T3224" s="1"/>
    </row>
    <row r="3225" spans="1:20" ht="12.75" customHeight="1" x14ac:dyDescent="0.2">
      <c r="A3225" s="1"/>
      <c r="B3225" s="1"/>
      <c r="C3225" s="1"/>
      <c r="D3225" s="1"/>
      <c r="E3225" s="1"/>
      <c r="F3225" s="1"/>
      <c r="G3225" s="1"/>
      <c r="H3225" s="1"/>
      <c r="I3225" s="1"/>
      <c r="J3225" s="1"/>
      <c r="K3225" s="1"/>
      <c r="L3225" s="1"/>
      <c r="P3225" s="1"/>
      <c r="Q3225" s="1"/>
      <c r="R3225" s="1"/>
      <c r="S3225" s="1"/>
      <c r="T3225" s="1"/>
    </row>
    <row r="3226" spans="1:20" ht="12.75" customHeight="1" x14ac:dyDescent="0.2">
      <c r="A3226" s="1"/>
      <c r="B3226" s="1"/>
      <c r="C3226" s="1"/>
      <c r="D3226" s="1"/>
      <c r="E3226" s="1"/>
      <c r="F3226" s="1"/>
      <c r="G3226" s="1"/>
      <c r="H3226" s="1"/>
      <c r="I3226" s="1"/>
      <c r="J3226" s="1"/>
      <c r="K3226" s="1"/>
      <c r="L3226" s="1"/>
      <c r="P3226" s="1"/>
      <c r="Q3226" s="1"/>
      <c r="R3226" s="1"/>
      <c r="S3226" s="1"/>
      <c r="T3226" s="1"/>
    </row>
    <row r="3227" spans="1:20" ht="12.75" customHeight="1" x14ac:dyDescent="0.2">
      <c r="A3227" s="1"/>
      <c r="B3227" s="1"/>
      <c r="C3227" s="1"/>
      <c r="D3227" s="1"/>
      <c r="E3227" s="1"/>
      <c r="F3227" s="1"/>
      <c r="G3227" s="1"/>
      <c r="H3227" s="1"/>
      <c r="I3227" s="1"/>
      <c r="J3227" s="1"/>
      <c r="K3227" s="1"/>
      <c r="L3227" s="1"/>
      <c r="P3227" s="1"/>
      <c r="Q3227" s="1"/>
      <c r="R3227" s="1"/>
      <c r="S3227" s="1"/>
      <c r="T3227" s="1"/>
    </row>
    <row r="3228" spans="1:20" ht="12.75" customHeight="1" x14ac:dyDescent="0.2">
      <c r="A3228" s="1"/>
      <c r="B3228" s="1"/>
      <c r="C3228" s="1"/>
      <c r="D3228" s="1"/>
      <c r="E3228" s="1"/>
      <c r="F3228" s="1"/>
      <c r="G3228" s="1"/>
      <c r="H3228" s="1"/>
      <c r="I3228" s="1"/>
      <c r="J3228" s="1"/>
      <c r="K3228" s="1"/>
      <c r="L3228" s="1"/>
      <c r="P3228" s="1"/>
      <c r="Q3228" s="1"/>
      <c r="R3228" s="1"/>
      <c r="S3228" s="1"/>
      <c r="T3228" s="1"/>
    </row>
    <row r="3229" spans="1:20" ht="12.75" customHeight="1" x14ac:dyDescent="0.2">
      <c r="A3229" s="1"/>
      <c r="B3229" s="1"/>
      <c r="C3229" s="1"/>
      <c r="D3229" s="1"/>
      <c r="E3229" s="1"/>
      <c r="F3229" s="1"/>
      <c r="G3229" s="1"/>
      <c r="H3229" s="1"/>
      <c r="I3229" s="1"/>
      <c r="J3229" s="1"/>
      <c r="K3229" s="1"/>
      <c r="L3229" s="1"/>
      <c r="P3229" s="1"/>
      <c r="Q3229" s="1"/>
      <c r="R3229" s="1"/>
      <c r="S3229" s="1"/>
      <c r="T3229" s="1"/>
    </row>
    <row r="3230" spans="1:20" ht="12.75" customHeight="1" x14ac:dyDescent="0.2">
      <c r="A3230" s="1"/>
      <c r="B3230" s="1"/>
      <c r="C3230" s="1"/>
      <c r="D3230" s="1"/>
      <c r="E3230" s="1"/>
      <c r="F3230" s="1"/>
      <c r="G3230" s="1"/>
      <c r="H3230" s="1"/>
      <c r="I3230" s="1"/>
      <c r="J3230" s="1"/>
      <c r="K3230" s="1"/>
      <c r="L3230" s="1"/>
      <c r="P3230" s="1"/>
      <c r="Q3230" s="1"/>
      <c r="R3230" s="1"/>
      <c r="S3230" s="1"/>
      <c r="T3230" s="1"/>
    </row>
    <row r="3231" spans="1:20" ht="12.75" customHeight="1" x14ac:dyDescent="0.2">
      <c r="A3231" s="1"/>
      <c r="B3231" s="1"/>
      <c r="C3231" s="1"/>
      <c r="D3231" s="1"/>
      <c r="E3231" s="1"/>
      <c r="F3231" s="1"/>
      <c r="G3231" s="1"/>
      <c r="H3231" s="1"/>
      <c r="I3231" s="1"/>
      <c r="J3231" s="1"/>
      <c r="K3231" s="1"/>
      <c r="L3231" s="1"/>
      <c r="P3231" s="1"/>
      <c r="Q3231" s="1"/>
      <c r="R3231" s="1"/>
      <c r="S3231" s="1"/>
      <c r="T3231" s="1"/>
    </row>
    <row r="3232" spans="1:20" ht="12.75" customHeight="1" x14ac:dyDescent="0.2">
      <c r="A3232" s="1"/>
      <c r="B3232" s="1"/>
      <c r="C3232" s="1"/>
      <c r="D3232" s="1"/>
      <c r="E3232" s="1"/>
      <c r="F3232" s="1"/>
      <c r="G3232" s="1"/>
      <c r="H3232" s="1"/>
      <c r="I3232" s="1"/>
      <c r="J3232" s="1"/>
      <c r="K3232" s="1"/>
      <c r="L3232" s="1"/>
      <c r="P3232" s="1"/>
      <c r="Q3232" s="1"/>
      <c r="R3232" s="1"/>
      <c r="S3232" s="1"/>
      <c r="T3232" s="1"/>
    </row>
    <row r="3233" spans="1:20" ht="12.75" customHeight="1" x14ac:dyDescent="0.2">
      <c r="A3233" s="1"/>
      <c r="B3233" s="1"/>
      <c r="C3233" s="1"/>
      <c r="D3233" s="1"/>
      <c r="E3233" s="1"/>
      <c r="F3233" s="1"/>
      <c r="G3233" s="1"/>
      <c r="H3233" s="1"/>
      <c r="I3233" s="1"/>
      <c r="J3233" s="1"/>
      <c r="K3233" s="1"/>
      <c r="L3233" s="1"/>
      <c r="P3233" s="1"/>
      <c r="Q3233" s="1"/>
      <c r="R3233" s="1"/>
      <c r="S3233" s="1"/>
      <c r="T3233" s="1"/>
    </row>
    <row r="3234" spans="1:20" ht="12.75" customHeight="1" x14ac:dyDescent="0.2">
      <c r="A3234" s="1"/>
      <c r="B3234" s="1"/>
      <c r="C3234" s="1"/>
      <c r="D3234" s="1"/>
      <c r="E3234" s="1"/>
      <c r="F3234" s="1"/>
      <c r="G3234" s="1"/>
      <c r="H3234" s="1"/>
      <c r="I3234" s="1"/>
      <c r="J3234" s="1"/>
      <c r="K3234" s="1"/>
      <c r="L3234" s="1"/>
      <c r="P3234" s="1"/>
      <c r="Q3234" s="1"/>
      <c r="R3234" s="1"/>
      <c r="S3234" s="1"/>
      <c r="T3234" s="1"/>
    </row>
    <row r="3235" spans="1:20" ht="12.75" customHeight="1" x14ac:dyDescent="0.2">
      <c r="A3235" s="1"/>
      <c r="B3235" s="1"/>
      <c r="C3235" s="1"/>
      <c r="D3235" s="1"/>
      <c r="E3235" s="1"/>
      <c r="F3235" s="1"/>
      <c r="G3235" s="1"/>
      <c r="H3235" s="1"/>
      <c r="I3235" s="1"/>
      <c r="J3235" s="1"/>
      <c r="K3235" s="1"/>
      <c r="L3235" s="1"/>
      <c r="P3235" s="1"/>
      <c r="Q3235" s="1"/>
      <c r="R3235" s="1"/>
      <c r="S3235" s="1"/>
      <c r="T3235" s="1"/>
    </row>
    <row r="3236" spans="1:20" ht="12.75" customHeight="1" x14ac:dyDescent="0.2">
      <c r="A3236" s="1"/>
      <c r="B3236" s="1"/>
      <c r="C3236" s="1"/>
      <c r="D3236" s="1"/>
      <c r="E3236" s="1"/>
      <c r="F3236" s="1"/>
      <c r="G3236" s="1"/>
      <c r="H3236" s="1"/>
      <c r="I3236" s="1"/>
      <c r="J3236" s="1"/>
      <c r="K3236" s="1"/>
      <c r="L3236" s="1"/>
      <c r="P3236" s="1"/>
      <c r="Q3236" s="1"/>
      <c r="R3236" s="1"/>
      <c r="S3236" s="1"/>
      <c r="T3236" s="1"/>
    </row>
    <row r="3237" spans="1:20" ht="12.75" customHeight="1" x14ac:dyDescent="0.2">
      <c r="A3237" s="1"/>
      <c r="B3237" s="1"/>
      <c r="C3237" s="1"/>
      <c r="D3237" s="1"/>
      <c r="E3237" s="1"/>
      <c r="F3237" s="1"/>
      <c r="G3237" s="1"/>
      <c r="H3237" s="1"/>
      <c r="I3237" s="1"/>
      <c r="J3237" s="1"/>
      <c r="K3237" s="1"/>
      <c r="L3237" s="1"/>
      <c r="P3237" s="1"/>
      <c r="Q3237" s="1"/>
      <c r="R3237" s="1"/>
      <c r="S3237" s="1"/>
      <c r="T3237" s="1"/>
    </row>
    <row r="3238" spans="1:20" ht="12.75" customHeight="1" x14ac:dyDescent="0.2">
      <c r="A3238" s="1"/>
      <c r="B3238" s="1"/>
      <c r="C3238" s="1"/>
      <c r="D3238" s="1"/>
      <c r="E3238" s="1"/>
      <c r="F3238" s="1"/>
      <c r="G3238" s="1"/>
      <c r="H3238" s="1"/>
      <c r="I3238" s="1"/>
      <c r="J3238" s="1"/>
      <c r="K3238" s="1"/>
      <c r="L3238" s="1"/>
      <c r="P3238" s="1"/>
      <c r="Q3238" s="1"/>
      <c r="R3238" s="1"/>
      <c r="S3238" s="1"/>
      <c r="T3238" s="1"/>
    </row>
    <row r="3239" spans="1:20" ht="12.75" customHeight="1" x14ac:dyDescent="0.2">
      <c r="A3239" s="1"/>
      <c r="B3239" s="1"/>
      <c r="C3239" s="1"/>
      <c r="D3239" s="1"/>
      <c r="E3239" s="1"/>
      <c r="F3239" s="1"/>
      <c r="G3239" s="1"/>
      <c r="H3239" s="1"/>
      <c r="I3239" s="1"/>
      <c r="J3239" s="1"/>
      <c r="K3239" s="1"/>
      <c r="L3239" s="1"/>
      <c r="P3239" s="1"/>
      <c r="Q3239" s="1"/>
      <c r="R3239" s="1"/>
      <c r="S3239" s="1"/>
      <c r="T3239" s="1"/>
    </row>
    <row r="3240" spans="1:20" ht="12.75" customHeight="1" x14ac:dyDescent="0.2">
      <c r="A3240" s="1"/>
      <c r="B3240" s="1"/>
      <c r="C3240" s="1"/>
      <c r="D3240" s="1"/>
      <c r="E3240" s="1"/>
      <c r="F3240" s="1"/>
      <c r="G3240" s="1"/>
      <c r="H3240" s="1"/>
      <c r="I3240" s="1"/>
      <c r="J3240" s="1"/>
      <c r="K3240" s="1"/>
      <c r="L3240" s="1"/>
      <c r="P3240" s="1"/>
      <c r="Q3240" s="1"/>
      <c r="R3240" s="1"/>
      <c r="S3240" s="1"/>
      <c r="T3240" s="1"/>
    </row>
    <row r="3241" spans="1:20" ht="12.75" customHeight="1" x14ac:dyDescent="0.2">
      <c r="A3241" s="1"/>
      <c r="B3241" s="1"/>
      <c r="C3241" s="1"/>
      <c r="D3241" s="1"/>
      <c r="E3241" s="1"/>
      <c r="F3241" s="1"/>
      <c r="G3241" s="1"/>
      <c r="H3241" s="1"/>
      <c r="I3241" s="1"/>
      <c r="J3241" s="1"/>
      <c r="K3241" s="1"/>
      <c r="L3241" s="1"/>
      <c r="P3241" s="1"/>
      <c r="Q3241" s="1"/>
      <c r="R3241" s="1"/>
      <c r="S3241" s="1"/>
      <c r="T3241" s="1"/>
    </row>
    <row r="3242" spans="1:20" ht="12.75" customHeight="1" x14ac:dyDescent="0.2">
      <c r="A3242" s="1"/>
      <c r="B3242" s="1"/>
      <c r="C3242" s="1"/>
      <c r="D3242" s="1"/>
      <c r="E3242" s="1"/>
      <c r="F3242" s="1"/>
      <c r="G3242" s="1"/>
      <c r="H3242" s="1"/>
      <c r="I3242" s="1"/>
      <c r="J3242" s="1"/>
      <c r="K3242" s="1"/>
      <c r="L3242" s="1"/>
      <c r="P3242" s="1"/>
      <c r="Q3242" s="1"/>
      <c r="R3242" s="1"/>
      <c r="S3242" s="1"/>
      <c r="T3242" s="1"/>
    </row>
    <row r="3243" spans="1:20" ht="12.75" customHeight="1" x14ac:dyDescent="0.2">
      <c r="A3243" s="1"/>
      <c r="B3243" s="1"/>
      <c r="C3243" s="1"/>
      <c r="D3243" s="1"/>
      <c r="E3243" s="1"/>
      <c r="F3243" s="1"/>
      <c r="G3243" s="1"/>
      <c r="H3243" s="1"/>
      <c r="I3243" s="1"/>
      <c r="J3243" s="1"/>
      <c r="K3243" s="1"/>
      <c r="L3243" s="1"/>
      <c r="P3243" s="1"/>
      <c r="Q3243" s="1"/>
      <c r="R3243" s="1"/>
      <c r="S3243" s="1"/>
      <c r="T3243" s="1"/>
    </row>
    <row r="3244" spans="1:20" ht="12.75" customHeight="1" x14ac:dyDescent="0.2">
      <c r="A3244" s="1"/>
      <c r="B3244" s="1"/>
      <c r="C3244" s="1"/>
      <c r="D3244" s="1"/>
      <c r="E3244" s="1"/>
      <c r="F3244" s="1"/>
      <c r="G3244" s="1"/>
      <c r="H3244" s="1"/>
      <c r="I3244" s="1"/>
      <c r="J3244" s="1"/>
      <c r="K3244" s="1"/>
      <c r="L3244" s="1"/>
      <c r="P3244" s="1"/>
      <c r="Q3244" s="1"/>
      <c r="R3244" s="1"/>
      <c r="S3244" s="1"/>
      <c r="T3244" s="1"/>
    </row>
    <row r="3245" spans="1:20" ht="12.75" customHeight="1" x14ac:dyDescent="0.2">
      <c r="A3245" s="1"/>
      <c r="B3245" s="1"/>
      <c r="C3245" s="1"/>
      <c r="D3245" s="1"/>
      <c r="E3245" s="1"/>
      <c r="F3245" s="1"/>
      <c r="G3245" s="1"/>
      <c r="H3245" s="1"/>
      <c r="I3245" s="1"/>
      <c r="J3245" s="1"/>
      <c r="K3245" s="1"/>
      <c r="L3245" s="1"/>
      <c r="P3245" s="1"/>
      <c r="Q3245" s="1"/>
      <c r="R3245" s="1"/>
      <c r="S3245" s="1"/>
      <c r="T3245" s="1"/>
    </row>
    <row r="3246" spans="1:20" ht="12.75" customHeight="1" x14ac:dyDescent="0.2">
      <c r="A3246" s="1"/>
      <c r="B3246" s="1"/>
      <c r="C3246" s="1"/>
      <c r="D3246" s="1"/>
      <c r="E3246" s="1"/>
      <c r="F3246" s="1"/>
      <c r="G3246" s="1"/>
      <c r="H3246" s="1"/>
      <c r="I3246" s="1"/>
      <c r="J3246" s="1"/>
      <c r="K3246" s="1"/>
      <c r="L3246" s="1"/>
      <c r="P3246" s="1"/>
      <c r="Q3246" s="1"/>
      <c r="R3246" s="1"/>
      <c r="S3246" s="1"/>
      <c r="T3246" s="1"/>
    </row>
    <row r="3247" spans="1:20" ht="12.75" customHeight="1" x14ac:dyDescent="0.2">
      <c r="A3247" s="1"/>
      <c r="B3247" s="1"/>
      <c r="C3247" s="1"/>
      <c r="D3247" s="1"/>
      <c r="E3247" s="1"/>
      <c r="F3247" s="1"/>
      <c r="G3247" s="1"/>
      <c r="H3247" s="1"/>
      <c r="I3247" s="1"/>
      <c r="J3247" s="1"/>
      <c r="K3247" s="1"/>
      <c r="L3247" s="1"/>
      <c r="P3247" s="1"/>
      <c r="Q3247" s="1"/>
      <c r="R3247" s="1"/>
      <c r="S3247" s="1"/>
      <c r="T3247" s="1"/>
    </row>
    <row r="3248" spans="1:20" ht="12.75" customHeight="1" x14ac:dyDescent="0.2">
      <c r="A3248" s="1"/>
      <c r="B3248" s="1"/>
      <c r="C3248" s="1"/>
      <c r="D3248" s="1"/>
      <c r="E3248" s="1"/>
      <c r="F3248" s="1"/>
      <c r="G3248" s="1"/>
      <c r="H3248" s="1"/>
      <c r="I3248" s="1"/>
      <c r="J3248" s="1"/>
      <c r="K3248" s="1"/>
      <c r="L3248" s="1"/>
      <c r="P3248" s="1"/>
      <c r="Q3248" s="1"/>
      <c r="R3248" s="1"/>
      <c r="S3248" s="1"/>
      <c r="T3248" s="1"/>
    </row>
    <row r="3249" spans="1:20" ht="12.75" customHeight="1" x14ac:dyDescent="0.2">
      <c r="A3249" s="1"/>
      <c r="B3249" s="1"/>
      <c r="C3249" s="1"/>
      <c r="D3249" s="1"/>
      <c r="E3249" s="1"/>
      <c r="F3249" s="1"/>
      <c r="G3249" s="1"/>
      <c r="H3249" s="1"/>
      <c r="I3249" s="1"/>
      <c r="J3249" s="1"/>
      <c r="K3249" s="1"/>
      <c r="L3249" s="1"/>
      <c r="P3249" s="1"/>
      <c r="Q3249" s="1"/>
      <c r="R3249" s="1"/>
      <c r="S3249" s="1"/>
      <c r="T3249" s="1"/>
    </row>
    <row r="3250" spans="1:20" ht="12.75" customHeight="1" x14ac:dyDescent="0.2">
      <c r="A3250" s="1"/>
      <c r="B3250" s="1"/>
      <c r="C3250" s="1"/>
      <c r="D3250" s="1"/>
      <c r="E3250" s="1"/>
      <c r="F3250" s="1"/>
      <c r="G3250" s="1"/>
      <c r="H3250" s="1"/>
      <c r="I3250" s="1"/>
      <c r="J3250" s="1"/>
      <c r="K3250" s="1"/>
      <c r="L3250" s="1"/>
      <c r="P3250" s="1"/>
      <c r="Q3250" s="1"/>
      <c r="R3250" s="1"/>
      <c r="S3250" s="1"/>
      <c r="T3250" s="1"/>
    </row>
    <row r="3251" spans="1:20" ht="12.75" customHeight="1" x14ac:dyDescent="0.2">
      <c r="A3251" s="1"/>
      <c r="B3251" s="1"/>
      <c r="C3251" s="1"/>
      <c r="D3251" s="1"/>
      <c r="E3251" s="1"/>
      <c r="F3251" s="1"/>
      <c r="G3251" s="1"/>
      <c r="H3251" s="1"/>
      <c r="I3251" s="1"/>
      <c r="J3251" s="1"/>
      <c r="K3251" s="1"/>
      <c r="L3251" s="1"/>
      <c r="P3251" s="1"/>
      <c r="Q3251" s="1"/>
      <c r="R3251" s="1"/>
      <c r="S3251" s="1"/>
      <c r="T3251" s="1"/>
    </row>
    <row r="3252" spans="1:20" ht="12.75" customHeight="1" x14ac:dyDescent="0.2">
      <c r="A3252" s="1"/>
      <c r="B3252" s="1"/>
      <c r="C3252" s="1"/>
      <c r="D3252" s="1"/>
      <c r="E3252" s="1"/>
      <c r="F3252" s="1"/>
      <c r="G3252" s="1"/>
      <c r="H3252" s="1"/>
      <c r="I3252" s="1"/>
      <c r="J3252" s="1"/>
      <c r="K3252" s="1"/>
      <c r="L3252" s="1"/>
      <c r="P3252" s="1"/>
      <c r="Q3252" s="1"/>
      <c r="R3252" s="1"/>
      <c r="S3252" s="1"/>
      <c r="T3252" s="1"/>
    </row>
    <row r="3253" spans="1:20" ht="12.75" customHeight="1" x14ac:dyDescent="0.2">
      <c r="A3253" s="1"/>
      <c r="B3253" s="1"/>
      <c r="C3253" s="1"/>
      <c r="D3253" s="1"/>
      <c r="E3253" s="1"/>
      <c r="F3253" s="1"/>
      <c r="G3253" s="1"/>
      <c r="H3253" s="1"/>
      <c r="I3253" s="1"/>
      <c r="J3253" s="1"/>
      <c r="K3253" s="1"/>
      <c r="L3253" s="1"/>
      <c r="P3253" s="1"/>
      <c r="Q3253" s="1"/>
      <c r="R3253" s="1"/>
      <c r="S3253" s="1"/>
      <c r="T3253" s="1"/>
    </row>
    <row r="3254" spans="1:20" ht="12.75" customHeight="1" x14ac:dyDescent="0.2">
      <c r="A3254" s="1"/>
      <c r="B3254" s="1"/>
      <c r="C3254" s="1"/>
      <c r="D3254" s="1"/>
      <c r="E3254" s="1"/>
      <c r="F3254" s="1"/>
      <c r="G3254" s="1"/>
      <c r="H3254" s="1"/>
      <c r="I3254" s="1"/>
      <c r="J3254" s="1"/>
      <c r="K3254" s="1"/>
      <c r="L3254" s="1"/>
      <c r="P3254" s="1"/>
      <c r="Q3254" s="1"/>
      <c r="R3254" s="1"/>
      <c r="S3254" s="1"/>
      <c r="T3254" s="1"/>
    </row>
    <row r="3255" spans="1:20" ht="12.75" customHeight="1" x14ac:dyDescent="0.2">
      <c r="A3255" s="1"/>
      <c r="B3255" s="1"/>
      <c r="C3255" s="1"/>
      <c r="D3255" s="1"/>
      <c r="E3255" s="1"/>
      <c r="F3255" s="1"/>
      <c r="G3255" s="1"/>
      <c r="H3255" s="1"/>
      <c r="I3255" s="1"/>
      <c r="J3255" s="1"/>
      <c r="K3255" s="1"/>
      <c r="L3255" s="1"/>
      <c r="P3255" s="1"/>
      <c r="Q3255" s="1"/>
      <c r="R3255" s="1"/>
      <c r="S3255" s="1"/>
      <c r="T3255" s="1"/>
    </row>
    <row r="3256" spans="1:20" ht="12.75" customHeight="1" x14ac:dyDescent="0.2">
      <c r="A3256" s="1"/>
      <c r="B3256" s="1"/>
      <c r="C3256" s="1"/>
      <c r="D3256" s="1"/>
      <c r="E3256" s="1"/>
      <c r="F3256" s="1"/>
      <c r="G3256" s="1"/>
      <c r="H3256" s="1"/>
      <c r="I3256" s="1"/>
      <c r="J3256" s="1"/>
      <c r="K3256" s="1"/>
      <c r="L3256" s="1"/>
      <c r="P3256" s="1"/>
      <c r="Q3256" s="1"/>
      <c r="R3256" s="1"/>
      <c r="S3256" s="1"/>
      <c r="T3256" s="1"/>
    </row>
    <row r="3257" spans="1:20" ht="12.75" customHeight="1" x14ac:dyDescent="0.2">
      <c r="A3257" s="1"/>
      <c r="B3257" s="1"/>
      <c r="C3257" s="1"/>
      <c r="D3257" s="1"/>
      <c r="E3257" s="1"/>
      <c r="F3257" s="1"/>
      <c r="G3257" s="1"/>
      <c r="H3257" s="1"/>
      <c r="I3257" s="1"/>
      <c r="J3257" s="1"/>
      <c r="K3257" s="1"/>
      <c r="L3257" s="1"/>
      <c r="P3257" s="1"/>
      <c r="Q3257" s="1"/>
      <c r="R3257" s="1"/>
      <c r="S3257" s="1"/>
      <c r="T3257" s="1"/>
    </row>
    <row r="3258" spans="1:20" ht="12.75" customHeight="1" x14ac:dyDescent="0.2">
      <c r="A3258" s="1"/>
      <c r="B3258" s="1"/>
      <c r="C3258" s="1"/>
      <c r="D3258" s="1"/>
      <c r="E3258" s="1"/>
      <c r="F3258" s="1"/>
      <c r="G3258" s="1"/>
      <c r="H3258" s="1"/>
      <c r="I3258" s="1"/>
      <c r="J3258" s="1"/>
      <c r="K3258" s="1"/>
      <c r="L3258" s="1"/>
      <c r="P3258" s="1"/>
      <c r="Q3258" s="1"/>
      <c r="R3258" s="1"/>
      <c r="S3258" s="1"/>
      <c r="T3258" s="1"/>
    </row>
    <row r="3259" spans="1:20" ht="12.75" customHeight="1" x14ac:dyDescent="0.2">
      <c r="A3259" s="1"/>
      <c r="B3259" s="1"/>
      <c r="C3259" s="1"/>
      <c r="D3259" s="1"/>
      <c r="E3259" s="1"/>
      <c r="F3259" s="1"/>
      <c r="G3259" s="1"/>
      <c r="H3259" s="1"/>
      <c r="I3259" s="1"/>
      <c r="J3259" s="1"/>
      <c r="K3259" s="1"/>
      <c r="L3259" s="1"/>
      <c r="P3259" s="1"/>
      <c r="Q3259" s="1"/>
      <c r="R3259" s="1"/>
      <c r="S3259" s="1"/>
      <c r="T3259" s="1"/>
    </row>
    <row r="3260" spans="1:20" ht="12.75" customHeight="1" x14ac:dyDescent="0.2">
      <c r="A3260" s="1"/>
      <c r="B3260" s="1"/>
      <c r="C3260" s="1"/>
      <c r="D3260" s="1"/>
      <c r="E3260" s="1"/>
      <c r="F3260" s="1"/>
      <c r="G3260" s="1"/>
      <c r="H3260" s="1"/>
      <c r="I3260" s="1"/>
      <c r="J3260" s="1"/>
      <c r="K3260" s="1"/>
      <c r="L3260" s="1"/>
      <c r="P3260" s="1"/>
      <c r="Q3260" s="1"/>
      <c r="R3260" s="1"/>
      <c r="S3260" s="1"/>
      <c r="T3260" s="1"/>
    </row>
    <row r="3261" spans="1:20" ht="12.75" customHeight="1" x14ac:dyDescent="0.2">
      <c r="A3261" s="1"/>
      <c r="B3261" s="1"/>
      <c r="C3261" s="1"/>
      <c r="D3261" s="1"/>
      <c r="E3261" s="1"/>
      <c r="F3261" s="1"/>
      <c r="G3261" s="1"/>
      <c r="H3261" s="1"/>
      <c r="I3261" s="1"/>
      <c r="J3261" s="1"/>
      <c r="K3261" s="1"/>
      <c r="L3261" s="1"/>
      <c r="P3261" s="1"/>
      <c r="Q3261" s="1"/>
      <c r="R3261" s="1"/>
      <c r="S3261" s="1"/>
      <c r="T3261" s="1"/>
    </row>
    <row r="3262" spans="1:20" ht="12.75" customHeight="1" x14ac:dyDescent="0.2">
      <c r="A3262" s="1"/>
      <c r="B3262" s="1"/>
      <c r="C3262" s="1"/>
      <c r="D3262" s="1"/>
      <c r="E3262" s="1"/>
      <c r="F3262" s="1"/>
      <c r="G3262" s="1"/>
      <c r="H3262" s="1"/>
      <c r="I3262" s="1"/>
      <c r="J3262" s="1"/>
      <c r="K3262" s="1"/>
      <c r="L3262" s="1"/>
      <c r="P3262" s="1"/>
      <c r="Q3262" s="1"/>
      <c r="R3262" s="1"/>
      <c r="S3262" s="1"/>
      <c r="T3262" s="1"/>
    </row>
    <row r="3263" spans="1:20" ht="12.75" customHeight="1" x14ac:dyDescent="0.2">
      <c r="A3263" s="1"/>
      <c r="B3263" s="1"/>
      <c r="C3263" s="1"/>
      <c r="D3263" s="1"/>
      <c r="E3263" s="1"/>
      <c r="F3263" s="1"/>
      <c r="G3263" s="1"/>
      <c r="H3263" s="1"/>
      <c r="I3263" s="1"/>
      <c r="J3263" s="1"/>
      <c r="K3263" s="1"/>
      <c r="L3263" s="1"/>
      <c r="P3263" s="1"/>
      <c r="Q3263" s="1"/>
      <c r="R3263" s="1"/>
      <c r="S3263" s="1"/>
      <c r="T3263" s="1"/>
    </row>
    <row r="3264" spans="1:20" ht="12.75" customHeight="1" x14ac:dyDescent="0.2">
      <c r="A3264" s="1"/>
      <c r="B3264" s="1"/>
      <c r="C3264" s="1"/>
      <c r="D3264" s="1"/>
      <c r="E3264" s="1"/>
      <c r="F3264" s="1"/>
      <c r="G3264" s="1"/>
      <c r="H3264" s="1"/>
      <c r="I3264" s="1"/>
      <c r="J3264" s="1"/>
      <c r="K3264" s="1"/>
      <c r="L3264" s="1"/>
      <c r="P3264" s="1"/>
      <c r="Q3264" s="1"/>
      <c r="R3264" s="1"/>
      <c r="S3264" s="1"/>
      <c r="T3264" s="1"/>
    </row>
    <row r="3265" spans="1:20" ht="12.75" customHeight="1" x14ac:dyDescent="0.2">
      <c r="A3265" s="1"/>
      <c r="B3265" s="1"/>
      <c r="C3265" s="1"/>
      <c r="D3265" s="1"/>
      <c r="E3265" s="1"/>
      <c r="F3265" s="1"/>
      <c r="G3265" s="1"/>
      <c r="H3265" s="1"/>
      <c r="I3265" s="1"/>
      <c r="J3265" s="1"/>
      <c r="K3265" s="1"/>
      <c r="L3265" s="1"/>
      <c r="P3265" s="1"/>
      <c r="Q3265" s="1"/>
      <c r="R3265" s="1"/>
      <c r="S3265" s="1"/>
      <c r="T3265" s="1"/>
    </row>
    <row r="3266" spans="1:20" ht="12.75" customHeight="1" x14ac:dyDescent="0.2">
      <c r="A3266" s="1"/>
      <c r="B3266" s="1"/>
      <c r="C3266" s="1"/>
      <c r="D3266" s="1"/>
      <c r="E3266" s="1"/>
      <c r="F3266" s="1"/>
      <c r="G3266" s="1"/>
      <c r="H3266" s="1"/>
      <c r="I3266" s="1"/>
      <c r="J3266" s="1"/>
      <c r="K3266" s="1"/>
      <c r="L3266" s="1"/>
      <c r="P3266" s="1"/>
      <c r="Q3266" s="1"/>
      <c r="R3266" s="1"/>
      <c r="S3266" s="1"/>
      <c r="T3266" s="1"/>
    </row>
    <row r="3267" spans="1:20" ht="12.75" customHeight="1" x14ac:dyDescent="0.2">
      <c r="A3267" s="1"/>
      <c r="B3267" s="1"/>
      <c r="C3267" s="1"/>
      <c r="D3267" s="1"/>
      <c r="E3267" s="1"/>
      <c r="F3267" s="1"/>
      <c r="G3267" s="1"/>
      <c r="H3267" s="1"/>
      <c r="I3267" s="1"/>
      <c r="J3267" s="1"/>
      <c r="K3267" s="1"/>
      <c r="L3267" s="1"/>
      <c r="P3267" s="1"/>
      <c r="Q3267" s="1"/>
      <c r="R3267" s="1"/>
      <c r="S3267" s="1"/>
      <c r="T3267" s="1"/>
    </row>
    <row r="3268" spans="1:20" ht="12.75" customHeight="1" x14ac:dyDescent="0.2">
      <c r="A3268" s="1"/>
      <c r="B3268" s="1"/>
      <c r="C3268" s="1"/>
      <c r="D3268" s="1"/>
      <c r="E3268" s="1"/>
      <c r="F3268" s="1"/>
      <c r="G3268" s="1"/>
      <c r="H3268" s="1"/>
      <c r="I3268" s="1"/>
      <c r="J3268" s="1"/>
      <c r="K3268" s="1"/>
      <c r="L3268" s="1"/>
      <c r="P3268" s="1"/>
      <c r="Q3268" s="1"/>
      <c r="R3268" s="1"/>
      <c r="S3268" s="1"/>
      <c r="T3268" s="1"/>
    </row>
    <row r="3269" spans="1:20" ht="12.75" customHeight="1" x14ac:dyDescent="0.2">
      <c r="A3269" s="1"/>
      <c r="B3269" s="1"/>
      <c r="C3269" s="1"/>
      <c r="D3269" s="1"/>
      <c r="E3269" s="1"/>
      <c r="F3269" s="1"/>
      <c r="G3269" s="1"/>
      <c r="H3269" s="1"/>
      <c r="I3269" s="1"/>
      <c r="J3269" s="1"/>
      <c r="K3269" s="1"/>
      <c r="L3269" s="1"/>
      <c r="P3269" s="1"/>
      <c r="Q3269" s="1"/>
      <c r="R3269" s="1"/>
      <c r="S3269" s="1"/>
      <c r="T3269" s="1"/>
    </row>
    <row r="3270" spans="1:20" ht="12.75" customHeight="1" x14ac:dyDescent="0.2">
      <c r="A3270" s="1"/>
      <c r="B3270" s="1"/>
      <c r="C3270" s="1"/>
      <c r="D3270" s="1"/>
      <c r="E3270" s="1"/>
      <c r="F3270" s="1"/>
      <c r="G3270" s="1"/>
      <c r="H3270" s="1"/>
      <c r="I3270" s="1"/>
      <c r="J3270" s="1"/>
      <c r="K3270" s="1"/>
      <c r="L3270" s="1"/>
      <c r="P3270" s="1"/>
      <c r="Q3270" s="1"/>
      <c r="R3270" s="1"/>
      <c r="S3270" s="1"/>
      <c r="T3270" s="1"/>
    </row>
    <row r="3271" spans="1:20" ht="12.75" customHeight="1" x14ac:dyDescent="0.2">
      <c r="A3271" s="1"/>
      <c r="B3271" s="1"/>
      <c r="C3271" s="1"/>
      <c r="D3271" s="1"/>
      <c r="E3271" s="1"/>
      <c r="F3271" s="1"/>
      <c r="G3271" s="1"/>
      <c r="H3271" s="1"/>
      <c r="I3271" s="1"/>
      <c r="J3271" s="1"/>
      <c r="K3271" s="1"/>
      <c r="L3271" s="1"/>
      <c r="P3271" s="1"/>
      <c r="Q3271" s="1"/>
      <c r="R3271" s="1"/>
      <c r="S3271" s="1"/>
      <c r="T3271" s="1"/>
    </row>
    <row r="3272" spans="1:20" ht="12.75" customHeight="1" x14ac:dyDescent="0.2">
      <c r="A3272" s="1"/>
      <c r="B3272" s="1"/>
      <c r="C3272" s="1"/>
      <c r="D3272" s="1"/>
      <c r="E3272" s="1"/>
      <c r="F3272" s="1"/>
      <c r="G3272" s="1"/>
      <c r="H3272" s="1"/>
      <c r="I3272" s="1"/>
      <c r="J3272" s="1"/>
      <c r="K3272" s="1"/>
      <c r="L3272" s="1"/>
      <c r="P3272" s="1"/>
      <c r="Q3272" s="1"/>
      <c r="R3272" s="1"/>
      <c r="S3272" s="1"/>
      <c r="T3272" s="1"/>
    </row>
    <row r="3273" spans="1:20" ht="12.75" customHeight="1" x14ac:dyDescent="0.2">
      <c r="A3273" s="1"/>
      <c r="B3273" s="1"/>
      <c r="C3273" s="1"/>
      <c r="D3273" s="1"/>
      <c r="E3273" s="1"/>
      <c r="F3273" s="1"/>
      <c r="G3273" s="1"/>
      <c r="H3273" s="1"/>
      <c r="I3273" s="1"/>
      <c r="J3273" s="1"/>
      <c r="K3273" s="1"/>
      <c r="L3273" s="1"/>
      <c r="P3273" s="1"/>
      <c r="Q3273" s="1"/>
      <c r="R3273" s="1"/>
      <c r="S3273" s="1"/>
      <c r="T3273" s="1"/>
    </row>
    <row r="3274" spans="1:20" ht="12.75" customHeight="1" x14ac:dyDescent="0.2">
      <c r="A3274" s="1"/>
      <c r="B3274" s="1"/>
      <c r="C3274" s="1"/>
      <c r="D3274" s="1"/>
      <c r="E3274" s="1"/>
      <c r="F3274" s="1"/>
      <c r="G3274" s="1"/>
      <c r="H3274" s="1"/>
      <c r="I3274" s="1"/>
      <c r="J3274" s="1"/>
      <c r="K3274" s="1"/>
      <c r="L3274" s="1"/>
      <c r="P3274" s="1"/>
      <c r="Q3274" s="1"/>
      <c r="R3274" s="1"/>
      <c r="S3274" s="1"/>
      <c r="T3274" s="1"/>
    </row>
    <row r="3275" spans="1:20" ht="12.75" customHeight="1" x14ac:dyDescent="0.2">
      <c r="A3275" s="1"/>
      <c r="B3275" s="1"/>
      <c r="C3275" s="1"/>
      <c r="D3275" s="1"/>
      <c r="E3275" s="1"/>
      <c r="F3275" s="1"/>
      <c r="G3275" s="1"/>
      <c r="H3275" s="1"/>
      <c r="I3275" s="1"/>
      <c r="J3275" s="1"/>
      <c r="K3275" s="1"/>
      <c r="L3275" s="1"/>
      <c r="P3275" s="1"/>
      <c r="Q3275" s="1"/>
      <c r="R3275" s="1"/>
      <c r="S3275" s="1"/>
      <c r="T3275" s="1"/>
    </row>
    <row r="3276" spans="1:20" ht="12.75" customHeight="1" x14ac:dyDescent="0.2">
      <c r="A3276" s="1"/>
      <c r="B3276" s="1"/>
      <c r="C3276" s="1"/>
      <c r="D3276" s="1"/>
      <c r="E3276" s="1"/>
      <c r="F3276" s="1"/>
      <c r="G3276" s="1"/>
      <c r="H3276" s="1"/>
      <c r="I3276" s="1"/>
      <c r="J3276" s="1"/>
      <c r="K3276" s="1"/>
      <c r="L3276" s="1"/>
      <c r="P3276" s="1"/>
      <c r="Q3276" s="1"/>
      <c r="R3276" s="1"/>
      <c r="S3276" s="1"/>
      <c r="T3276" s="1"/>
    </row>
    <row r="3277" spans="1:20" ht="12.75" customHeight="1" x14ac:dyDescent="0.2">
      <c r="A3277" s="1"/>
      <c r="B3277" s="1"/>
      <c r="C3277" s="1"/>
      <c r="D3277" s="1"/>
      <c r="E3277" s="1"/>
      <c r="F3277" s="1"/>
      <c r="G3277" s="1"/>
      <c r="H3277" s="1"/>
      <c r="I3277" s="1"/>
      <c r="J3277" s="1"/>
      <c r="K3277" s="1"/>
      <c r="L3277" s="1"/>
      <c r="P3277" s="1"/>
      <c r="Q3277" s="1"/>
      <c r="R3277" s="1"/>
      <c r="S3277" s="1"/>
      <c r="T3277" s="1"/>
    </row>
    <row r="3278" spans="1:20" ht="12.75" customHeight="1" x14ac:dyDescent="0.2">
      <c r="A3278" s="1"/>
      <c r="B3278" s="1"/>
      <c r="C3278" s="1"/>
      <c r="D3278" s="1"/>
      <c r="E3278" s="1"/>
      <c r="F3278" s="1"/>
      <c r="G3278" s="1"/>
      <c r="H3278" s="1"/>
      <c r="I3278" s="1"/>
      <c r="J3278" s="1"/>
      <c r="K3278" s="1"/>
      <c r="L3278" s="1"/>
      <c r="P3278" s="1"/>
      <c r="Q3278" s="1"/>
      <c r="R3278" s="1"/>
      <c r="S3278" s="1"/>
      <c r="T3278" s="1"/>
    </row>
    <row r="3279" spans="1:20" ht="12.75" customHeight="1" x14ac:dyDescent="0.2">
      <c r="A3279" s="1"/>
      <c r="B3279" s="1"/>
      <c r="C3279" s="1"/>
      <c r="D3279" s="1"/>
      <c r="E3279" s="1"/>
      <c r="F3279" s="1"/>
      <c r="G3279" s="1"/>
      <c r="H3279" s="1"/>
      <c r="I3279" s="1"/>
      <c r="J3279" s="1"/>
      <c r="K3279" s="1"/>
      <c r="L3279" s="1"/>
      <c r="P3279" s="1"/>
      <c r="Q3279" s="1"/>
      <c r="R3279" s="1"/>
      <c r="S3279" s="1"/>
      <c r="T3279" s="1"/>
    </row>
    <row r="3280" spans="1:20" ht="12.75" customHeight="1" x14ac:dyDescent="0.2">
      <c r="A3280" s="1"/>
      <c r="B3280" s="1"/>
      <c r="C3280" s="1"/>
      <c r="D3280" s="1"/>
      <c r="E3280" s="1"/>
      <c r="F3280" s="1"/>
      <c r="G3280" s="1"/>
      <c r="H3280" s="1"/>
      <c r="I3280" s="1"/>
      <c r="J3280" s="1"/>
      <c r="K3280" s="1"/>
      <c r="L3280" s="1"/>
      <c r="P3280" s="1"/>
      <c r="Q3280" s="1"/>
      <c r="R3280" s="1"/>
      <c r="S3280" s="1"/>
      <c r="T3280" s="1"/>
    </row>
    <row r="3281" spans="1:20" ht="12.75" customHeight="1" x14ac:dyDescent="0.2">
      <c r="A3281" s="1"/>
      <c r="B3281" s="1"/>
      <c r="C3281" s="1"/>
      <c r="D3281" s="1"/>
      <c r="E3281" s="1"/>
      <c r="F3281" s="1"/>
      <c r="G3281" s="1"/>
      <c r="H3281" s="1"/>
      <c r="I3281" s="1"/>
      <c r="J3281" s="1"/>
      <c r="K3281" s="1"/>
      <c r="L3281" s="1"/>
      <c r="P3281" s="1"/>
      <c r="Q3281" s="1"/>
      <c r="R3281" s="1"/>
      <c r="S3281" s="1"/>
      <c r="T3281" s="1"/>
    </row>
    <row r="3282" spans="1:20" ht="12.75" customHeight="1" x14ac:dyDescent="0.2">
      <c r="A3282" s="1"/>
      <c r="B3282" s="1"/>
      <c r="C3282" s="1"/>
      <c r="D3282" s="1"/>
      <c r="E3282" s="1"/>
      <c r="F3282" s="1"/>
      <c r="G3282" s="1"/>
      <c r="H3282" s="1"/>
      <c r="I3282" s="1"/>
      <c r="J3282" s="1"/>
      <c r="K3282" s="1"/>
      <c r="L3282" s="1"/>
      <c r="P3282" s="1"/>
      <c r="Q3282" s="1"/>
      <c r="R3282" s="1"/>
      <c r="S3282" s="1"/>
      <c r="T3282" s="1"/>
    </row>
    <row r="3283" spans="1:20" ht="12.75" customHeight="1" x14ac:dyDescent="0.2">
      <c r="A3283" s="1"/>
      <c r="B3283" s="1"/>
      <c r="C3283" s="1"/>
      <c r="D3283" s="1"/>
      <c r="E3283" s="1"/>
      <c r="F3283" s="1"/>
      <c r="G3283" s="1"/>
      <c r="H3283" s="1"/>
      <c r="I3283" s="1"/>
      <c r="J3283" s="1"/>
      <c r="K3283" s="1"/>
      <c r="L3283" s="1"/>
      <c r="P3283" s="1"/>
      <c r="Q3283" s="1"/>
      <c r="R3283" s="1"/>
      <c r="S3283" s="1"/>
      <c r="T3283" s="1"/>
    </row>
    <row r="3284" spans="1:20" ht="12.75" customHeight="1" x14ac:dyDescent="0.2">
      <c r="A3284" s="1"/>
      <c r="B3284" s="1"/>
      <c r="C3284" s="1"/>
      <c r="D3284" s="1"/>
      <c r="E3284" s="1"/>
      <c r="F3284" s="1"/>
      <c r="G3284" s="1"/>
      <c r="H3284" s="1"/>
      <c r="I3284" s="1"/>
      <c r="J3284" s="1"/>
      <c r="K3284" s="1"/>
      <c r="L3284" s="1"/>
      <c r="P3284" s="1"/>
      <c r="Q3284" s="1"/>
      <c r="R3284" s="1"/>
      <c r="S3284" s="1"/>
      <c r="T3284" s="1"/>
    </row>
    <row r="3285" spans="1:20" ht="12.75" customHeight="1" x14ac:dyDescent="0.2">
      <c r="A3285" s="1"/>
      <c r="B3285" s="1"/>
      <c r="C3285" s="1"/>
      <c r="D3285" s="1"/>
      <c r="E3285" s="1"/>
      <c r="F3285" s="1"/>
      <c r="G3285" s="1"/>
      <c r="H3285" s="1"/>
      <c r="I3285" s="1"/>
      <c r="J3285" s="1"/>
      <c r="K3285" s="1"/>
      <c r="L3285" s="1"/>
      <c r="P3285" s="1"/>
      <c r="Q3285" s="1"/>
      <c r="R3285" s="1"/>
      <c r="S3285" s="1"/>
      <c r="T3285" s="1"/>
    </row>
    <row r="3286" spans="1:20" ht="12.75" customHeight="1" x14ac:dyDescent="0.2">
      <c r="A3286" s="1"/>
      <c r="B3286" s="1"/>
      <c r="C3286" s="1"/>
      <c r="D3286" s="1"/>
      <c r="E3286" s="1"/>
      <c r="F3286" s="1"/>
      <c r="G3286" s="1"/>
      <c r="H3286" s="1"/>
      <c r="I3286" s="1"/>
      <c r="J3286" s="1"/>
      <c r="K3286" s="1"/>
      <c r="L3286" s="1"/>
      <c r="P3286" s="1"/>
      <c r="Q3286" s="1"/>
      <c r="R3286" s="1"/>
      <c r="S3286" s="1"/>
      <c r="T3286" s="1"/>
    </row>
    <row r="3287" spans="1:20" ht="12.75" customHeight="1" x14ac:dyDescent="0.2">
      <c r="A3287" s="1"/>
      <c r="B3287" s="1"/>
      <c r="C3287" s="1"/>
      <c r="D3287" s="1"/>
      <c r="E3287" s="1"/>
      <c r="F3287" s="1"/>
      <c r="G3287" s="1"/>
      <c r="H3287" s="1"/>
      <c r="I3287" s="1"/>
      <c r="J3287" s="1"/>
      <c r="K3287" s="1"/>
      <c r="L3287" s="1"/>
      <c r="P3287" s="1"/>
      <c r="Q3287" s="1"/>
      <c r="R3287" s="1"/>
      <c r="S3287" s="1"/>
      <c r="T3287" s="1"/>
    </row>
    <row r="3288" spans="1:20" ht="12.75" customHeight="1" x14ac:dyDescent="0.2">
      <c r="A3288" s="1"/>
      <c r="B3288" s="1"/>
      <c r="C3288" s="1"/>
      <c r="D3288" s="1"/>
      <c r="E3288" s="1"/>
      <c r="F3288" s="1"/>
      <c r="G3288" s="1"/>
      <c r="H3288" s="1"/>
      <c r="I3288" s="1"/>
      <c r="J3288" s="1"/>
      <c r="K3288" s="1"/>
      <c r="L3288" s="1"/>
      <c r="P3288" s="1"/>
      <c r="Q3288" s="1"/>
      <c r="R3288" s="1"/>
      <c r="S3288" s="1"/>
      <c r="T3288" s="1"/>
    </row>
    <row r="3289" spans="1:20" ht="12.75" customHeight="1" x14ac:dyDescent="0.2">
      <c r="A3289" s="1"/>
      <c r="B3289" s="1"/>
      <c r="C3289" s="1"/>
      <c r="D3289" s="1"/>
      <c r="E3289" s="1"/>
      <c r="F3289" s="1"/>
      <c r="G3289" s="1"/>
      <c r="H3289" s="1"/>
      <c r="I3289" s="1"/>
      <c r="J3289" s="1"/>
      <c r="K3289" s="1"/>
      <c r="L3289" s="1"/>
      <c r="P3289" s="1"/>
      <c r="Q3289" s="1"/>
      <c r="R3289" s="1"/>
      <c r="S3289" s="1"/>
      <c r="T3289" s="1"/>
    </row>
    <row r="3290" spans="1:20" ht="12.75" customHeight="1" x14ac:dyDescent="0.2">
      <c r="A3290" s="1"/>
      <c r="B3290" s="1"/>
      <c r="C3290" s="1"/>
      <c r="D3290" s="1"/>
      <c r="E3290" s="1"/>
      <c r="F3290" s="1"/>
      <c r="G3290" s="1"/>
      <c r="H3290" s="1"/>
      <c r="I3290" s="1"/>
      <c r="J3290" s="1"/>
      <c r="K3290" s="1"/>
      <c r="L3290" s="1"/>
      <c r="P3290" s="1"/>
      <c r="Q3290" s="1"/>
      <c r="R3290" s="1"/>
      <c r="S3290" s="1"/>
      <c r="T3290" s="1"/>
    </row>
    <row r="3291" spans="1:20" ht="12.75" customHeight="1" x14ac:dyDescent="0.2">
      <c r="A3291" s="1"/>
      <c r="B3291" s="1"/>
      <c r="C3291" s="1"/>
      <c r="D3291" s="1"/>
      <c r="E3291" s="1"/>
      <c r="F3291" s="1"/>
      <c r="G3291" s="1"/>
      <c r="H3291" s="1"/>
      <c r="I3291" s="1"/>
      <c r="J3291" s="1"/>
      <c r="K3291" s="1"/>
      <c r="L3291" s="1"/>
      <c r="P3291" s="1"/>
      <c r="Q3291" s="1"/>
      <c r="R3291" s="1"/>
      <c r="S3291" s="1"/>
      <c r="T3291" s="1"/>
    </row>
    <row r="3292" spans="1:20" ht="12.75" customHeight="1" x14ac:dyDescent="0.2">
      <c r="A3292" s="1"/>
      <c r="B3292" s="1"/>
      <c r="C3292" s="1"/>
      <c r="D3292" s="1"/>
      <c r="E3292" s="1"/>
      <c r="F3292" s="1"/>
      <c r="G3292" s="1"/>
      <c r="H3292" s="1"/>
      <c r="I3292" s="1"/>
      <c r="J3292" s="1"/>
      <c r="K3292" s="1"/>
      <c r="L3292" s="1"/>
      <c r="P3292" s="1"/>
      <c r="Q3292" s="1"/>
      <c r="R3292" s="1"/>
      <c r="S3292" s="1"/>
      <c r="T3292" s="1"/>
    </row>
    <row r="3293" spans="1:20" ht="12.75" customHeight="1" x14ac:dyDescent="0.2">
      <c r="A3293" s="1"/>
      <c r="B3293" s="1"/>
      <c r="C3293" s="1"/>
      <c r="D3293" s="1"/>
      <c r="E3293" s="1"/>
      <c r="F3293" s="1"/>
      <c r="G3293" s="1"/>
      <c r="H3293" s="1"/>
      <c r="I3293" s="1"/>
      <c r="J3293" s="1"/>
      <c r="K3293" s="1"/>
      <c r="L3293" s="1"/>
      <c r="P3293" s="1"/>
      <c r="Q3293" s="1"/>
      <c r="R3293" s="1"/>
      <c r="S3293" s="1"/>
      <c r="T3293" s="1"/>
    </row>
    <row r="3294" spans="1:20" ht="12.75" customHeight="1" x14ac:dyDescent="0.2">
      <c r="A3294" s="1"/>
      <c r="B3294" s="1"/>
      <c r="C3294" s="1"/>
      <c r="D3294" s="1"/>
      <c r="E3294" s="1"/>
      <c r="F3294" s="1"/>
      <c r="G3294" s="1"/>
      <c r="H3294" s="1"/>
      <c r="I3294" s="1"/>
      <c r="J3294" s="1"/>
      <c r="K3294" s="1"/>
      <c r="L3294" s="1"/>
      <c r="P3294" s="1"/>
      <c r="Q3294" s="1"/>
      <c r="R3294" s="1"/>
      <c r="S3294" s="1"/>
      <c r="T3294" s="1"/>
    </row>
    <row r="3295" spans="1:20" ht="12.75" customHeight="1" x14ac:dyDescent="0.2">
      <c r="A3295" s="1"/>
      <c r="B3295" s="1"/>
      <c r="C3295" s="1"/>
      <c r="D3295" s="1"/>
      <c r="E3295" s="1"/>
      <c r="F3295" s="1"/>
      <c r="G3295" s="1"/>
      <c r="H3295" s="1"/>
      <c r="I3295" s="1"/>
      <c r="J3295" s="1"/>
      <c r="K3295" s="1"/>
      <c r="L3295" s="1"/>
      <c r="P3295" s="1"/>
      <c r="Q3295" s="1"/>
      <c r="R3295" s="1"/>
      <c r="S3295" s="1"/>
      <c r="T3295" s="1"/>
    </row>
    <row r="3296" spans="1:20" ht="12.75" customHeight="1" x14ac:dyDescent="0.2">
      <c r="A3296" s="1"/>
      <c r="B3296" s="1"/>
      <c r="C3296" s="1"/>
      <c r="D3296" s="1"/>
      <c r="E3296" s="1"/>
      <c r="F3296" s="1"/>
      <c r="G3296" s="1"/>
      <c r="H3296" s="1"/>
      <c r="I3296" s="1"/>
      <c r="J3296" s="1"/>
      <c r="K3296" s="1"/>
      <c r="L3296" s="1"/>
      <c r="P3296" s="1"/>
      <c r="Q3296" s="1"/>
      <c r="R3296" s="1"/>
      <c r="S3296" s="1"/>
      <c r="T3296" s="1"/>
    </row>
    <row r="3297" spans="1:20" ht="12.75" customHeight="1" x14ac:dyDescent="0.2">
      <c r="A3297" s="1"/>
      <c r="B3297" s="1"/>
      <c r="C3297" s="1"/>
      <c r="D3297" s="1"/>
      <c r="E3297" s="1"/>
      <c r="F3297" s="1"/>
      <c r="G3297" s="1"/>
      <c r="H3297" s="1"/>
      <c r="I3297" s="1"/>
      <c r="J3297" s="1"/>
      <c r="K3297" s="1"/>
      <c r="L3297" s="1"/>
      <c r="P3297" s="1"/>
      <c r="Q3297" s="1"/>
      <c r="R3297" s="1"/>
      <c r="S3297" s="1"/>
      <c r="T3297" s="1"/>
    </row>
    <row r="3298" spans="1:20" ht="12.75" customHeight="1" x14ac:dyDescent="0.2">
      <c r="A3298" s="1"/>
      <c r="B3298" s="1"/>
      <c r="C3298" s="1"/>
      <c r="D3298" s="1"/>
      <c r="E3298" s="1"/>
      <c r="F3298" s="1"/>
      <c r="G3298" s="1"/>
      <c r="H3298" s="1"/>
      <c r="I3298" s="1"/>
      <c r="J3298" s="1"/>
      <c r="K3298" s="1"/>
      <c r="L3298" s="1"/>
      <c r="P3298" s="1"/>
      <c r="Q3298" s="1"/>
      <c r="R3298" s="1"/>
      <c r="S3298" s="1"/>
      <c r="T3298" s="1"/>
    </row>
    <row r="3299" spans="1:20" ht="12.75" customHeight="1" x14ac:dyDescent="0.2">
      <c r="A3299" s="1"/>
      <c r="B3299" s="1"/>
      <c r="C3299" s="1"/>
      <c r="D3299" s="1"/>
      <c r="E3299" s="1"/>
      <c r="F3299" s="1"/>
      <c r="G3299" s="1"/>
      <c r="H3299" s="1"/>
      <c r="I3299" s="1"/>
      <c r="J3299" s="1"/>
      <c r="K3299" s="1"/>
      <c r="L3299" s="1"/>
      <c r="P3299" s="1"/>
      <c r="Q3299" s="1"/>
      <c r="R3299" s="1"/>
      <c r="S3299" s="1"/>
      <c r="T3299" s="1"/>
    </row>
    <row r="3300" spans="1:20" ht="12.75" customHeight="1" x14ac:dyDescent="0.2">
      <c r="A3300" s="1"/>
      <c r="B3300" s="1"/>
      <c r="C3300" s="1"/>
      <c r="D3300" s="1"/>
      <c r="E3300" s="1"/>
      <c r="F3300" s="1"/>
      <c r="G3300" s="1"/>
      <c r="H3300" s="1"/>
      <c r="I3300" s="1"/>
      <c r="J3300" s="1"/>
      <c r="K3300" s="1"/>
      <c r="L3300" s="1"/>
      <c r="P3300" s="1"/>
      <c r="Q3300" s="1"/>
      <c r="R3300" s="1"/>
      <c r="S3300" s="1"/>
      <c r="T3300" s="1"/>
    </row>
    <row r="3301" spans="1:20" ht="12.75" customHeight="1" x14ac:dyDescent="0.2">
      <c r="A3301" s="1"/>
      <c r="B3301" s="1"/>
      <c r="C3301" s="1"/>
      <c r="D3301" s="1"/>
      <c r="E3301" s="1"/>
      <c r="F3301" s="1"/>
      <c r="G3301" s="1"/>
      <c r="H3301" s="1"/>
      <c r="I3301" s="1"/>
      <c r="J3301" s="1"/>
      <c r="K3301" s="1"/>
      <c r="L3301" s="1"/>
      <c r="P3301" s="1"/>
      <c r="Q3301" s="1"/>
      <c r="R3301" s="1"/>
      <c r="S3301" s="1"/>
      <c r="T3301" s="1"/>
    </row>
    <row r="3302" spans="1:20" ht="12.75" customHeight="1" x14ac:dyDescent="0.2">
      <c r="A3302" s="1"/>
      <c r="B3302" s="1"/>
      <c r="C3302" s="1"/>
      <c r="D3302" s="1"/>
      <c r="E3302" s="1"/>
      <c r="F3302" s="1"/>
      <c r="G3302" s="1"/>
      <c r="H3302" s="1"/>
      <c r="I3302" s="1"/>
      <c r="J3302" s="1"/>
      <c r="K3302" s="1"/>
      <c r="L3302" s="1"/>
      <c r="P3302" s="1"/>
      <c r="Q3302" s="1"/>
      <c r="R3302" s="1"/>
      <c r="S3302" s="1"/>
      <c r="T3302" s="1"/>
    </row>
    <row r="3303" spans="1:20" ht="12.75" customHeight="1" x14ac:dyDescent="0.2">
      <c r="A3303" s="1"/>
      <c r="B3303" s="1"/>
      <c r="C3303" s="1"/>
      <c r="D3303" s="1"/>
      <c r="E3303" s="1"/>
      <c r="F3303" s="1"/>
      <c r="G3303" s="1"/>
      <c r="H3303" s="1"/>
      <c r="I3303" s="1"/>
      <c r="J3303" s="1"/>
      <c r="K3303" s="1"/>
      <c r="L3303" s="1"/>
      <c r="P3303" s="1"/>
      <c r="Q3303" s="1"/>
      <c r="R3303" s="1"/>
      <c r="S3303" s="1"/>
      <c r="T3303" s="1"/>
    </row>
    <row r="3304" spans="1:20" ht="12.75" customHeight="1" x14ac:dyDescent="0.2">
      <c r="A3304" s="1"/>
      <c r="B3304" s="1"/>
      <c r="C3304" s="1"/>
      <c r="D3304" s="1"/>
      <c r="E3304" s="1"/>
      <c r="F3304" s="1"/>
      <c r="G3304" s="1"/>
      <c r="H3304" s="1"/>
      <c r="I3304" s="1"/>
      <c r="J3304" s="1"/>
      <c r="K3304" s="1"/>
      <c r="L3304" s="1"/>
      <c r="P3304" s="1"/>
      <c r="Q3304" s="1"/>
      <c r="R3304" s="1"/>
      <c r="S3304" s="1"/>
      <c r="T3304" s="1"/>
    </row>
    <row r="3305" spans="1:20" ht="12.75" customHeight="1" x14ac:dyDescent="0.2">
      <c r="A3305" s="1"/>
      <c r="B3305" s="1"/>
      <c r="C3305" s="1"/>
      <c r="D3305" s="1"/>
      <c r="E3305" s="1"/>
      <c r="F3305" s="1"/>
      <c r="G3305" s="1"/>
      <c r="H3305" s="1"/>
      <c r="I3305" s="1"/>
      <c r="J3305" s="1"/>
      <c r="K3305" s="1"/>
      <c r="L3305" s="1"/>
      <c r="P3305" s="1"/>
      <c r="Q3305" s="1"/>
      <c r="R3305" s="1"/>
      <c r="S3305" s="1"/>
      <c r="T3305" s="1"/>
    </row>
    <row r="3306" spans="1:20" ht="12.75" customHeight="1" x14ac:dyDescent="0.2">
      <c r="A3306" s="1"/>
      <c r="B3306" s="1"/>
      <c r="C3306" s="1"/>
      <c r="D3306" s="1"/>
      <c r="E3306" s="1"/>
      <c r="F3306" s="1"/>
      <c r="G3306" s="1"/>
      <c r="H3306" s="1"/>
      <c r="I3306" s="1"/>
      <c r="J3306" s="1"/>
      <c r="K3306" s="1"/>
      <c r="L3306" s="1"/>
      <c r="P3306" s="1"/>
      <c r="Q3306" s="1"/>
      <c r="R3306" s="1"/>
      <c r="S3306" s="1"/>
      <c r="T3306" s="1"/>
    </row>
    <row r="3307" spans="1:20" ht="12.75" customHeight="1" x14ac:dyDescent="0.2">
      <c r="A3307" s="1"/>
      <c r="B3307" s="1"/>
      <c r="C3307" s="1"/>
      <c r="D3307" s="1"/>
      <c r="E3307" s="1"/>
      <c r="F3307" s="1"/>
      <c r="G3307" s="1"/>
      <c r="H3307" s="1"/>
      <c r="I3307" s="1"/>
      <c r="J3307" s="1"/>
      <c r="K3307" s="1"/>
      <c r="L3307" s="1"/>
      <c r="P3307" s="1"/>
      <c r="Q3307" s="1"/>
      <c r="R3307" s="1"/>
      <c r="S3307" s="1"/>
      <c r="T3307" s="1"/>
    </row>
    <row r="3308" spans="1:20" ht="12.75" customHeight="1" x14ac:dyDescent="0.2">
      <c r="A3308" s="1"/>
      <c r="B3308" s="1"/>
      <c r="C3308" s="1"/>
      <c r="D3308" s="1"/>
      <c r="E3308" s="1"/>
      <c r="F3308" s="1"/>
      <c r="G3308" s="1"/>
      <c r="H3308" s="1"/>
      <c r="I3308" s="1"/>
      <c r="J3308" s="1"/>
      <c r="K3308" s="1"/>
      <c r="L3308" s="1"/>
      <c r="P3308" s="1"/>
      <c r="Q3308" s="1"/>
      <c r="R3308" s="1"/>
      <c r="S3308" s="1"/>
      <c r="T3308" s="1"/>
    </row>
    <row r="3309" spans="1:20" ht="12.75" customHeight="1" x14ac:dyDescent="0.2">
      <c r="A3309" s="1"/>
      <c r="B3309" s="1"/>
      <c r="C3309" s="1"/>
      <c r="D3309" s="1"/>
      <c r="E3309" s="1"/>
      <c r="F3309" s="1"/>
      <c r="G3309" s="1"/>
      <c r="H3309" s="1"/>
      <c r="I3309" s="1"/>
      <c r="J3309" s="1"/>
      <c r="K3309" s="1"/>
      <c r="L3309" s="1"/>
      <c r="P3309" s="1"/>
      <c r="Q3309" s="1"/>
      <c r="R3309" s="1"/>
      <c r="S3309" s="1"/>
      <c r="T3309" s="1"/>
    </row>
    <row r="3310" spans="1:20" ht="12.75" customHeight="1" x14ac:dyDescent="0.2">
      <c r="A3310" s="1"/>
      <c r="B3310" s="1"/>
      <c r="C3310" s="1"/>
      <c r="D3310" s="1"/>
      <c r="E3310" s="1"/>
      <c r="F3310" s="1"/>
      <c r="G3310" s="1"/>
      <c r="H3310" s="1"/>
      <c r="I3310" s="1"/>
      <c r="J3310" s="1"/>
      <c r="K3310" s="1"/>
      <c r="L3310" s="1"/>
      <c r="P3310" s="1"/>
      <c r="Q3310" s="1"/>
      <c r="R3310" s="1"/>
      <c r="S3310" s="1"/>
      <c r="T3310" s="1"/>
    </row>
    <row r="3311" spans="1:20" ht="12.75" customHeight="1" x14ac:dyDescent="0.2">
      <c r="A3311" s="1"/>
      <c r="B3311" s="1"/>
      <c r="C3311" s="1"/>
      <c r="D3311" s="1"/>
      <c r="E3311" s="1"/>
      <c r="F3311" s="1"/>
      <c r="G3311" s="1"/>
      <c r="H3311" s="1"/>
      <c r="I3311" s="1"/>
      <c r="J3311" s="1"/>
      <c r="K3311" s="1"/>
      <c r="L3311" s="1"/>
      <c r="P3311" s="1"/>
      <c r="Q3311" s="1"/>
      <c r="R3311" s="1"/>
      <c r="S3311" s="1"/>
      <c r="T3311" s="1"/>
    </row>
    <row r="3312" spans="1:20" ht="12.75" customHeight="1" x14ac:dyDescent="0.2">
      <c r="A3312" s="1"/>
      <c r="B3312" s="1"/>
      <c r="C3312" s="1"/>
      <c r="D3312" s="1"/>
      <c r="E3312" s="1"/>
      <c r="F3312" s="1"/>
      <c r="G3312" s="1"/>
      <c r="H3312" s="1"/>
      <c r="I3312" s="1"/>
      <c r="J3312" s="1"/>
      <c r="K3312" s="1"/>
      <c r="L3312" s="1"/>
      <c r="P3312" s="1"/>
      <c r="Q3312" s="1"/>
      <c r="R3312" s="1"/>
      <c r="S3312" s="1"/>
      <c r="T3312" s="1"/>
    </row>
    <row r="3313" spans="1:20" ht="12.75" customHeight="1" x14ac:dyDescent="0.2">
      <c r="A3313" s="1"/>
      <c r="B3313" s="1"/>
      <c r="C3313" s="1"/>
      <c r="D3313" s="1"/>
      <c r="E3313" s="1"/>
      <c r="F3313" s="1"/>
      <c r="G3313" s="1"/>
      <c r="H3313" s="1"/>
      <c r="I3313" s="1"/>
      <c r="J3313" s="1"/>
      <c r="K3313" s="1"/>
      <c r="L3313" s="1"/>
      <c r="P3313" s="1"/>
      <c r="Q3313" s="1"/>
      <c r="R3313" s="1"/>
      <c r="S3313" s="1"/>
      <c r="T3313" s="1"/>
    </row>
    <row r="3314" spans="1:20" ht="12.75" customHeight="1" x14ac:dyDescent="0.2">
      <c r="A3314" s="1"/>
      <c r="B3314" s="1"/>
      <c r="C3314" s="1"/>
      <c r="D3314" s="1"/>
      <c r="E3314" s="1"/>
      <c r="F3314" s="1"/>
      <c r="G3314" s="1"/>
      <c r="H3314" s="1"/>
      <c r="I3314" s="1"/>
      <c r="J3314" s="1"/>
      <c r="K3314" s="1"/>
      <c r="L3314" s="1"/>
      <c r="P3314" s="1"/>
      <c r="Q3314" s="1"/>
      <c r="R3314" s="1"/>
      <c r="S3314" s="1"/>
      <c r="T3314" s="1"/>
    </row>
    <row r="3315" spans="1:20" ht="12.75" customHeight="1" x14ac:dyDescent="0.2">
      <c r="A3315" s="1"/>
      <c r="B3315" s="1"/>
      <c r="C3315" s="1"/>
      <c r="D3315" s="1"/>
      <c r="E3315" s="1"/>
      <c r="F3315" s="1"/>
      <c r="G3315" s="1"/>
      <c r="H3315" s="1"/>
      <c r="I3315" s="1"/>
      <c r="J3315" s="1"/>
      <c r="K3315" s="1"/>
      <c r="L3315" s="1"/>
      <c r="P3315" s="1"/>
      <c r="Q3315" s="1"/>
      <c r="R3315" s="1"/>
      <c r="S3315" s="1"/>
      <c r="T3315" s="1"/>
    </row>
    <row r="3316" spans="1:20" ht="12.75" customHeight="1" x14ac:dyDescent="0.2">
      <c r="A3316" s="1"/>
      <c r="B3316" s="1"/>
      <c r="C3316" s="1"/>
      <c r="D3316" s="1"/>
      <c r="E3316" s="1"/>
      <c r="F3316" s="1"/>
      <c r="G3316" s="1"/>
      <c r="H3316" s="1"/>
      <c r="I3316" s="1"/>
      <c r="J3316" s="1"/>
      <c r="K3316" s="1"/>
      <c r="L3316" s="1"/>
      <c r="P3316" s="1"/>
      <c r="Q3316" s="1"/>
      <c r="R3316" s="1"/>
      <c r="S3316" s="1"/>
      <c r="T3316" s="1"/>
    </row>
    <row r="3317" spans="1:20" ht="12.75" customHeight="1" x14ac:dyDescent="0.2">
      <c r="A3317" s="1"/>
      <c r="B3317" s="1"/>
      <c r="C3317" s="1"/>
      <c r="D3317" s="1"/>
      <c r="E3317" s="1"/>
      <c r="F3317" s="1"/>
      <c r="G3317" s="1"/>
      <c r="H3317" s="1"/>
      <c r="I3317" s="1"/>
      <c r="J3317" s="1"/>
      <c r="K3317" s="1"/>
      <c r="L3317" s="1"/>
      <c r="P3317" s="1"/>
      <c r="Q3317" s="1"/>
      <c r="R3317" s="1"/>
      <c r="S3317" s="1"/>
      <c r="T3317" s="1"/>
    </row>
    <row r="3318" spans="1:20" ht="12.75" customHeight="1" x14ac:dyDescent="0.2">
      <c r="A3318" s="1"/>
      <c r="B3318" s="1"/>
      <c r="C3318" s="1"/>
      <c r="D3318" s="1"/>
      <c r="E3318" s="1"/>
      <c r="F3318" s="1"/>
      <c r="G3318" s="1"/>
      <c r="H3318" s="1"/>
      <c r="I3318" s="1"/>
      <c r="J3318" s="1"/>
      <c r="K3318" s="1"/>
      <c r="L3318" s="1"/>
      <c r="P3318" s="1"/>
      <c r="Q3318" s="1"/>
      <c r="R3318" s="1"/>
      <c r="S3318" s="1"/>
      <c r="T3318" s="1"/>
    </row>
    <row r="3319" spans="1:20" ht="12.75" customHeight="1" x14ac:dyDescent="0.2">
      <c r="A3319" s="1"/>
      <c r="B3319" s="1"/>
      <c r="C3319" s="1"/>
      <c r="D3319" s="1"/>
      <c r="E3319" s="1"/>
      <c r="F3319" s="1"/>
      <c r="G3319" s="1"/>
      <c r="H3319" s="1"/>
      <c r="I3319" s="1"/>
      <c r="J3319" s="1"/>
      <c r="K3319" s="1"/>
      <c r="L3319" s="1"/>
      <c r="P3319" s="1"/>
      <c r="Q3319" s="1"/>
      <c r="R3319" s="1"/>
      <c r="S3319" s="1"/>
      <c r="T3319" s="1"/>
    </row>
    <row r="3320" spans="1:20" ht="12.75" customHeight="1" x14ac:dyDescent="0.2">
      <c r="A3320" s="1"/>
      <c r="B3320" s="1"/>
      <c r="C3320" s="1"/>
      <c r="D3320" s="1"/>
      <c r="E3320" s="1"/>
      <c r="F3320" s="1"/>
      <c r="G3320" s="1"/>
      <c r="H3320" s="1"/>
      <c r="I3320" s="1"/>
      <c r="J3320" s="1"/>
      <c r="K3320" s="1"/>
      <c r="L3320" s="1"/>
      <c r="P3320" s="1"/>
      <c r="Q3320" s="1"/>
      <c r="R3320" s="1"/>
      <c r="S3320" s="1"/>
      <c r="T3320" s="1"/>
    </row>
    <row r="3321" spans="1:20" ht="12.75" customHeight="1" x14ac:dyDescent="0.2">
      <c r="A3321" s="1"/>
      <c r="B3321" s="1"/>
      <c r="C3321" s="1"/>
      <c r="D3321" s="1"/>
      <c r="E3321" s="1"/>
      <c r="F3321" s="1"/>
      <c r="G3321" s="1"/>
      <c r="H3321" s="1"/>
      <c r="I3321" s="1"/>
      <c r="J3321" s="1"/>
      <c r="K3321" s="1"/>
      <c r="L3321" s="1"/>
      <c r="P3321" s="1"/>
      <c r="Q3321" s="1"/>
      <c r="R3321" s="1"/>
      <c r="S3321" s="1"/>
      <c r="T3321" s="1"/>
    </row>
    <row r="3322" spans="1:20" ht="12.75" customHeight="1" x14ac:dyDescent="0.2">
      <c r="A3322" s="1"/>
      <c r="B3322" s="1"/>
      <c r="C3322" s="1"/>
      <c r="D3322" s="1"/>
      <c r="E3322" s="1"/>
      <c r="F3322" s="1"/>
      <c r="G3322" s="1"/>
      <c r="H3322" s="1"/>
      <c r="I3322" s="1"/>
      <c r="J3322" s="1"/>
      <c r="K3322" s="1"/>
      <c r="L3322" s="1"/>
      <c r="P3322" s="1"/>
      <c r="Q3322" s="1"/>
      <c r="R3322" s="1"/>
      <c r="S3322" s="1"/>
      <c r="T3322" s="1"/>
    </row>
    <row r="3323" spans="1:20" ht="12.75" customHeight="1" x14ac:dyDescent="0.2">
      <c r="A3323" s="1"/>
      <c r="B3323" s="1"/>
      <c r="C3323" s="1"/>
      <c r="D3323" s="1"/>
      <c r="E3323" s="1"/>
      <c r="F3323" s="1"/>
      <c r="G3323" s="1"/>
      <c r="H3323" s="1"/>
      <c r="I3323" s="1"/>
      <c r="J3323" s="1"/>
      <c r="K3323" s="1"/>
      <c r="L3323" s="1"/>
      <c r="P3323" s="1"/>
      <c r="Q3323" s="1"/>
      <c r="R3323" s="1"/>
      <c r="S3323" s="1"/>
      <c r="T3323" s="1"/>
    </row>
    <row r="3324" spans="1:20" ht="12.75" customHeight="1" x14ac:dyDescent="0.2">
      <c r="A3324" s="1"/>
      <c r="B3324" s="1"/>
      <c r="C3324" s="1"/>
      <c r="D3324" s="1"/>
      <c r="E3324" s="1"/>
      <c r="F3324" s="1"/>
      <c r="G3324" s="1"/>
      <c r="H3324" s="1"/>
      <c r="I3324" s="1"/>
      <c r="J3324" s="1"/>
      <c r="K3324" s="1"/>
      <c r="L3324" s="1"/>
      <c r="P3324" s="1"/>
      <c r="Q3324" s="1"/>
      <c r="R3324" s="1"/>
      <c r="S3324" s="1"/>
      <c r="T3324" s="1"/>
    </row>
    <row r="3325" spans="1:20" ht="12.75" customHeight="1" x14ac:dyDescent="0.2">
      <c r="A3325" s="1"/>
      <c r="B3325" s="1"/>
      <c r="C3325" s="1"/>
      <c r="D3325" s="1"/>
      <c r="E3325" s="1"/>
      <c r="F3325" s="1"/>
      <c r="G3325" s="1"/>
      <c r="H3325" s="1"/>
      <c r="I3325" s="1"/>
      <c r="J3325" s="1"/>
      <c r="K3325" s="1"/>
      <c r="L3325" s="1"/>
      <c r="P3325" s="1"/>
      <c r="Q3325" s="1"/>
      <c r="R3325" s="1"/>
      <c r="S3325" s="1"/>
      <c r="T3325" s="1"/>
    </row>
    <row r="3326" spans="1:20" ht="12.75" customHeight="1" x14ac:dyDescent="0.2">
      <c r="A3326" s="1"/>
      <c r="B3326" s="1"/>
      <c r="C3326" s="1"/>
      <c r="D3326" s="1"/>
      <c r="E3326" s="1"/>
      <c r="F3326" s="1"/>
      <c r="G3326" s="1"/>
      <c r="H3326" s="1"/>
      <c r="I3326" s="1"/>
      <c r="J3326" s="1"/>
      <c r="K3326" s="1"/>
      <c r="L3326" s="1"/>
      <c r="P3326" s="1"/>
      <c r="Q3326" s="1"/>
      <c r="R3326" s="1"/>
      <c r="S3326" s="1"/>
      <c r="T3326" s="1"/>
    </row>
    <row r="3327" spans="1:20" ht="12.75" customHeight="1" x14ac:dyDescent="0.2">
      <c r="A3327" s="1"/>
      <c r="B3327" s="1"/>
      <c r="C3327" s="1"/>
      <c r="D3327" s="1"/>
      <c r="E3327" s="1"/>
      <c r="F3327" s="1"/>
      <c r="G3327" s="1"/>
      <c r="H3327" s="1"/>
      <c r="I3327" s="1"/>
      <c r="J3327" s="1"/>
      <c r="K3327" s="1"/>
      <c r="L3327" s="1"/>
      <c r="P3327" s="1"/>
      <c r="Q3327" s="1"/>
      <c r="R3327" s="1"/>
      <c r="S3327" s="1"/>
      <c r="T3327" s="1"/>
    </row>
    <row r="3328" spans="1:20" ht="12.75" customHeight="1" x14ac:dyDescent="0.2">
      <c r="A3328" s="1"/>
      <c r="B3328" s="1"/>
      <c r="C3328" s="1"/>
      <c r="D3328" s="1"/>
      <c r="E3328" s="1"/>
      <c r="F3328" s="1"/>
      <c r="G3328" s="1"/>
      <c r="H3328" s="1"/>
      <c r="I3328" s="1"/>
      <c r="J3328" s="1"/>
      <c r="K3328" s="1"/>
      <c r="L3328" s="1"/>
      <c r="P3328" s="1"/>
      <c r="Q3328" s="1"/>
      <c r="R3328" s="1"/>
      <c r="S3328" s="1"/>
      <c r="T3328" s="1"/>
    </row>
    <row r="3329" spans="1:20" ht="12.75" customHeight="1" x14ac:dyDescent="0.2">
      <c r="A3329" s="1"/>
      <c r="B3329" s="1"/>
      <c r="C3329" s="1"/>
      <c r="D3329" s="1"/>
      <c r="E3329" s="1"/>
      <c r="F3329" s="1"/>
      <c r="G3329" s="1"/>
      <c r="H3329" s="1"/>
      <c r="I3329" s="1"/>
      <c r="J3329" s="1"/>
      <c r="K3329" s="1"/>
      <c r="L3329" s="1"/>
      <c r="P3329" s="1"/>
      <c r="Q3329" s="1"/>
      <c r="R3329" s="1"/>
      <c r="S3329" s="1"/>
      <c r="T3329" s="1"/>
    </row>
    <row r="3330" spans="1:20" ht="12.75" customHeight="1" x14ac:dyDescent="0.2">
      <c r="A3330" s="1"/>
      <c r="B3330" s="1"/>
      <c r="C3330" s="1"/>
      <c r="D3330" s="1"/>
      <c r="E3330" s="1"/>
      <c r="F3330" s="1"/>
      <c r="G3330" s="1"/>
      <c r="H3330" s="1"/>
      <c r="I3330" s="1"/>
      <c r="J3330" s="1"/>
      <c r="K3330" s="1"/>
      <c r="L3330" s="1"/>
      <c r="P3330" s="1"/>
      <c r="Q3330" s="1"/>
      <c r="R3330" s="1"/>
      <c r="S3330" s="1"/>
      <c r="T3330" s="1"/>
    </row>
    <row r="3331" spans="1:20" ht="12.75" customHeight="1" x14ac:dyDescent="0.2">
      <c r="A3331" s="1"/>
      <c r="B3331" s="1"/>
      <c r="C3331" s="1"/>
      <c r="D3331" s="1"/>
      <c r="E3331" s="1"/>
      <c r="F3331" s="1"/>
      <c r="G3331" s="1"/>
      <c r="H3331" s="1"/>
      <c r="I3331" s="1"/>
      <c r="J3331" s="1"/>
      <c r="K3331" s="1"/>
      <c r="L3331" s="1"/>
      <c r="P3331" s="1"/>
      <c r="Q3331" s="1"/>
      <c r="R3331" s="1"/>
      <c r="S3331" s="1"/>
      <c r="T3331" s="1"/>
    </row>
    <row r="3332" spans="1:20" ht="12.75" customHeight="1" x14ac:dyDescent="0.2">
      <c r="A3332" s="1"/>
      <c r="B3332" s="1"/>
      <c r="C3332" s="1"/>
      <c r="D3332" s="1"/>
      <c r="E3332" s="1"/>
      <c r="F3332" s="1"/>
      <c r="G3332" s="1"/>
      <c r="H3332" s="1"/>
      <c r="I3332" s="1"/>
      <c r="J3332" s="1"/>
      <c r="K3332" s="1"/>
      <c r="L3332" s="1"/>
      <c r="P3332" s="1"/>
      <c r="Q3332" s="1"/>
      <c r="R3332" s="1"/>
      <c r="S3332" s="1"/>
      <c r="T3332" s="1"/>
    </row>
    <row r="3333" spans="1:20" ht="12.75" customHeight="1" x14ac:dyDescent="0.2">
      <c r="A3333" s="1"/>
      <c r="B3333" s="1"/>
      <c r="C3333" s="1"/>
      <c r="D3333" s="1"/>
      <c r="E3333" s="1"/>
      <c r="F3333" s="1"/>
      <c r="G3333" s="1"/>
      <c r="H3333" s="1"/>
      <c r="I3333" s="1"/>
      <c r="J3333" s="1"/>
      <c r="K3333" s="1"/>
      <c r="L3333" s="1"/>
      <c r="P3333" s="1"/>
      <c r="Q3333" s="1"/>
      <c r="R3333" s="1"/>
      <c r="S3333" s="1"/>
      <c r="T3333" s="1"/>
    </row>
    <row r="3334" spans="1:20" ht="12.75" customHeight="1" x14ac:dyDescent="0.2">
      <c r="A3334" s="1"/>
      <c r="B3334" s="1"/>
      <c r="C3334" s="1"/>
      <c r="D3334" s="1"/>
      <c r="E3334" s="1"/>
      <c r="F3334" s="1"/>
      <c r="G3334" s="1"/>
      <c r="H3334" s="1"/>
      <c r="I3334" s="1"/>
      <c r="J3334" s="1"/>
      <c r="K3334" s="1"/>
      <c r="L3334" s="1"/>
      <c r="P3334" s="1"/>
      <c r="Q3334" s="1"/>
      <c r="R3334" s="1"/>
      <c r="S3334" s="1"/>
      <c r="T3334" s="1"/>
    </row>
    <row r="3335" spans="1:20" ht="12.75" customHeight="1" x14ac:dyDescent="0.2">
      <c r="A3335" s="1"/>
      <c r="B3335" s="1"/>
      <c r="C3335" s="1"/>
      <c r="D3335" s="1"/>
      <c r="E3335" s="1"/>
      <c r="F3335" s="1"/>
      <c r="G3335" s="1"/>
      <c r="H3335" s="1"/>
      <c r="I3335" s="1"/>
      <c r="J3335" s="1"/>
      <c r="K3335" s="1"/>
      <c r="L3335" s="1"/>
      <c r="P3335" s="1"/>
      <c r="Q3335" s="1"/>
      <c r="R3335" s="1"/>
      <c r="S3335" s="1"/>
      <c r="T3335" s="1"/>
    </row>
    <row r="3336" spans="1:20" ht="12.75" customHeight="1" x14ac:dyDescent="0.2">
      <c r="A3336" s="1"/>
      <c r="B3336" s="1"/>
      <c r="C3336" s="1"/>
      <c r="D3336" s="1"/>
      <c r="E3336" s="1"/>
      <c r="F3336" s="1"/>
      <c r="G3336" s="1"/>
      <c r="H3336" s="1"/>
      <c r="I3336" s="1"/>
      <c r="J3336" s="1"/>
      <c r="K3336" s="1"/>
      <c r="L3336" s="1"/>
      <c r="P3336" s="1"/>
      <c r="Q3336" s="1"/>
      <c r="R3336" s="1"/>
      <c r="S3336" s="1"/>
      <c r="T3336" s="1"/>
    </row>
    <row r="3337" spans="1:20" ht="12.75" customHeight="1" x14ac:dyDescent="0.2">
      <c r="A3337" s="1"/>
      <c r="B3337" s="1"/>
      <c r="C3337" s="1"/>
      <c r="D3337" s="1"/>
      <c r="E3337" s="1"/>
      <c r="F3337" s="1"/>
      <c r="G3337" s="1"/>
      <c r="H3337" s="1"/>
      <c r="I3337" s="1"/>
      <c r="J3337" s="1"/>
      <c r="K3337" s="1"/>
      <c r="L3337" s="1"/>
      <c r="P3337" s="1"/>
      <c r="Q3337" s="1"/>
      <c r="R3337" s="1"/>
      <c r="S3337" s="1"/>
      <c r="T3337" s="1"/>
    </row>
    <row r="3338" spans="1:20" ht="12.75" customHeight="1" x14ac:dyDescent="0.2">
      <c r="A3338" s="1"/>
      <c r="B3338" s="1"/>
      <c r="C3338" s="1"/>
      <c r="D3338" s="1"/>
      <c r="E3338" s="1"/>
      <c r="F3338" s="1"/>
      <c r="G3338" s="1"/>
      <c r="H3338" s="1"/>
      <c r="I3338" s="1"/>
      <c r="J3338" s="1"/>
      <c r="K3338" s="1"/>
      <c r="L3338" s="1"/>
      <c r="P3338" s="1"/>
      <c r="Q3338" s="1"/>
      <c r="R3338" s="1"/>
      <c r="S3338" s="1"/>
      <c r="T3338" s="1"/>
    </row>
    <row r="3339" spans="1:20" ht="12.75" customHeight="1" x14ac:dyDescent="0.2">
      <c r="A3339" s="1"/>
      <c r="B3339" s="1"/>
      <c r="C3339" s="1"/>
      <c r="D3339" s="1"/>
      <c r="E3339" s="1"/>
      <c r="F3339" s="1"/>
      <c r="G3339" s="1"/>
      <c r="H3339" s="1"/>
      <c r="I3339" s="1"/>
      <c r="J3339" s="1"/>
      <c r="K3339" s="1"/>
      <c r="L3339" s="1"/>
      <c r="P3339" s="1"/>
      <c r="Q3339" s="1"/>
      <c r="R3339" s="1"/>
      <c r="S3339" s="1"/>
      <c r="T3339" s="1"/>
    </row>
    <row r="3340" spans="1:20" ht="12.75" customHeight="1" x14ac:dyDescent="0.2">
      <c r="A3340" s="1"/>
      <c r="B3340" s="1"/>
      <c r="C3340" s="1"/>
      <c r="D3340" s="1"/>
      <c r="E3340" s="1"/>
      <c r="F3340" s="1"/>
      <c r="G3340" s="1"/>
      <c r="H3340" s="1"/>
      <c r="I3340" s="1"/>
      <c r="J3340" s="1"/>
      <c r="K3340" s="1"/>
      <c r="L3340" s="1"/>
      <c r="P3340" s="1"/>
      <c r="Q3340" s="1"/>
      <c r="R3340" s="1"/>
      <c r="S3340" s="1"/>
      <c r="T3340" s="1"/>
    </row>
    <row r="3341" spans="1:20" ht="12.75" customHeight="1" x14ac:dyDescent="0.2">
      <c r="A3341" s="1"/>
      <c r="B3341" s="1"/>
      <c r="C3341" s="1"/>
      <c r="D3341" s="1"/>
      <c r="E3341" s="1"/>
      <c r="F3341" s="1"/>
      <c r="G3341" s="1"/>
      <c r="H3341" s="1"/>
      <c r="I3341" s="1"/>
      <c r="J3341" s="1"/>
      <c r="K3341" s="1"/>
      <c r="L3341" s="1"/>
      <c r="P3341" s="1"/>
      <c r="Q3341" s="1"/>
      <c r="R3341" s="1"/>
      <c r="S3341" s="1"/>
      <c r="T3341" s="1"/>
    </row>
    <row r="3342" spans="1:20" ht="12.75" customHeight="1" x14ac:dyDescent="0.2">
      <c r="A3342" s="1"/>
      <c r="B3342" s="1"/>
      <c r="C3342" s="1"/>
      <c r="D3342" s="1"/>
      <c r="E3342" s="1"/>
      <c r="F3342" s="1"/>
      <c r="G3342" s="1"/>
      <c r="H3342" s="1"/>
      <c r="I3342" s="1"/>
      <c r="J3342" s="1"/>
      <c r="K3342" s="1"/>
      <c r="L3342" s="1"/>
      <c r="P3342" s="1"/>
      <c r="Q3342" s="1"/>
      <c r="R3342" s="1"/>
      <c r="S3342" s="1"/>
      <c r="T3342" s="1"/>
    </row>
    <row r="3343" spans="1:20" ht="12.75" customHeight="1" x14ac:dyDescent="0.2">
      <c r="A3343" s="1"/>
      <c r="B3343" s="1"/>
      <c r="C3343" s="1"/>
      <c r="D3343" s="1"/>
      <c r="E3343" s="1"/>
      <c r="F3343" s="1"/>
      <c r="G3343" s="1"/>
      <c r="H3343" s="1"/>
      <c r="I3343" s="1"/>
      <c r="J3343" s="1"/>
      <c r="K3343" s="1"/>
      <c r="L3343" s="1"/>
      <c r="P3343" s="1"/>
      <c r="Q3343" s="1"/>
      <c r="R3343" s="1"/>
      <c r="S3343" s="1"/>
      <c r="T3343" s="1"/>
    </row>
    <row r="3344" spans="1:20" ht="12.75" customHeight="1" x14ac:dyDescent="0.2">
      <c r="A3344" s="1"/>
      <c r="B3344" s="1"/>
      <c r="C3344" s="1"/>
      <c r="D3344" s="1"/>
      <c r="E3344" s="1"/>
      <c r="F3344" s="1"/>
      <c r="G3344" s="1"/>
      <c r="H3344" s="1"/>
      <c r="I3344" s="1"/>
      <c r="J3344" s="1"/>
      <c r="K3344" s="1"/>
      <c r="L3344" s="1"/>
      <c r="P3344" s="1"/>
      <c r="Q3344" s="1"/>
      <c r="R3344" s="1"/>
      <c r="S3344" s="1"/>
      <c r="T3344" s="1"/>
    </row>
    <row r="3345" spans="1:20" ht="12.75" customHeight="1" x14ac:dyDescent="0.2">
      <c r="A3345" s="1"/>
      <c r="B3345" s="1"/>
      <c r="C3345" s="1"/>
      <c r="D3345" s="1"/>
      <c r="E3345" s="1"/>
      <c r="F3345" s="1"/>
      <c r="G3345" s="1"/>
      <c r="H3345" s="1"/>
      <c r="I3345" s="1"/>
      <c r="J3345" s="1"/>
      <c r="K3345" s="1"/>
      <c r="L3345" s="1"/>
      <c r="P3345" s="1"/>
      <c r="Q3345" s="1"/>
      <c r="R3345" s="1"/>
      <c r="S3345" s="1"/>
      <c r="T3345" s="1"/>
    </row>
    <row r="3346" spans="1:20" ht="12.75" customHeight="1" x14ac:dyDescent="0.2">
      <c r="A3346" s="1"/>
      <c r="B3346" s="1"/>
      <c r="C3346" s="1"/>
      <c r="D3346" s="1"/>
      <c r="E3346" s="1"/>
      <c r="F3346" s="1"/>
      <c r="G3346" s="1"/>
      <c r="H3346" s="1"/>
      <c r="I3346" s="1"/>
      <c r="J3346" s="1"/>
      <c r="K3346" s="1"/>
      <c r="L3346" s="1"/>
      <c r="P3346" s="1"/>
      <c r="Q3346" s="1"/>
      <c r="R3346" s="1"/>
      <c r="S3346" s="1"/>
      <c r="T3346" s="1"/>
    </row>
    <row r="3347" spans="1:20" ht="12.75" customHeight="1" x14ac:dyDescent="0.2">
      <c r="A3347" s="1"/>
      <c r="B3347" s="1"/>
      <c r="C3347" s="1"/>
      <c r="D3347" s="1"/>
      <c r="E3347" s="1"/>
      <c r="F3347" s="1"/>
      <c r="G3347" s="1"/>
      <c r="H3347" s="1"/>
      <c r="I3347" s="1"/>
      <c r="J3347" s="1"/>
      <c r="K3347" s="1"/>
      <c r="L3347" s="1"/>
      <c r="P3347" s="1"/>
      <c r="Q3347" s="1"/>
      <c r="R3347" s="1"/>
      <c r="S3347" s="1"/>
      <c r="T3347" s="1"/>
    </row>
    <row r="3348" spans="1:20" ht="12.75" customHeight="1" x14ac:dyDescent="0.2">
      <c r="A3348" s="1"/>
      <c r="B3348" s="1"/>
      <c r="C3348" s="1"/>
      <c r="D3348" s="1"/>
      <c r="E3348" s="1"/>
      <c r="F3348" s="1"/>
      <c r="G3348" s="1"/>
      <c r="H3348" s="1"/>
      <c r="I3348" s="1"/>
      <c r="J3348" s="1"/>
      <c r="K3348" s="1"/>
      <c r="L3348" s="1"/>
      <c r="P3348" s="1"/>
      <c r="Q3348" s="1"/>
      <c r="R3348" s="1"/>
      <c r="S3348" s="1"/>
      <c r="T3348" s="1"/>
    </row>
    <row r="3349" spans="1:20" ht="12.75" customHeight="1" x14ac:dyDescent="0.2">
      <c r="A3349" s="1"/>
      <c r="B3349" s="1"/>
      <c r="C3349" s="1"/>
      <c r="D3349" s="1"/>
      <c r="E3349" s="1"/>
      <c r="F3349" s="1"/>
      <c r="G3349" s="1"/>
      <c r="H3349" s="1"/>
      <c r="I3349" s="1"/>
      <c r="J3349" s="1"/>
      <c r="K3349" s="1"/>
      <c r="L3349" s="1"/>
      <c r="P3349" s="1"/>
      <c r="Q3349" s="1"/>
      <c r="R3349" s="1"/>
      <c r="S3349" s="1"/>
      <c r="T3349" s="1"/>
    </row>
    <row r="3350" spans="1:20" ht="12.75" customHeight="1" x14ac:dyDescent="0.2">
      <c r="A3350" s="1"/>
      <c r="B3350" s="1"/>
      <c r="C3350" s="1"/>
      <c r="D3350" s="1"/>
      <c r="E3350" s="1"/>
      <c r="F3350" s="1"/>
      <c r="G3350" s="1"/>
      <c r="H3350" s="1"/>
      <c r="I3350" s="1"/>
      <c r="J3350" s="1"/>
      <c r="K3350" s="1"/>
      <c r="L3350" s="1"/>
      <c r="P3350" s="1"/>
      <c r="Q3350" s="1"/>
      <c r="R3350" s="1"/>
      <c r="S3350" s="1"/>
      <c r="T3350" s="1"/>
    </row>
    <row r="3351" spans="1:20" ht="12.75" customHeight="1" x14ac:dyDescent="0.2">
      <c r="A3351" s="1"/>
      <c r="B3351" s="1"/>
      <c r="C3351" s="1"/>
      <c r="D3351" s="1"/>
      <c r="E3351" s="1"/>
      <c r="F3351" s="1"/>
      <c r="G3351" s="1"/>
      <c r="H3351" s="1"/>
      <c r="I3351" s="1"/>
      <c r="J3351" s="1"/>
      <c r="K3351" s="1"/>
      <c r="L3351" s="1"/>
      <c r="P3351" s="1"/>
      <c r="Q3351" s="1"/>
      <c r="R3351" s="1"/>
      <c r="S3351" s="1"/>
      <c r="T3351" s="1"/>
    </row>
    <row r="3352" spans="1:20" ht="12.75" customHeight="1" x14ac:dyDescent="0.2">
      <c r="A3352" s="1"/>
      <c r="B3352" s="1"/>
      <c r="C3352" s="1"/>
      <c r="D3352" s="1"/>
      <c r="E3352" s="1"/>
      <c r="F3352" s="1"/>
      <c r="G3352" s="1"/>
      <c r="H3352" s="1"/>
      <c r="I3352" s="1"/>
      <c r="J3352" s="1"/>
      <c r="K3352" s="1"/>
      <c r="L3352" s="1"/>
      <c r="P3352" s="1"/>
      <c r="Q3352" s="1"/>
      <c r="R3352" s="1"/>
      <c r="S3352" s="1"/>
      <c r="T3352" s="1"/>
    </row>
    <row r="3353" spans="1:20" ht="12.75" customHeight="1" x14ac:dyDescent="0.2">
      <c r="A3353" s="1"/>
      <c r="B3353" s="1"/>
      <c r="C3353" s="1"/>
      <c r="D3353" s="1"/>
      <c r="E3353" s="1"/>
      <c r="F3353" s="1"/>
      <c r="G3353" s="1"/>
      <c r="H3353" s="1"/>
      <c r="I3353" s="1"/>
      <c r="J3353" s="1"/>
      <c r="K3353" s="1"/>
      <c r="L3353" s="1"/>
      <c r="P3353" s="1"/>
      <c r="Q3353" s="1"/>
      <c r="R3353" s="1"/>
      <c r="S3353" s="1"/>
      <c r="T3353" s="1"/>
    </row>
    <row r="3354" spans="1:20" ht="12.75" customHeight="1" x14ac:dyDescent="0.2">
      <c r="A3354" s="1"/>
      <c r="B3354" s="1"/>
      <c r="C3354" s="1"/>
      <c r="D3354" s="1"/>
      <c r="E3354" s="1"/>
      <c r="F3354" s="1"/>
      <c r="G3354" s="1"/>
      <c r="H3354" s="1"/>
      <c r="I3354" s="1"/>
      <c r="J3354" s="1"/>
      <c r="K3354" s="1"/>
      <c r="L3354" s="1"/>
      <c r="P3354" s="1"/>
      <c r="Q3354" s="1"/>
      <c r="R3354" s="1"/>
      <c r="S3354" s="1"/>
      <c r="T3354" s="1"/>
    </row>
    <row r="3355" spans="1:20" ht="12.75" customHeight="1" x14ac:dyDescent="0.2">
      <c r="A3355" s="1"/>
      <c r="B3355" s="1"/>
      <c r="C3355" s="1"/>
      <c r="D3355" s="1"/>
      <c r="E3355" s="1"/>
      <c r="F3355" s="1"/>
      <c r="G3355" s="1"/>
      <c r="H3355" s="1"/>
      <c r="I3355" s="1"/>
      <c r="J3355" s="1"/>
      <c r="K3355" s="1"/>
      <c r="L3355" s="1"/>
      <c r="P3355" s="1"/>
      <c r="Q3355" s="1"/>
      <c r="R3355" s="1"/>
      <c r="S3355" s="1"/>
      <c r="T3355" s="1"/>
    </row>
    <row r="3356" spans="1:20" ht="12.75" customHeight="1" x14ac:dyDescent="0.2">
      <c r="A3356" s="1"/>
      <c r="B3356" s="1"/>
      <c r="C3356" s="1"/>
      <c r="D3356" s="1"/>
      <c r="E3356" s="1"/>
      <c r="F3356" s="1"/>
      <c r="G3356" s="1"/>
      <c r="H3356" s="1"/>
      <c r="I3356" s="1"/>
      <c r="J3356" s="1"/>
      <c r="K3356" s="1"/>
      <c r="L3356" s="1"/>
      <c r="P3356" s="1"/>
      <c r="Q3356" s="1"/>
      <c r="R3356" s="1"/>
      <c r="S3356" s="1"/>
      <c r="T3356" s="1"/>
    </row>
    <row r="3357" spans="1:20" ht="12.75" customHeight="1" x14ac:dyDescent="0.2">
      <c r="A3357" s="1"/>
      <c r="B3357" s="1"/>
      <c r="C3357" s="1"/>
      <c r="D3357" s="1"/>
      <c r="E3357" s="1"/>
      <c r="F3357" s="1"/>
      <c r="G3357" s="1"/>
      <c r="H3357" s="1"/>
      <c r="I3357" s="1"/>
      <c r="J3357" s="1"/>
      <c r="K3357" s="1"/>
      <c r="L3357" s="1"/>
      <c r="P3357" s="1"/>
      <c r="Q3357" s="1"/>
      <c r="R3357" s="1"/>
      <c r="S3357" s="1"/>
      <c r="T3357" s="1"/>
    </row>
    <row r="3358" spans="1:20" ht="12.75" customHeight="1" x14ac:dyDescent="0.2">
      <c r="A3358" s="1"/>
      <c r="B3358" s="1"/>
      <c r="C3358" s="1"/>
      <c r="D3358" s="1"/>
      <c r="E3358" s="1"/>
      <c r="F3358" s="1"/>
      <c r="G3358" s="1"/>
      <c r="H3358" s="1"/>
      <c r="I3358" s="1"/>
      <c r="J3358" s="1"/>
      <c r="K3358" s="1"/>
      <c r="L3358" s="1"/>
      <c r="P3358" s="1"/>
      <c r="Q3358" s="1"/>
      <c r="R3358" s="1"/>
      <c r="S3358" s="1"/>
      <c r="T3358" s="1"/>
    </row>
    <row r="3359" spans="1:20" ht="12.75" customHeight="1" x14ac:dyDescent="0.2">
      <c r="A3359" s="1"/>
      <c r="B3359" s="1"/>
      <c r="C3359" s="1"/>
      <c r="D3359" s="1"/>
      <c r="E3359" s="1"/>
      <c r="F3359" s="1"/>
      <c r="G3359" s="1"/>
      <c r="H3359" s="1"/>
      <c r="I3359" s="1"/>
      <c r="J3359" s="1"/>
      <c r="K3359" s="1"/>
      <c r="L3359" s="1"/>
      <c r="P3359" s="1"/>
      <c r="Q3359" s="1"/>
      <c r="R3359" s="1"/>
      <c r="S3359" s="1"/>
      <c r="T3359" s="1"/>
    </row>
    <row r="3360" spans="1:20" ht="12.75" customHeight="1" x14ac:dyDescent="0.2">
      <c r="A3360" s="1"/>
      <c r="B3360" s="1"/>
      <c r="C3360" s="1"/>
      <c r="D3360" s="1"/>
      <c r="E3360" s="1"/>
      <c r="F3360" s="1"/>
      <c r="G3360" s="1"/>
      <c r="H3360" s="1"/>
      <c r="I3360" s="1"/>
      <c r="J3360" s="1"/>
      <c r="K3360" s="1"/>
      <c r="L3360" s="1"/>
      <c r="P3360" s="1"/>
      <c r="Q3360" s="1"/>
      <c r="R3360" s="1"/>
      <c r="S3360" s="1"/>
      <c r="T3360" s="1"/>
    </row>
    <row r="3361" spans="1:20" ht="12.75" customHeight="1" x14ac:dyDescent="0.2">
      <c r="A3361" s="1"/>
      <c r="B3361" s="1"/>
      <c r="C3361" s="1"/>
      <c r="D3361" s="1"/>
      <c r="E3361" s="1"/>
      <c r="F3361" s="1"/>
      <c r="G3361" s="1"/>
      <c r="H3361" s="1"/>
      <c r="I3361" s="1"/>
      <c r="J3361" s="1"/>
      <c r="K3361" s="1"/>
      <c r="L3361" s="1"/>
      <c r="P3361" s="1"/>
      <c r="Q3361" s="1"/>
      <c r="R3361" s="1"/>
      <c r="S3361" s="1"/>
      <c r="T3361" s="1"/>
    </row>
    <row r="3362" spans="1:20" ht="12.75" customHeight="1" x14ac:dyDescent="0.2">
      <c r="A3362" s="1"/>
      <c r="B3362" s="1"/>
      <c r="C3362" s="1"/>
      <c r="D3362" s="1"/>
      <c r="E3362" s="1"/>
      <c r="F3362" s="1"/>
      <c r="G3362" s="1"/>
      <c r="H3362" s="1"/>
      <c r="I3362" s="1"/>
      <c r="J3362" s="1"/>
      <c r="K3362" s="1"/>
      <c r="L3362" s="1"/>
      <c r="P3362" s="1"/>
      <c r="Q3362" s="1"/>
      <c r="R3362" s="1"/>
      <c r="S3362" s="1"/>
      <c r="T3362" s="1"/>
    </row>
    <row r="3363" spans="1:20" ht="12.75" customHeight="1" x14ac:dyDescent="0.2">
      <c r="A3363" s="1"/>
      <c r="B3363" s="1"/>
      <c r="C3363" s="1"/>
      <c r="D3363" s="1"/>
      <c r="E3363" s="1"/>
      <c r="F3363" s="1"/>
      <c r="G3363" s="1"/>
      <c r="H3363" s="1"/>
      <c r="I3363" s="1"/>
      <c r="J3363" s="1"/>
      <c r="K3363" s="1"/>
      <c r="L3363" s="1"/>
      <c r="P3363" s="1"/>
      <c r="Q3363" s="1"/>
      <c r="R3363" s="1"/>
      <c r="S3363" s="1"/>
      <c r="T3363" s="1"/>
    </row>
    <row r="3364" spans="1:20" ht="12.75" customHeight="1" x14ac:dyDescent="0.2">
      <c r="A3364" s="1"/>
      <c r="B3364" s="1"/>
      <c r="C3364" s="1"/>
      <c r="D3364" s="1"/>
      <c r="E3364" s="1"/>
      <c r="F3364" s="1"/>
      <c r="G3364" s="1"/>
      <c r="H3364" s="1"/>
      <c r="I3364" s="1"/>
      <c r="J3364" s="1"/>
      <c r="K3364" s="1"/>
      <c r="L3364" s="1"/>
      <c r="P3364" s="1"/>
      <c r="Q3364" s="1"/>
      <c r="R3364" s="1"/>
      <c r="S3364" s="1"/>
      <c r="T3364" s="1"/>
    </row>
    <row r="3365" spans="1:20" ht="12.75" customHeight="1" x14ac:dyDescent="0.2">
      <c r="A3365" s="1"/>
      <c r="B3365" s="1"/>
      <c r="C3365" s="1"/>
      <c r="D3365" s="1"/>
      <c r="E3365" s="1"/>
      <c r="F3365" s="1"/>
      <c r="G3365" s="1"/>
      <c r="H3365" s="1"/>
      <c r="I3365" s="1"/>
      <c r="J3365" s="1"/>
      <c r="K3365" s="1"/>
      <c r="L3365" s="1"/>
      <c r="P3365" s="1"/>
      <c r="Q3365" s="1"/>
      <c r="R3365" s="1"/>
      <c r="S3365" s="1"/>
      <c r="T3365" s="1"/>
    </row>
    <row r="3366" spans="1:20" ht="12.75" customHeight="1" x14ac:dyDescent="0.2">
      <c r="A3366" s="1"/>
      <c r="B3366" s="1"/>
      <c r="C3366" s="1"/>
      <c r="D3366" s="1"/>
      <c r="E3366" s="1"/>
      <c r="F3366" s="1"/>
      <c r="G3366" s="1"/>
      <c r="H3366" s="1"/>
      <c r="I3366" s="1"/>
      <c r="J3366" s="1"/>
      <c r="K3366" s="1"/>
      <c r="L3366" s="1"/>
      <c r="P3366" s="1"/>
      <c r="Q3366" s="1"/>
      <c r="R3366" s="1"/>
      <c r="S3366" s="1"/>
      <c r="T3366" s="1"/>
    </row>
    <row r="3367" spans="1:20" ht="12.75" customHeight="1" x14ac:dyDescent="0.2">
      <c r="A3367" s="1"/>
      <c r="B3367" s="1"/>
      <c r="C3367" s="1"/>
      <c r="D3367" s="1"/>
      <c r="E3367" s="1"/>
      <c r="F3367" s="1"/>
      <c r="G3367" s="1"/>
      <c r="H3367" s="1"/>
      <c r="I3367" s="1"/>
      <c r="J3367" s="1"/>
      <c r="K3367" s="1"/>
      <c r="L3367" s="1"/>
      <c r="P3367" s="1"/>
      <c r="Q3367" s="1"/>
      <c r="R3367" s="1"/>
      <c r="S3367" s="1"/>
      <c r="T3367" s="1"/>
    </row>
    <row r="3368" spans="1:20" ht="12.75" customHeight="1" x14ac:dyDescent="0.2">
      <c r="A3368" s="1"/>
      <c r="B3368" s="1"/>
      <c r="C3368" s="1"/>
      <c r="D3368" s="1"/>
      <c r="E3368" s="1"/>
      <c r="F3368" s="1"/>
      <c r="G3368" s="1"/>
      <c r="H3368" s="1"/>
      <c r="I3368" s="1"/>
      <c r="J3368" s="1"/>
      <c r="K3368" s="1"/>
      <c r="L3368" s="1"/>
      <c r="P3368" s="1"/>
      <c r="Q3368" s="1"/>
      <c r="R3368" s="1"/>
      <c r="S3368" s="1"/>
      <c r="T3368" s="1"/>
    </row>
    <row r="3369" spans="1:20" ht="12.75" customHeight="1" x14ac:dyDescent="0.2">
      <c r="A3369" s="1"/>
      <c r="B3369" s="1"/>
      <c r="C3369" s="1"/>
      <c r="D3369" s="1"/>
      <c r="E3369" s="1"/>
      <c r="F3369" s="1"/>
      <c r="G3369" s="1"/>
      <c r="H3369" s="1"/>
      <c r="I3369" s="1"/>
      <c r="J3369" s="1"/>
      <c r="K3369" s="1"/>
      <c r="L3369" s="1"/>
      <c r="P3369" s="1"/>
      <c r="Q3369" s="1"/>
      <c r="R3369" s="1"/>
      <c r="S3369" s="1"/>
      <c r="T3369" s="1"/>
    </row>
    <row r="3370" spans="1:20" ht="12.75" customHeight="1" x14ac:dyDescent="0.2">
      <c r="A3370" s="1"/>
      <c r="B3370" s="1"/>
      <c r="C3370" s="1"/>
      <c r="D3370" s="1"/>
      <c r="E3370" s="1"/>
      <c r="F3370" s="1"/>
      <c r="G3370" s="1"/>
      <c r="H3370" s="1"/>
      <c r="I3370" s="1"/>
      <c r="J3370" s="1"/>
      <c r="K3370" s="1"/>
      <c r="L3370" s="1"/>
      <c r="P3370" s="1"/>
      <c r="Q3370" s="1"/>
      <c r="R3370" s="1"/>
      <c r="S3370" s="1"/>
      <c r="T3370" s="1"/>
    </row>
    <row r="3371" spans="1:20" ht="12.75" customHeight="1" x14ac:dyDescent="0.2">
      <c r="A3371" s="1"/>
      <c r="B3371" s="1"/>
      <c r="C3371" s="1"/>
      <c r="D3371" s="1"/>
      <c r="E3371" s="1"/>
      <c r="F3371" s="1"/>
      <c r="G3371" s="1"/>
      <c r="H3371" s="1"/>
      <c r="I3371" s="1"/>
      <c r="J3371" s="1"/>
      <c r="K3371" s="1"/>
      <c r="L3371" s="1"/>
      <c r="P3371" s="1"/>
      <c r="Q3371" s="1"/>
      <c r="R3371" s="1"/>
      <c r="S3371" s="1"/>
      <c r="T3371" s="1"/>
    </row>
    <row r="3372" spans="1:20" ht="12.75" customHeight="1" x14ac:dyDescent="0.2">
      <c r="A3372" s="1"/>
      <c r="B3372" s="1"/>
      <c r="C3372" s="1"/>
      <c r="D3372" s="1"/>
      <c r="E3372" s="1"/>
      <c r="F3372" s="1"/>
      <c r="G3372" s="1"/>
      <c r="H3372" s="1"/>
      <c r="I3372" s="1"/>
      <c r="J3372" s="1"/>
      <c r="K3372" s="1"/>
      <c r="L3372" s="1"/>
      <c r="P3372" s="1"/>
      <c r="Q3372" s="1"/>
      <c r="R3372" s="1"/>
      <c r="S3372" s="1"/>
      <c r="T3372" s="1"/>
    </row>
    <row r="3373" spans="1:20" ht="12.75" customHeight="1" x14ac:dyDescent="0.2">
      <c r="A3373" s="1"/>
      <c r="B3373" s="1"/>
      <c r="C3373" s="1"/>
      <c r="D3373" s="1"/>
      <c r="E3373" s="1"/>
      <c r="F3373" s="1"/>
      <c r="G3373" s="1"/>
      <c r="H3373" s="1"/>
      <c r="I3373" s="1"/>
      <c r="J3373" s="1"/>
      <c r="K3373" s="1"/>
      <c r="L3373" s="1"/>
      <c r="P3373" s="1"/>
      <c r="Q3373" s="1"/>
      <c r="R3373" s="1"/>
      <c r="S3373" s="1"/>
      <c r="T3373" s="1"/>
    </row>
    <row r="3374" spans="1:20" ht="12.75" customHeight="1" x14ac:dyDescent="0.2">
      <c r="A3374" s="1"/>
      <c r="B3374" s="1"/>
      <c r="C3374" s="1"/>
      <c r="D3374" s="1"/>
      <c r="E3374" s="1"/>
      <c r="F3374" s="1"/>
      <c r="G3374" s="1"/>
      <c r="H3374" s="1"/>
      <c r="I3374" s="1"/>
      <c r="J3374" s="1"/>
      <c r="K3374" s="1"/>
      <c r="L3374" s="1"/>
      <c r="P3374" s="1"/>
      <c r="Q3374" s="1"/>
      <c r="R3374" s="1"/>
      <c r="S3374" s="1"/>
      <c r="T3374" s="1"/>
    </row>
    <row r="3375" spans="1:20" ht="12.75" customHeight="1" x14ac:dyDescent="0.2">
      <c r="A3375" s="1"/>
      <c r="B3375" s="1"/>
      <c r="C3375" s="1"/>
      <c r="D3375" s="1"/>
      <c r="E3375" s="1"/>
      <c r="F3375" s="1"/>
      <c r="G3375" s="1"/>
      <c r="H3375" s="1"/>
      <c r="I3375" s="1"/>
      <c r="J3375" s="1"/>
      <c r="K3375" s="1"/>
      <c r="L3375" s="1"/>
      <c r="P3375" s="1"/>
      <c r="Q3375" s="1"/>
      <c r="R3375" s="1"/>
      <c r="S3375" s="1"/>
      <c r="T3375" s="1"/>
    </row>
    <row r="3376" spans="1:20" ht="12.75" customHeight="1" x14ac:dyDescent="0.2">
      <c r="A3376" s="1"/>
      <c r="B3376" s="1"/>
      <c r="C3376" s="1"/>
      <c r="D3376" s="1"/>
      <c r="E3376" s="1"/>
      <c r="F3376" s="1"/>
      <c r="G3376" s="1"/>
      <c r="H3376" s="1"/>
      <c r="I3376" s="1"/>
      <c r="J3376" s="1"/>
      <c r="K3376" s="1"/>
      <c r="L3376" s="1"/>
      <c r="P3376" s="1"/>
      <c r="Q3376" s="1"/>
      <c r="R3376" s="1"/>
      <c r="S3376" s="1"/>
      <c r="T3376" s="1"/>
    </row>
    <row r="3377" spans="1:20" ht="12.75" customHeight="1" x14ac:dyDescent="0.2">
      <c r="A3377" s="1"/>
      <c r="B3377" s="1"/>
      <c r="C3377" s="1"/>
      <c r="D3377" s="1"/>
      <c r="E3377" s="1"/>
      <c r="F3377" s="1"/>
      <c r="G3377" s="1"/>
      <c r="H3377" s="1"/>
      <c r="I3377" s="1"/>
      <c r="J3377" s="1"/>
      <c r="K3377" s="1"/>
      <c r="L3377" s="1"/>
      <c r="P3377" s="1"/>
      <c r="Q3377" s="1"/>
      <c r="R3377" s="1"/>
      <c r="S3377" s="1"/>
      <c r="T3377" s="1"/>
    </row>
    <row r="3378" spans="1:20" ht="12.75" customHeight="1" x14ac:dyDescent="0.2">
      <c r="A3378" s="1"/>
      <c r="B3378" s="1"/>
      <c r="C3378" s="1"/>
      <c r="D3378" s="1"/>
      <c r="E3378" s="1"/>
      <c r="F3378" s="1"/>
      <c r="G3378" s="1"/>
      <c r="H3378" s="1"/>
      <c r="I3378" s="1"/>
      <c r="J3378" s="1"/>
      <c r="K3378" s="1"/>
      <c r="L3378" s="1"/>
      <c r="P3378" s="1"/>
      <c r="Q3378" s="1"/>
      <c r="R3378" s="1"/>
      <c r="S3378" s="1"/>
      <c r="T3378" s="1"/>
    </row>
    <row r="3379" spans="1:20" ht="12.75" customHeight="1" x14ac:dyDescent="0.2">
      <c r="A3379" s="1"/>
      <c r="B3379" s="1"/>
      <c r="C3379" s="1"/>
      <c r="D3379" s="1"/>
      <c r="E3379" s="1"/>
      <c r="F3379" s="1"/>
      <c r="G3379" s="1"/>
      <c r="H3379" s="1"/>
      <c r="I3379" s="1"/>
      <c r="J3379" s="1"/>
      <c r="K3379" s="1"/>
      <c r="L3379" s="1"/>
      <c r="P3379" s="1"/>
      <c r="Q3379" s="1"/>
      <c r="R3379" s="1"/>
      <c r="S3379" s="1"/>
      <c r="T3379" s="1"/>
    </row>
    <row r="3380" spans="1:20" ht="12.75" customHeight="1" x14ac:dyDescent="0.2">
      <c r="A3380" s="1"/>
      <c r="B3380" s="1"/>
      <c r="C3380" s="1"/>
      <c r="D3380" s="1"/>
      <c r="E3380" s="1"/>
      <c r="F3380" s="1"/>
      <c r="G3380" s="1"/>
      <c r="H3380" s="1"/>
      <c r="I3380" s="1"/>
      <c r="J3380" s="1"/>
      <c r="K3380" s="1"/>
      <c r="L3380" s="1"/>
      <c r="P3380" s="1"/>
      <c r="Q3380" s="1"/>
      <c r="R3380" s="1"/>
      <c r="S3380" s="1"/>
      <c r="T3380" s="1"/>
    </row>
    <row r="3381" spans="1:20" ht="12.75" customHeight="1" x14ac:dyDescent="0.2">
      <c r="A3381" s="1"/>
      <c r="B3381" s="1"/>
      <c r="C3381" s="1"/>
      <c r="D3381" s="1"/>
      <c r="E3381" s="1"/>
      <c r="F3381" s="1"/>
      <c r="G3381" s="1"/>
      <c r="H3381" s="1"/>
      <c r="I3381" s="1"/>
      <c r="J3381" s="1"/>
      <c r="K3381" s="1"/>
      <c r="L3381" s="1"/>
      <c r="P3381" s="1"/>
      <c r="Q3381" s="1"/>
      <c r="R3381" s="1"/>
      <c r="S3381" s="1"/>
      <c r="T3381" s="1"/>
    </row>
    <row r="3382" spans="1:20" ht="12.75" customHeight="1" x14ac:dyDescent="0.2">
      <c r="A3382" s="1"/>
      <c r="B3382" s="1"/>
      <c r="C3382" s="1"/>
      <c r="D3382" s="1"/>
      <c r="E3382" s="1"/>
      <c r="F3382" s="1"/>
      <c r="G3382" s="1"/>
      <c r="H3382" s="1"/>
      <c r="I3382" s="1"/>
      <c r="J3382" s="1"/>
      <c r="K3382" s="1"/>
      <c r="L3382" s="1"/>
      <c r="P3382" s="1"/>
      <c r="Q3382" s="1"/>
      <c r="R3382" s="1"/>
      <c r="S3382" s="1"/>
      <c r="T3382" s="1"/>
    </row>
    <row r="3383" spans="1:20" ht="12.75" customHeight="1" x14ac:dyDescent="0.2">
      <c r="A3383" s="1"/>
      <c r="B3383" s="1"/>
      <c r="C3383" s="1"/>
      <c r="D3383" s="1"/>
      <c r="E3383" s="1"/>
      <c r="F3383" s="1"/>
      <c r="G3383" s="1"/>
      <c r="H3383" s="1"/>
      <c r="I3383" s="1"/>
      <c r="J3383" s="1"/>
      <c r="K3383" s="1"/>
      <c r="L3383" s="1"/>
      <c r="P3383" s="1"/>
      <c r="Q3383" s="1"/>
      <c r="R3383" s="1"/>
      <c r="S3383" s="1"/>
      <c r="T3383" s="1"/>
    </row>
    <row r="3384" spans="1:20" ht="12.75" customHeight="1" x14ac:dyDescent="0.2">
      <c r="A3384" s="1"/>
      <c r="B3384" s="1"/>
      <c r="C3384" s="1"/>
      <c r="D3384" s="1"/>
      <c r="E3384" s="1"/>
      <c r="F3384" s="1"/>
      <c r="G3384" s="1"/>
      <c r="H3384" s="1"/>
      <c r="I3384" s="1"/>
      <c r="J3384" s="1"/>
      <c r="K3384" s="1"/>
      <c r="L3384" s="1"/>
      <c r="P3384" s="1"/>
      <c r="Q3384" s="1"/>
      <c r="R3384" s="1"/>
      <c r="S3384" s="1"/>
      <c r="T3384" s="1"/>
    </row>
    <row r="3385" spans="1:20" ht="12.75" customHeight="1" x14ac:dyDescent="0.2">
      <c r="A3385" s="1"/>
      <c r="B3385" s="1"/>
      <c r="C3385" s="1"/>
      <c r="D3385" s="1"/>
      <c r="E3385" s="1"/>
      <c r="F3385" s="1"/>
      <c r="G3385" s="1"/>
      <c r="H3385" s="1"/>
      <c r="I3385" s="1"/>
      <c r="J3385" s="1"/>
      <c r="K3385" s="1"/>
      <c r="L3385" s="1"/>
      <c r="P3385" s="1"/>
      <c r="Q3385" s="1"/>
      <c r="R3385" s="1"/>
      <c r="S3385" s="1"/>
      <c r="T3385" s="1"/>
    </row>
    <row r="3386" spans="1:20" ht="12.75" customHeight="1" x14ac:dyDescent="0.2">
      <c r="A3386" s="1"/>
      <c r="B3386" s="1"/>
      <c r="C3386" s="1"/>
      <c r="D3386" s="1"/>
      <c r="E3386" s="1"/>
      <c r="F3386" s="1"/>
      <c r="G3386" s="1"/>
      <c r="H3386" s="1"/>
      <c r="I3386" s="1"/>
      <c r="J3386" s="1"/>
      <c r="K3386" s="1"/>
      <c r="L3386" s="1"/>
      <c r="P3386" s="1"/>
      <c r="Q3386" s="1"/>
      <c r="R3386" s="1"/>
      <c r="S3386" s="1"/>
      <c r="T3386" s="1"/>
    </row>
    <row r="3387" spans="1:20" ht="12.75" customHeight="1" x14ac:dyDescent="0.2">
      <c r="A3387" s="1"/>
      <c r="B3387" s="1"/>
      <c r="C3387" s="1"/>
      <c r="D3387" s="1"/>
      <c r="E3387" s="1"/>
      <c r="F3387" s="1"/>
      <c r="G3387" s="1"/>
      <c r="H3387" s="1"/>
      <c r="I3387" s="1"/>
      <c r="J3387" s="1"/>
      <c r="K3387" s="1"/>
      <c r="L3387" s="1"/>
      <c r="P3387" s="1"/>
      <c r="Q3387" s="1"/>
      <c r="R3387" s="1"/>
      <c r="S3387" s="1"/>
      <c r="T3387" s="1"/>
    </row>
    <row r="3388" spans="1:20" ht="12.75" customHeight="1" x14ac:dyDescent="0.2">
      <c r="A3388" s="1"/>
      <c r="B3388" s="1"/>
      <c r="C3388" s="1"/>
      <c r="D3388" s="1"/>
      <c r="E3388" s="1"/>
      <c r="F3388" s="1"/>
      <c r="G3388" s="1"/>
      <c r="H3388" s="1"/>
      <c r="I3388" s="1"/>
      <c r="J3388" s="1"/>
      <c r="K3388" s="1"/>
      <c r="L3388" s="1"/>
      <c r="P3388" s="1"/>
      <c r="Q3388" s="1"/>
      <c r="R3388" s="1"/>
      <c r="S3388" s="1"/>
      <c r="T3388" s="1"/>
    </row>
    <row r="3389" spans="1:20" ht="12.75" customHeight="1" x14ac:dyDescent="0.2">
      <c r="A3389" s="1"/>
      <c r="B3389" s="1"/>
      <c r="C3389" s="1"/>
      <c r="D3389" s="1"/>
      <c r="E3389" s="1"/>
      <c r="F3389" s="1"/>
      <c r="G3389" s="1"/>
      <c r="H3389" s="1"/>
      <c r="I3389" s="1"/>
      <c r="J3389" s="1"/>
      <c r="K3389" s="1"/>
      <c r="L3389" s="1"/>
      <c r="P3389" s="1"/>
      <c r="Q3389" s="1"/>
      <c r="R3389" s="1"/>
      <c r="S3389" s="1"/>
      <c r="T3389" s="1"/>
    </row>
    <row r="3390" spans="1:20" ht="12.75" customHeight="1" x14ac:dyDescent="0.2">
      <c r="A3390" s="1"/>
      <c r="B3390" s="1"/>
      <c r="C3390" s="1"/>
      <c r="D3390" s="1"/>
      <c r="E3390" s="1"/>
      <c r="F3390" s="1"/>
      <c r="G3390" s="1"/>
      <c r="H3390" s="1"/>
      <c r="I3390" s="1"/>
      <c r="J3390" s="1"/>
      <c r="K3390" s="1"/>
      <c r="L3390" s="1"/>
      <c r="P3390" s="1"/>
      <c r="Q3390" s="1"/>
      <c r="R3390" s="1"/>
      <c r="S3390" s="1"/>
      <c r="T3390" s="1"/>
    </row>
    <row r="3391" spans="1:20" ht="12.75" customHeight="1" x14ac:dyDescent="0.2">
      <c r="A3391" s="1"/>
      <c r="B3391" s="1"/>
      <c r="C3391" s="1"/>
      <c r="D3391" s="1"/>
      <c r="E3391" s="1"/>
      <c r="F3391" s="1"/>
      <c r="G3391" s="1"/>
      <c r="H3391" s="1"/>
      <c r="I3391" s="1"/>
      <c r="J3391" s="1"/>
      <c r="K3391" s="1"/>
      <c r="L3391" s="1"/>
      <c r="P3391" s="1"/>
      <c r="Q3391" s="1"/>
      <c r="R3391" s="1"/>
      <c r="S3391" s="1"/>
      <c r="T3391" s="1"/>
    </row>
    <row r="3392" spans="1:20" ht="12.75" customHeight="1" x14ac:dyDescent="0.2">
      <c r="A3392" s="1"/>
      <c r="B3392" s="1"/>
      <c r="C3392" s="1"/>
      <c r="D3392" s="1"/>
      <c r="E3392" s="1"/>
      <c r="F3392" s="1"/>
      <c r="G3392" s="1"/>
      <c r="H3392" s="1"/>
      <c r="I3392" s="1"/>
      <c r="J3392" s="1"/>
      <c r="K3392" s="1"/>
      <c r="L3392" s="1"/>
      <c r="P3392" s="1"/>
      <c r="Q3392" s="1"/>
      <c r="R3392" s="1"/>
      <c r="S3392" s="1"/>
      <c r="T3392" s="1"/>
    </row>
    <row r="3393" spans="1:20" ht="12.75" customHeight="1" x14ac:dyDescent="0.2">
      <c r="A3393" s="1"/>
      <c r="B3393" s="1"/>
      <c r="C3393" s="1"/>
      <c r="D3393" s="1"/>
      <c r="E3393" s="1"/>
      <c r="F3393" s="1"/>
      <c r="G3393" s="1"/>
      <c r="H3393" s="1"/>
      <c r="I3393" s="1"/>
      <c r="J3393" s="1"/>
      <c r="K3393" s="1"/>
      <c r="L3393" s="1"/>
      <c r="P3393" s="1"/>
      <c r="Q3393" s="1"/>
      <c r="R3393" s="1"/>
      <c r="S3393" s="1"/>
      <c r="T3393" s="1"/>
    </row>
    <row r="3394" spans="1:20" ht="12.75" customHeight="1" x14ac:dyDescent="0.2">
      <c r="A3394" s="1"/>
      <c r="B3394" s="1"/>
      <c r="C3394" s="1"/>
      <c r="D3394" s="1"/>
      <c r="E3394" s="1"/>
      <c r="F3394" s="1"/>
      <c r="G3394" s="1"/>
      <c r="H3394" s="1"/>
      <c r="I3394" s="1"/>
      <c r="J3394" s="1"/>
      <c r="K3394" s="1"/>
      <c r="L3394" s="1"/>
      <c r="P3394" s="1"/>
      <c r="Q3394" s="1"/>
      <c r="R3394" s="1"/>
      <c r="S3394" s="1"/>
      <c r="T3394" s="1"/>
    </row>
    <row r="3395" spans="1:20" ht="12.75" customHeight="1" x14ac:dyDescent="0.2">
      <c r="A3395" s="1"/>
      <c r="B3395" s="1"/>
      <c r="C3395" s="1"/>
      <c r="D3395" s="1"/>
      <c r="E3395" s="1"/>
      <c r="F3395" s="1"/>
      <c r="G3395" s="1"/>
      <c r="H3395" s="1"/>
      <c r="I3395" s="1"/>
      <c r="J3395" s="1"/>
      <c r="K3395" s="1"/>
      <c r="L3395" s="1"/>
      <c r="P3395" s="1"/>
      <c r="Q3395" s="1"/>
      <c r="R3395" s="1"/>
      <c r="S3395" s="1"/>
      <c r="T3395" s="1"/>
    </row>
    <row r="3396" spans="1:20" ht="12.75" customHeight="1" x14ac:dyDescent="0.2">
      <c r="A3396" s="1"/>
      <c r="B3396" s="1"/>
      <c r="C3396" s="1"/>
      <c r="D3396" s="1"/>
      <c r="E3396" s="1"/>
      <c r="F3396" s="1"/>
      <c r="G3396" s="1"/>
      <c r="H3396" s="1"/>
      <c r="I3396" s="1"/>
      <c r="J3396" s="1"/>
      <c r="K3396" s="1"/>
      <c r="L3396" s="1"/>
      <c r="P3396" s="1"/>
      <c r="Q3396" s="1"/>
      <c r="R3396" s="1"/>
      <c r="S3396" s="1"/>
      <c r="T3396" s="1"/>
    </row>
    <row r="3397" spans="1:20" ht="12.75" customHeight="1" x14ac:dyDescent="0.2">
      <c r="A3397" s="1"/>
      <c r="B3397" s="1"/>
      <c r="C3397" s="1"/>
      <c r="D3397" s="1"/>
      <c r="E3397" s="1"/>
      <c r="F3397" s="1"/>
      <c r="G3397" s="1"/>
      <c r="H3397" s="1"/>
      <c r="I3397" s="1"/>
      <c r="J3397" s="1"/>
      <c r="K3397" s="1"/>
      <c r="L3397" s="1"/>
      <c r="P3397" s="1"/>
      <c r="Q3397" s="1"/>
      <c r="R3397" s="1"/>
      <c r="S3397" s="1"/>
      <c r="T3397" s="1"/>
    </row>
    <row r="3398" spans="1:20" ht="12.75" customHeight="1" x14ac:dyDescent="0.2">
      <c r="A3398" s="1"/>
      <c r="B3398" s="1"/>
      <c r="C3398" s="1"/>
      <c r="D3398" s="1"/>
      <c r="E3398" s="1"/>
      <c r="F3398" s="1"/>
      <c r="G3398" s="1"/>
      <c r="H3398" s="1"/>
      <c r="I3398" s="1"/>
      <c r="J3398" s="1"/>
      <c r="K3398" s="1"/>
      <c r="L3398" s="1"/>
      <c r="P3398" s="1"/>
      <c r="Q3398" s="1"/>
      <c r="R3398" s="1"/>
      <c r="S3398" s="1"/>
      <c r="T3398" s="1"/>
    </row>
    <row r="3399" spans="1:20" ht="12.75" customHeight="1" x14ac:dyDescent="0.2">
      <c r="A3399" s="1"/>
      <c r="B3399" s="1"/>
      <c r="C3399" s="1"/>
      <c r="D3399" s="1"/>
      <c r="E3399" s="1"/>
      <c r="F3399" s="1"/>
      <c r="G3399" s="1"/>
      <c r="H3399" s="1"/>
      <c r="I3399" s="1"/>
      <c r="J3399" s="1"/>
      <c r="K3399" s="1"/>
      <c r="L3399" s="1"/>
      <c r="P3399" s="1"/>
      <c r="Q3399" s="1"/>
      <c r="R3399" s="1"/>
      <c r="S3399" s="1"/>
      <c r="T3399" s="1"/>
    </row>
    <row r="3400" spans="1:20" ht="12.75" customHeight="1" x14ac:dyDescent="0.2">
      <c r="A3400" s="1"/>
      <c r="B3400" s="1"/>
      <c r="C3400" s="1"/>
      <c r="D3400" s="1"/>
      <c r="E3400" s="1"/>
      <c r="F3400" s="1"/>
      <c r="G3400" s="1"/>
      <c r="H3400" s="1"/>
      <c r="I3400" s="1"/>
      <c r="J3400" s="1"/>
      <c r="K3400" s="1"/>
      <c r="L3400" s="1"/>
      <c r="P3400" s="1"/>
      <c r="Q3400" s="1"/>
      <c r="R3400" s="1"/>
      <c r="S3400" s="1"/>
      <c r="T3400" s="1"/>
    </row>
    <row r="3401" spans="1:20" ht="12.75" customHeight="1" x14ac:dyDescent="0.2">
      <c r="A3401" s="1"/>
      <c r="B3401" s="1"/>
      <c r="C3401" s="1"/>
      <c r="D3401" s="1"/>
      <c r="E3401" s="1"/>
      <c r="F3401" s="1"/>
      <c r="G3401" s="1"/>
      <c r="H3401" s="1"/>
      <c r="I3401" s="1"/>
      <c r="J3401" s="1"/>
      <c r="K3401" s="1"/>
      <c r="L3401" s="1"/>
      <c r="P3401" s="1"/>
      <c r="Q3401" s="1"/>
      <c r="R3401" s="1"/>
      <c r="S3401" s="1"/>
      <c r="T3401" s="1"/>
    </row>
    <row r="3402" spans="1:20" ht="12.75" customHeight="1" x14ac:dyDescent="0.2">
      <c r="A3402" s="1"/>
      <c r="B3402" s="1"/>
      <c r="C3402" s="1"/>
      <c r="D3402" s="1"/>
      <c r="E3402" s="1"/>
      <c r="F3402" s="1"/>
      <c r="G3402" s="1"/>
      <c r="H3402" s="1"/>
      <c r="I3402" s="1"/>
      <c r="J3402" s="1"/>
      <c r="K3402" s="1"/>
      <c r="L3402" s="1"/>
      <c r="P3402" s="1"/>
      <c r="Q3402" s="1"/>
      <c r="R3402" s="1"/>
      <c r="S3402" s="1"/>
      <c r="T3402" s="1"/>
    </row>
    <row r="3403" spans="1:20" ht="12.75" customHeight="1" x14ac:dyDescent="0.2">
      <c r="A3403" s="1"/>
      <c r="B3403" s="1"/>
      <c r="C3403" s="1"/>
      <c r="D3403" s="1"/>
      <c r="E3403" s="1"/>
      <c r="F3403" s="1"/>
      <c r="G3403" s="1"/>
      <c r="H3403" s="1"/>
      <c r="I3403" s="1"/>
      <c r="J3403" s="1"/>
      <c r="K3403" s="1"/>
      <c r="L3403" s="1"/>
      <c r="P3403" s="1"/>
      <c r="Q3403" s="1"/>
      <c r="R3403" s="1"/>
      <c r="S3403" s="1"/>
      <c r="T3403" s="1"/>
    </row>
    <row r="3404" spans="1:20" ht="12.75" customHeight="1" x14ac:dyDescent="0.2">
      <c r="A3404" s="1"/>
      <c r="B3404" s="1"/>
      <c r="C3404" s="1"/>
      <c r="D3404" s="1"/>
      <c r="E3404" s="1"/>
      <c r="F3404" s="1"/>
      <c r="G3404" s="1"/>
      <c r="H3404" s="1"/>
      <c r="I3404" s="1"/>
      <c r="J3404" s="1"/>
      <c r="K3404" s="1"/>
      <c r="L3404" s="1"/>
      <c r="P3404" s="1"/>
      <c r="Q3404" s="1"/>
      <c r="R3404" s="1"/>
      <c r="S3404" s="1"/>
      <c r="T3404" s="1"/>
    </row>
    <row r="3405" spans="1:20" ht="12.75" customHeight="1" x14ac:dyDescent="0.2">
      <c r="A3405" s="1"/>
      <c r="B3405" s="1"/>
      <c r="C3405" s="1"/>
      <c r="D3405" s="1"/>
      <c r="E3405" s="1"/>
      <c r="F3405" s="1"/>
      <c r="G3405" s="1"/>
      <c r="H3405" s="1"/>
      <c r="I3405" s="1"/>
      <c r="J3405" s="1"/>
      <c r="K3405" s="1"/>
      <c r="L3405" s="1"/>
      <c r="P3405" s="1"/>
      <c r="Q3405" s="1"/>
      <c r="R3405" s="1"/>
      <c r="S3405" s="1"/>
      <c r="T3405" s="1"/>
    </row>
    <row r="3406" spans="1:20" ht="12.75" customHeight="1" x14ac:dyDescent="0.2">
      <c r="A3406" s="1"/>
      <c r="B3406" s="1"/>
      <c r="C3406" s="1"/>
      <c r="D3406" s="1"/>
      <c r="E3406" s="1"/>
      <c r="F3406" s="1"/>
      <c r="G3406" s="1"/>
      <c r="H3406" s="1"/>
      <c r="I3406" s="1"/>
      <c r="J3406" s="1"/>
      <c r="K3406" s="1"/>
      <c r="L3406" s="1"/>
      <c r="P3406" s="1"/>
      <c r="Q3406" s="1"/>
      <c r="R3406" s="1"/>
      <c r="S3406" s="1"/>
      <c r="T3406" s="1"/>
    </row>
    <row r="3407" spans="1:20" ht="12.75" customHeight="1" x14ac:dyDescent="0.2">
      <c r="A3407" s="1"/>
      <c r="B3407" s="1"/>
      <c r="C3407" s="1"/>
      <c r="D3407" s="1"/>
      <c r="E3407" s="1"/>
      <c r="F3407" s="1"/>
      <c r="G3407" s="1"/>
      <c r="H3407" s="1"/>
      <c r="I3407" s="1"/>
      <c r="J3407" s="1"/>
      <c r="K3407" s="1"/>
      <c r="L3407" s="1"/>
      <c r="P3407" s="1"/>
      <c r="Q3407" s="1"/>
      <c r="R3407" s="1"/>
      <c r="S3407" s="1"/>
      <c r="T3407" s="1"/>
    </row>
    <row r="3408" spans="1:20" ht="12.75" customHeight="1" x14ac:dyDescent="0.2">
      <c r="A3408" s="1"/>
      <c r="B3408" s="1"/>
      <c r="C3408" s="1"/>
      <c r="D3408" s="1"/>
      <c r="E3408" s="1"/>
      <c r="F3408" s="1"/>
      <c r="G3408" s="1"/>
      <c r="H3408" s="1"/>
      <c r="I3408" s="1"/>
      <c r="J3408" s="1"/>
      <c r="K3408" s="1"/>
      <c r="L3408" s="1"/>
      <c r="P3408" s="1"/>
      <c r="Q3408" s="1"/>
      <c r="R3408" s="1"/>
      <c r="S3408" s="1"/>
      <c r="T3408" s="1"/>
    </row>
    <row r="3409" spans="1:20" ht="12.75" customHeight="1" x14ac:dyDescent="0.2">
      <c r="A3409" s="1"/>
      <c r="B3409" s="1"/>
      <c r="C3409" s="1"/>
      <c r="D3409" s="1"/>
      <c r="E3409" s="1"/>
      <c r="F3409" s="1"/>
      <c r="G3409" s="1"/>
      <c r="H3409" s="1"/>
      <c r="I3409" s="1"/>
      <c r="J3409" s="1"/>
      <c r="K3409" s="1"/>
      <c r="L3409" s="1"/>
      <c r="P3409" s="1"/>
      <c r="Q3409" s="1"/>
      <c r="R3409" s="1"/>
      <c r="S3409" s="1"/>
      <c r="T3409" s="1"/>
    </row>
    <row r="3410" spans="1:20" ht="12.75" customHeight="1" x14ac:dyDescent="0.2">
      <c r="A3410" s="1"/>
      <c r="B3410" s="1"/>
      <c r="C3410" s="1"/>
      <c r="D3410" s="1"/>
      <c r="E3410" s="1"/>
      <c r="F3410" s="1"/>
      <c r="G3410" s="1"/>
      <c r="H3410" s="1"/>
      <c r="I3410" s="1"/>
      <c r="J3410" s="1"/>
      <c r="K3410" s="1"/>
      <c r="L3410" s="1"/>
      <c r="P3410" s="1"/>
      <c r="Q3410" s="1"/>
      <c r="R3410" s="1"/>
      <c r="S3410" s="1"/>
      <c r="T3410" s="1"/>
    </row>
    <row r="3411" spans="1:20" ht="12.75" customHeight="1" x14ac:dyDescent="0.2">
      <c r="A3411" s="1"/>
      <c r="B3411" s="1"/>
      <c r="C3411" s="1"/>
      <c r="D3411" s="1"/>
      <c r="E3411" s="1"/>
      <c r="F3411" s="1"/>
      <c r="G3411" s="1"/>
      <c r="H3411" s="1"/>
      <c r="I3411" s="1"/>
      <c r="J3411" s="1"/>
      <c r="K3411" s="1"/>
      <c r="L3411" s="1"/>
      <c r="P3411" s="1"/>
      <c r="Q3411" s="1"/>
      <c r="R3411" s="1"/>
      <c r="S3411" s="1"/>
      <c r="T3411" s="1"/>
    </row>
    <row r="3412" spans="1:20" ht="12.75" customHeight="1" x14ac:dyDescent="0.2">
      <c r="A3412" s="1"/>
      <c r="B3412" s="1"/>
      <c r="C3412" s="1"/>
      <c r="D3412" s="1"/>
      <c r="E3412" s="1"/>
      <c r="F3412" s="1"/>
      <c r="G3412" s="1"/>
      <c r="H3412" s="1"/>
      <c r="I3412" s="1"/>
      <c r="J3412" s="1"/>
      <c r="K3412" s="1"/>
      <c r="L3412" s="1"/>
      <c r="P3412" s="1"/>
      <c r="Q3412" s="1"/>
      <c r="R3412" s="1"/>
      <c r="S3412" s="1"/>
      <c r="T3412" s="1"/>
    </row>
    <row r="3413" spans="1:20" ht="12.75" customHeight="1" x14ac:dyDescent="0.2">
      <c r="A3413" s="1"/>
      <c r="B3413" s="1"/>
      <c r="C3413" s="1"/>
      <c r="D3413" s="1"/>
      <c r="E3413" s="1"/>
      <c r="F3413" s="1"/>
      <c r="G3413" s="1"/>
      <c r="H3413" s="1"/>
      <c r="I3413" s="1"/>
      <c r="J3413" s="1"/>
      <c r="K3413" s="1"/>
      <c r="L3413" s="1"/>
      <c r="P3413" s="1"/>
      <c r="Q3413" s="1"/>
      <c r="R3413" s="1"/>
      <c r="S3413" s="1"/>
      <c r="T3413" s="1"/>
    </row>
    <row r="3414" spans="1:20" ht="12.75" customHeight="1" x14ac:dyDescent="0.2">
      <c r="A3414" s="1"/>
      <c r="B3414" s="1"/>
      <c r="C3414" s="1"/>
      <c r="D3414" s="1"/>
      <c r="E3414" s="1"/>
      <c r="F3414" s="1"/>
      <c r="G3414" s="1"/>
      <c r="H3414" s="1"/>
      <c r="I3414" s="1"/>
      <c r="J3414" s="1"/>
      <c r="K3414" s="1"/>
      <c r="L3414" s="1"/>
      <c r="P3414" s="1"/>
      <c r="Q3414" s="1"/>
      <c r="R3414" s="1"/>
      <c r="S3414" s="1"/>
      <c r="T3414" s="1"/>
    </row>
    <row r="3415" spans="1:20" ht="12.75" customHeight="1" x14ac:dyDescent="0.2">
      <c r="A3415" s="1"/>
      <c r="B3415" s="1"/>
      <c r="C3415" s="1"/>
      <c r="D3415" s="1"/>
      <c r="E3415" s="1"/>
      <c r="F3415" s="1"/>
      <c r="G3415" s="1"/>
      <c r="H3415" s="1"/>
      <c r="I3415" s="1"/>
      <c r="J3415" s="1"/>
      <c r="K3415" s="1"/>
      <c r="L3415" s="1"/>
      <c r="P3415" s="1"/>
      <c r="Q3415" s="1"/>
      <c r="R3415" s="1"/>
      <c r="S3415" s="1"/>
      <c r="T3415" s="1"/>
    </row>
    <row r="3416" spans="1:20" ht="12.75" customHeight="1" x14ac:dyDescent="0.2">
      <c r="A3416" s="1"/>
      <c r="B3416" s="1"/>
      <c r="C3416" s="1"/>
      <c r="D3416" s="1"/>
      <c r="E3416" s="1"/>
      <c r="F3416" s="1"/>
      <c r="G3416" s="1"/>
      <c r="H3416" s="1"/>
      <c r="I3416" s="1"/>
      <c r="J3416" s="1"/>
      <c r="K3416" s="1"/>
      <c r="L3416" s="1"/>
      <c r="P3416" s="1"/>
      <c r="Q3416" s="1"/>
      <c r="R3416" s="1"/>
      <c r="S3416" s="1"/>
      <c r="T3416" s="1"/>
    </row>
    <row r="3417" spans="1:20" ht="12.75" customHeight="1" x14ac:dyDescent="0.2">
      <c r="A3417" s="1"/>
      <c r="B3417" s="1"/>
      <c r="C3417" s="1"/>
      <c r="D3417" s="1"/>
      <c r="E3417" s="1"/>
      <c r="F3417" s="1"/>
      <c r="G3417" s="1"/>
      <c r="H3417" s="1"/>
      <c r="I3417" s="1"/>
      <c r="J3417" s="1"/>
      <c r="K3417" s="1"/>
      <c r="L3417" s="1"/>
      <c r="P3417" s="1"/>
      <c r="Q3417" s="1"/>
      <c r="R3417" s="1"/>
      <c r="S3417" s="1"/>
      <c r="T3417" s="1"/>
    </row>
    <row r="3418" spans="1:20" ht="12.75" customHeight="1" x14ac:dyDescent="0.2">
      <c r="A3418" s="1"/>
      <c r="B3418" s="1"/>
      <c r="C3418" s="1"/>
      <c r="D3418" s="1"/>
      <c r="E3418" s="1"/>
      <c r="F3418" s="1"/>
      <c r="G3418" s="1"/>
      <c r="H3418" s="1"/>
      <c r="I3418" s="1"/>
      <c r="J3418" s="1"/>
      <c r="K3418" s="1"/>
      <c r="L3418" s="1"/>
      <c r="P3418" s="1"/>
      <c r="Q3418" s="1"/>
      <c r="R3418" s="1"/>
      <c r="S3418" s="1"/>
      <c r="T3418" s="1"/>
    </row>
    <row r="3419" spans="1:20" ht="12.75" customHeight="1" x14ac:dyDescent="0.2">
      <c r="A3419" s="1"/>
      <c r="B3419" s="1"/>
      <c r="C3419" s="1"/>
      <c r="D3419" s="1"/>
      <c r="E3419" s="1"/>
      <c r="F3419" s="1"/>
      <c r="G3419" s="1"/>
      <c r="H3419" s="1"/>
      <c r="I3419" s="1"/>
      <c r="J3419" s="1"/>
      <c r="K3419" s="1"/>
      <c r="L3419" s="1"/>
      <c r="P3419" s="1"/>
      <c r="Q3419" s="1"/>
      <c r="R3419" s="1"/>
      <c r="S3419" s="1"/>
      <c r="T3419" s="1"/>
    </row>
    <row r="3420" spans="1:20" ht="12.75" customHeight="1" x14ac:dyDescent="0.2">
      <c r="A3420" s="1"/>
      <c r="B3420" s="1"/>
      <c r="C3420" s="1"/>
      <c r="D3420" s="1"/>
      <c r="E3420" s="1"/>
      <c r="F3420" s="1"/>
      <c r="G3420" s="1"/>
      <c r="H3420" s="1"/>
      <c r="I3420" s="1"/>
      <c r="J3420" s="1"/>
      <c r="K3420" s="1"/>
      <c r="L3420" s="1"/>
      <c r="P3420" s="1"/>
      <c r="Q3420" s="1"/>
      <c r="R3420" s="1"/>
      <c r="S3420" s="1"/>
      <c r="T3420" s="1"/>
    </row>
    <row r="3421" spans="1:20" ht="12.75" customHeight="1" x14ac:dyDescent="0.2">
      <c r="A3421" s="1"/>
      <c r="B3421" s="1"/>
      <c r="C3421" s="1"/>
      <c r="D3421" s="1"/>
      <c r="E3421" s="1"/>
      <c r="F3421" s="1"/>
      <c r="G3421" s="1"/>
      <c r="H3421" s="1"/>
      <c r="I3421" s="1"/>
      <c r="J3421" s="1"/>
      <c r="K3421" s="1"/>
      <c r="L3421" s="1"/>
      <c r="P3421" s="1"/>
      <c r="Q3421" s="1"/>
      <c r="R3421" s="1"/>
      <c r="S3421" s="1"/>
      <c r="T3421" s="1"/>
    </row>
    <row r="3422" spans="1:20" ht="12.75" customHeight="1" x14ac:dyDescent="0.2">
      <c r="A3422" s="1"/>
      <c r="B3422" s="1"/>
      <c r="C3422" s="1"/>
      <c r="D3422" s="1"/>
      <c r="E3422" s="1"/>
      <c r="F3422" s="1"/>
      <c r="G3422" s="1"/>
      <c r="H3422" s="1"/>
      <c r="I3422" s="1"/>
      <c r="J3422" s="1"/>
      <c r="K3422" s="1"/>
      <c r="L3422" s="1"/>
      <c r="P3422" s="1"/>
      <c r="Q3422" s="1"/>
      <c r="R3422" s="1"/>
      <c r="S3422" s="1"/>
      <c r="T3422" s="1"/>
    </row>
    <row r="3423" spans="1:20" ht="12.75" customHeight="1" x14ac:dyDescent="0.2">
      <c r="A3423" s="1"/>
      <c r="B3423" s="1"/>
      <c r="C3423" s="1"/>
      <c r="D3423" s="1"/>
      <c r="E3423" s="1"/>
      <c r="F3423" s="1"/>
      <c r="G3423" s="1"/>
      <c r="H3423" s="1"/>
      <c r="I3423" s="1"/>
      <c r="J3423" s="1"/>
      <c r="K3423" s="1"/>
      <c r="L3423" s="1"/>
      <c r="P3423" s="1"/>
      <c r="Q3423" s="1"/>
      <c r="R3423" s="1"/>
      <c r="S3423" s="1"/>
      <c r="T3423" s="1"/>
    </row>
    <row r="3424" spans="1:20" ht="12.75" customHeight="1" x14ac:dyDescent="0.2">
      <c r="A3424" s="1"/>
      <c r="B3424" s="1"/>
      <c r="C3424" s="1"/>
      <c r="D3424" s="1"/>
      <c r="E3424" s="1"/>
      <c r="F3424" s="1"/>
      <c r="G3424" s="1"/>
      <c r="H3424" s="1"/>
      <c r="I3424" s="1"/>
      <c r="J3424" s="1"/>
      <c r="K3424" s="1"/>
      <c r="L3424" s="1"/>
      <c r="P3424" s="1"/>
      <c r="Q3424" s="1"/>
      <c r="R3424" s="1"/>
      <c r="S3424" s="1"/>
      <c r="T3424" s="1"/>
    </row>
    <row r="3425" spans="1:20" ht="12.75" customHeight="1" x14ac:dyDescent="0.2">
      <c r="A3425" s="1"/>
      <c r="B3425" s="1"/>
      <c r="C3425" s="1"/>
      <c r="D3425" s="1"/>
      <c r="E3425" s="1"/>
      <c r="F3425" s="1"/>
      <c r="G3425" s="1"/>
      <c r="H3425" s="1"/>
      <c r="I3425" s="1"/>
      <c r="J3425" s="1"/>
      <c r="K3425" s="1"/>
      <c r="L3425" s="1"/>
      <c r="P3425" s="1"/>
      <c r="Q3425" s="1"/>
      <c r="R3425" s="1"/>
      <c r="S3425" s="1"/>
      <c r="T3425" s="1"/>
    </row>
    <row r="3426" spans="1:20" ht="12.75" customHeight="1" x14ac:dyDescent="0.2">
      <c r="A3426" s="1"/>
      <c r="B3426" s="1"/>
      <c r="C3426" s="1"/>
      <c r="D3426" s="1"/>
      <c r="E3426" s="1"/>
      <c r="F3426" s="1"/>
      <c r="G3426" s="1"/>
      <c r="H3426" s="1"/>
      <c r="I3426" s="1"/>
      <c r="J3426" s="1"/>
      <c r="K3426" s="1"/>
      <c r="L3426" s="1"/>
      <c r="P3426" s="1"/>
      <c r="Q3426" s="1"/>
      <c r="R3426" s="1"/>
      <c r="S3426" s="1"/>
      <c r="T3426" s="1"/>
    </row>
    <row r="3427" spans="1:20" ht="12.75" customHeight="1" x14ac:dyDescent="0.2">
      <c r="A3427" s="1"/>
      <c r="B3427" s="1"/>
      <c r="C3427" s="1"/>
      <c r="D3427" s="1"/>
      <c r="E3427" s="1"/>
      <c r="F3427" s="1"/>
      <c r="G3427" s="1"/>
      <c r="H3427" s="1"/>
      <c r="I3427" s="1"/>
      <c r="J3427" s="1"/>
      <c r="K3427" s="1"/>
      <c r="L3427" s="1"/>
      <c r="P3427" s="1"/>
      <c r="Q3427" s="1"/>
      <c r="R3427" s="1"/>
      <c r="S3427" s="1"/>
      <c r="T3427" s="1"/>
    </row>
    <row r="3428" spans="1:20" ht="12.75" customHeight="1" x14ac:dyDescent="0.2">
      <c r="A3428" s="1"/>
      <c r="B3428" s="1"/>
      <c r="C3428" s="1"/>
      <c r="D3428" s="1"/>
      <c r="E3428" s="1"/>
      <c r="F3428" s="1"/>
      <c r="G3428" s="1"/>
      <c r="H3428" s="1"/>
      <c r="I3428" s="1"/>
      <c r="J3428" s="1"/>
      <c r="K3428" s="1"/>
      <c r="L3428" s="1"/>
      <c r="P3428" s="1"/>
      <c r="Q3428" s="1"/>
      <c r="R3428" s="1"/>
      <c r="S3428" s="1"/>
      <c r="T3428" s="1"/>
    </row>
    <row r="3429" spans="1:20" ht="12.75" customHeight="1" x14ac:dyDescent="0.2">
      <c r="A3429" s="1"/>
      <c r="B3429" s="1"/>
      <c r="C3429" s="1"/>
      <c r="D3429" s="1"/>
      <c r="E3429" s="1"/>
      <c r="F3429" s="1"/>
      <c r="G3429" s="1"/>
      <c r="H3429" s="1"/>
      <c r="I3429" s="1"/>
      <c r="J3429" s="1"/>
      <c r="K3429" s="1"/>
      <c r="L3429" s="1"/>
      <c r="P3429" s="1"/>
      <c r="Q3429" s="1"/>
      <c r="R3429" s="1"/>
      <c r="S3429" s="1"/>
      <c r="T3429" s="1"/>
    </row>
    <row r="3430" spans="1:20" ht="12.75" customHeight="1" x14ac:dyDescent="0.2">
      <c r="A3430" s="1"/>
      <c r="B3430" s="1"/>
      <c r="C3430" s="1"/>
      <c r="D3430" s="1"/>
      <c r="E3430" s="1"/>
      <c r="F3430" s="1"/>
      <c r="G3430" s="1"/>
      <c r="H3430" s="1"/>
      <c r="I3430" s="1"/>
      <c r="J3430" s="1"/>
      <c r="K3430" s="1"/>
      <c r="L3430" s="1"/>
      <c r="P3430" s="1"/>
      <c r="Q3430" s="1"/>
      <c r="R3430" s="1"/>
      <c r="S3430" s="1"/>
      <c r="T3430" s="1"/>
    </row>
    <row r="3431" spans="1:20" ht="12.75" customHeight="1" x14ac:dyDescent="0.2">
      <c r="A3431" s="1"/>
      <c r="B3431" s="1"/>
      <c r="C3431" s="1"/>
      <c r="D3431" s="1"/>
      <c r="E3431" s="1"/>
      <c r="F3431" s="1"/>
      <c r="G3431" s="1"/>
      <c r="H3431" s="1"/>
      <c r="I3431" s="1"/>
      <c r="J3431" s="1"/>
      <c r="K3431" s="1"/>
      <c r="L3431" s="1"/>
      <c r="P3431" s="1"/>
      <c r="Q3431" s="1"/>
      <c r="R3431" s="1"/>
      <c r="S3431" s="1"/>
      <c r="T3431" s="1"/>
    </row>
    <row r="3432" spans="1:20" ht="12.75" customHeight="1" x14ac:dyDescent="0.2">
      <c r="A3432" s="1"/>
      <c r="B3432" s="1"/>
      <c r="C3432" s="1"/>
      <c r="D3432" s="1"/>
      <c r="E3432" s="1"/>
      <c r="F3432" s="1"/>
      <c r="G3432" s="1"/>
      <c r="H3432" s="1"/>
      <c r="I3432" s="1"/>
      <c r="J3432" s="1"/>
      <c r="K3432" s="1"/>
      <c r="L3432" s="1"/>
      <c r="P3432" s="1"/>
      <c r="Q3432" s="1"/>
      <c r="R3432" s="1"/>
      <c r="S3432" s="1"/>
      <c r="T3432" s="1"/>
    </row>
    <row r="3433" spans="1:20" ht="12.75" customHeight="1" x14ac:dyDescent="0.2">
      <c r="A3433" s="1"/>
      <c r="B3433" s="1"/>
      <c r="C3433" s="1"/>
      <c r="D3433" s="1"/>
      <c r="E3433" s="1"/>
      <c r="F3433" s="1"/>
      <c r="G3433" s="1"/>
      <c r="H3433" s="1"/>
      <c r="I3433" s="1"/>
      <c r="J3433" s="1"/>
      <c r="K3433" s="1"/>
      <c r="L3433" s="1"/>
      <c r="P3433" s="1"/>
      <c r="Q3433" s="1"/>
      <c r="R3433" s="1"/>
      <c r="S3433" s="1"/>
      <c r="T3433" s="1"/>
    </row>
    <row r="3434" spans="1:20" ht="12.75" customHeight="1" x14ac:dyDescent="0.2">
      <c r="A3434" s="1"/>
      <c r="B3434" s="1"/>
      <c r="C3434" s="1"/>
      <c r="D3434" s="1"/>
      <c r="E3434" s="1"/>
      <c r="F3434" s="1"/>
      <c r="G3434" s="1"/>
      <c r="H3434" s="1"/>
      <c r="I3434" s="1"/>
      <c r="J3434" s="1"/>
      <c r="K3434" s="1"/>
      <c r="L3434" s="1"/>
      <c r="P3434" s="1"/>
      <c r="Q3434" s="1"/>
      <c r="R3434" s="1"/>
      <c r="S3434" s="1"/>
      <c r="T3434" s="1"/>
    </row>
    <row r="3435" spans="1:20" ht="12.75" customHeight="1" x14ac:dyDescent="0.2">
      <c r="A3435" s="1"/>
      <c r="B3435" s="1"/>
      <c r="C3435" s="1"/>
      <c r="D3435" s="1"/>
      <c r="E3435" s="1"/>
      <c r="F3435" s="1"/>
      <c r="G3435" s="1"/>
      <c r="H3435" s="1"/>
      <c r="I3435" s="1"/>
      <c r="J3435" s="1"/>
      <c r="K3435" s="1"/>
      <c r="L3435" s="1"/>
      <c r="P3435" s="1"/>
      <c r="Q3435" s="1"/>
      <c r="R3435" s="1"/>
      <c r="S3435" s="1"/>
      <c r="T3435" s="1"/>
    </row>
    <row r="3436" spans="1:20" ht="12.75" customHeight="1" x14ac:dyDescent="0.2">
      <c r="A3436" s="1"/>
      <c r="B3436" s="1"/>
      <c r="C3436" s="1"/>
      <c r="D3436" s="1"/>
      <c r="E3436" s="1"/>
      <c r="F3436" s="1"/>
      <c r="G3436" s="1"/>
      <c r="H3436" s="1"/>
      <c r="I3436" s="1"/>
      <c r="J3436" s="1"/>
      <c r="K3436" s="1"/>
      <c r="L3436" s="1"/>
      <c r="P3436" s="1"/>
      <c r="Q3436" s="1"/>
      <c r="R3436" s="1"/>
      <c r="S3436" s="1"/>
      <c r="T3436" s="1"/>
    </row>
    <row r="3437" spans="1:20" ht="12.75" customHeight="1" x14ac:dyDescent="0.2">
      <c r="A3437" s="1"/>
      <c r="B3437" s="1"/>
      <c r="C3437" s="1"/>
      <c r="D3437" s="1"/>
      <c r="E3437" s="1"/>
      <c r="F3437" s="1"/>
      <c r="G3437" s="1"/>
      <c r="H3437" s="1"/>
      <c r="I3437" s="1"/>
      <c r="J3437" s="1"/>
      <c r="K3437" s="1"/>
      <c r="L3437" s="1"/>
      <c r="P3437" s="1"/>
      <c r="Q3437" s="1"/>
      <c r="R3437" s="1"/>
      <c r="S3437" s="1"/>
      <c r="T3437" s="1"/>
    </row>
    <row r="3438" spans="1:20" ht="12.75" customHeight="1" x14ac:dyDescent="0.2">
      <c r="A3438" s="1"/>
      <c r="B3438" s="1"/>
      <c r="C3438" s="1"/>
      <c r="D3438" s="1"/>
      <c r="E3438" s="1"/>
      <c r="F3438" s="1"/>
      <c r="G3438" s="1"/>
      <c r="H3438" s="1"/>
      <c r="I3438" s="1"/>
      <c r="J3438" s="1"/>
      <c r="K3438" s="1"/>
      <c r="L3438" s="1"/>
      <c r="P3438" s="1"/>
      <c r="Q3438" s="1"/>
      <c r="R3438" s="1"/>
      <c r="S3438" s="1"/>
      <c r="T3438" s="1"/>
    </row>
    <row r="3439" spans="1:20" ht="12.75" customHeight="1" x14ac:dyDescent="0.2">
      <c r="A3439" s="1"/>
      <c r="B3439" s="1"/>
      <c r="C3439" s="1"/>
      <c r="D3439" s="1"/>
      <c r="E3439" s="1"/>
      <c r="F3439" s="1"/>
      <c r="G3439" s="1"/>
      <c r="H3439" s="1"/>
      <c r="I3439" s="1"/>
      <c r="J3439" s="1"/>
      <c r="K3439" s="1"/>
      <c r="L3439" s="1"/>
      <c r="P3439" s="1"/>
      <c r="Q3439" s="1"/>
      <c r="R3439" s="1"/>
      <c r="S3439" s="1"/>
      <c r="T3439" s="1"/>
    </row>
    <row r="3440" spans="1:20" ht="12.75" customHeight="1" x14ac:dyDescent="0.2">
      <c r="A3440" s="1"/>
      <c r="B3440" s="1"/>
      <c r="C3440" s="1"/>
      <c r="D3440" s="1"/>
      <c r="E3440" s="1"/>
      <c r="F3440" s="1"/>
      <c r="G3440" s="1"/>
      <c r="H3440" s="1"/>
      <c r="I3440" s="1"/>
      <c r="J3440" s="1"/>
      <c r="K3440" s="1"/>
      <c r="L3440" s="1"/>
      <c r="P3440" s="1"/>
      <c r="Q3440" s="1"/>
      <c r="R3440" s="1"/>
      <c r="S3440" s="1"/>
      <c r="T3440" s="1"/>
    </row>
    <row r="3441" spans="1:20" ht="12.75" customHeight="1" x14ac:dyDescent="0.2">
      <c r="A3441" s="1"/>
      <c r="B3441" s="1"/>
      <c r="C3441" s="1"/>
      <c r="D3441" s="1"/>
      <c r="E3441" s="1"/>
      <c r="F3441" s="1"/>
      <c r="G3441" s="1"/>
      <c r="H3441" s="1"/>
      <c r="I3441" s="1"/>
      <c r="J3441" s="1"/>
      <c r="K3441" s="1"/>
      <c r="L3441" s="1"/>
      <c r="P3441" s="1"/>
      <c r="Q3441" s="1"/>
      <c r="R3441" s="1"/>
      <c r="S3441" s="1"/>
      <c r="T3441" s="1"/>
    </row>
    <row r="3442" spans="1:20" ht="12.75" customHeight="1" x14ac:dyDescent="0.2">
      <c r="A3442" s="1"/>
      <c r="B3442" s="1"/>
      <c r="C3442" s="1"/>
      <c r="D3442" s="1"/>
      <c r="E3442" s="1"/>
      <c r="F3442" s="1"/>
      <c r="G3442" s="1"/>
      <c r="H3442" s="1"/>
      <c r="I3442" s="1"/>
      <c r="J3442" s="1"/>
      <c r="K3442" s="1"/>
      <c r="L3442" s="1"/>
      <c r="P3442" s="1"/>
      <c r="Q3442" s="1"/>
      <c r="R3442" s="1"/>
      <c r="S3442" s="1"/>
      <c r="T3442" s="1"/>
    </row>
    <row r="3443" spans="1:20" ht="12.75" customHeight="1" x14ac:dyDescent="0.2">
      <c r="A3443" s="1"/>
      <c r="B3443" s="1"/>
      <c r="C3443" s="1"/>
      <c r="D3443" s="1"/>
      <c r="E3443" s="1"/>
      <c r="F3443" s="1"/>
      <c r="G3443" s="1"/>
      <c r="H3443" s="1"/>
      <c r="I3443" s="1"/>
      <c r="J3443" s="1"/>
      <c r="K3443" s="1"/>
      <c r="L3443" s="1"/>
      <c r="P3443" s="1"/>
      <c r="Q3443" s="1"/>
      <c r="R3443" s="1"/>
      <c r="S3443" s="1"/>
      <c r="T3443" s="1"/>
    </row>
    <row r="3444" spans="1:20" ht="12.75" customHeight="1" x14ac:dyDescent="0.2">
      <c r="A3444" s="1"/>
      <c r="B3444" s="1"/>
      <c r="C3444" s="1"/>
      <c r="D3444" s="1"/>
      <c r="E3444" s="1"/>
      <c r="F3444" s="1"/>
      <c r="G3444" s="1"/>
      <c r="H3444" s="1"/>
      <c r="I3444" s="1"/>
      <c r="J3444" s="1"/>
      <c r="K3444" s="1"/>
      <c r="L3444" s="1"/>
      <c r="P3444" s="1"/>
      <c r="Q3444" s="1"/>
      <c r="R3444" s="1"/>
      <c r="S3444" s="1"/>
      <c r="T3444" s="1"/>
    </row>
    <row r="3445" spans="1:20" ht="12.75" customHeight="1" x14ac:dyDescent="0.2">
      <c r="A3445" s="1"/>
      <c r="B3445" s="1"/>
      <c r="C3445" s="1"/>
      <c r="D3445" s="1"/>
      <c r="E3445" s="1"/>
      <c r="F3445" s="1"/>
      <c r="G3445" s="1"/>
      <c r="H3445" s="1"/>
      <c r="I3445" s="1"/>
      <c r="J3445" s="1"/>
      <c r="K3445" s="1"/>
      <c r="L3445" s="1"/>
      <c r="P3445" s="1"/>
      <c r="Q3445" s="1"/>
      <c r="R3445" s="1"/>
      <c r="S3445" s="1"/>
      <c r="T3445" s="1"/>
    </row>
    <row r="3446" spans="1:20" ht="12.75" customHeight="1" x14ac:dyDescent="0.2">
      <c r="A3446" s="1"/>
      <c r="B3446" s="1"/>
      <c r="C3446" s="1"/>
      <c r="D3446" s="1"/>
      <c r="E3446" s="1"/>
      <c r="F3446" s="1"/>
      <c r="G3446" s="1"/>
      <c r="H3446" s="1"/>
      <c r="I3446" s="1"/>
      <c r="J3446" s="1"/>
      <c r="K3446" s="1"/>
      <c r="L3446" s="1"/>
      <c r="P3446" s="1"/>
      <c r="Q3446" s="1"/>
      <c r="R3446" s="1"/>
      <c r="S3446" s="1"/>
      <c r="T3446" s="1"/>
    </row>
    <row r="3447" spans="1:20" ht="12.75" customHeight="1" x14ac:dyDescent="0.2">
      <c r="A3447" s="1"/>
      <c r="B3447" s="1"/>
      <c r="C3447" s="1"/>
      <c r="D3447" s="1"/>
      <c r="E3447" s="1"/>
      <c r="F3447" s="1"/>
      <c r="G3447" s="1"/>
      <c r="H3447" s="1"/>
      <c r="I3447" s="1"/>
      <c r="J3447" s="1"/>
      <c r="K3447" s="1"/>
      <c r="L3447" s="1"/>
      <c r="P3447" s="1"/>
      <c r="Q3447" s="1"/>
      <c r="R3447" s="1"/>
      <c r="S3447" s="1"/>
      <c r="T3447" s="1"/>
    </row>
    <row r="3448" spans="1:20" ht="12.75" customHeight="1" x14ac:dyDescent="0.2">
      <c r="A3448" s="1"/>
      <c r="B3448" s="1"/>
      <c r="C3448" s="1"/>
      <c r="D3448" s="1"/>
      <c r="E3448" s="1"/>
      <c r="F3448" s="1"/>
      <c r="G3448" s="1"/>
      <c r="H3448" s="1"/>
      <c r="I3448" s="1"/>
      <c r="J3448" s="1"/>
      <c r="K3448" s="1"/>
      <c r="L3448" s="1"/>
      <c r="P3448" s="1"/>
      <c r="Q3448" s="1"/>
      <c r="R3448" s="1"/>
      <c r="S3448" s="1"/>
      <c r="T3448" s="1"/>
    </row>
    <row r="3449" spans="1:20" ht="12.75" customHeight="1" x14ac:dyDescent="0.2">
      <c r="A3449" s="1"/>
      <c r="B3449" s="1"/>
      <c r="C3449" s="1"/>
      <c r="D3449" s="1"/>
      <c r="E3449" s="1"/>
      <c r="F3449" s="1"/>
      <c r="G3449" s="1"/>
      <c r="H3449" s="1"/>
      <c r="I3449" s="1"/>
      <c r="J3449" s="1"/>
      <c r="K3449" s="1"/>
      <c r="L3449" s="1"/>
      <c r="P3449" s="1"/>
      <c r="Q3449" s="1"/>
      <c r="R3449" s="1"/>
      <c r="S3449" s="1"/>
      <c r="T3449" s="1"/>
    </row>
    <row r="3450" spans="1:20" ht="12.75" customHeight="1" x14ac:dyDescent="0.2">
      <c r="A3450" s="1"/>
      <c r="B3450" s="1"/>
      <c r="C3450" s="1"/>
      <c r="D3450" s="1"/>
      <c r="E3450" s="1"/>
      <c r="F3450" s="1"/>
      <c r="G3450" s="1"/>
      <c r="H3450" s="1"/>
      <c r="I3450" s="1"/>
      <c r="J3450" s="1"/>
      <c r="K3450" s="1"/>
      <c r="L3450" s="1"/>
      <c r="P3450" s="1"/>
      <c r="Q3450" s="1"/>
      <c r="R3450" s="1"/>
      <c r="S3450" s="1"/>
      <c r="T3450" s="1"/>
    </row>
    <row r="3451" spans="1:20" ht="12.75" customHeight="1" x14ac:dyDescent="0.2">
      <c r="A3451" s="1"/>
      <c r="B3451" s="1"/>
      <c r="C3451" s="1"/>
      <c r="D3451" s="1"/>
      <c r="E3451" s="1"/>
      <c r="F3451" s="1"/>
      <c r="G3451" s="1"/>
      <c r="H3451" s="1"/>
      <c r="I3451" s="1"/>
      <c r="J3451" s="1"/>
      <c r="K3451" s="1"/>
      <c r="L3451" s="1"/>
      <c r="P3451" s="1"/>
      <c r="Q3451" s="1"/>
      <c r="R3451" s="1"/>
      <c r="S3451" s="1"/>
      <c r="T3451" s="1"/>
    </row>
    <row r="3452" spans="1:20" ht="12.75" customHeight="1" x14ac:dyDescent="0.2">
      <c r="A3452" s="1"/>
      <c r="B3452" s="1"/>
      <c r="C3452" s="1"/>
      <c r="D3452" s="1"/>
      <c r="E3452" s="1"/>
      <c r="F3452" s="1"/>
      <c r="G3452" s="1"/>
      <c r="H3452" s="1"/>
      <c r="I3452" s="1"/>
      <c r="J3452" s="1"/>
      <c r="K3452" s="1"/>
      <c r="L3452" s="1"/>
      <c r="P3452" s="1"/>
      <c r="Q3452" s="1"/>
      <c r="R3452" s="1"/>
      <c r="S3452" s="1"/>
      <c r="T3452" s="1"/>
    </row>
    <row r="3453" spans="1:20" ht="12.75" customHeight="1" x14ac:dyDescent="0.2">
      <c r="A3453" s="1"/>
      <c r="B3453" s="1"/>
      <c r="C3453" s="1"/>
      <c r="D3453" s="1"/>
      <c r="E3453" s="1"/>
      <c r="F3453" s="1"/>
      <c r="G3453" s="1"/>
      <c r="H3453" s="1"/>
      <c r="I3453" s="1"/>
      <c r="J3453" s="1"/>
      <c r="K3453" s="1"/>
      <c r="L3453" s="1"/>
      <c r="P3453" s="1"/>
      <c r="Q3453" s="1"/>
      <c r="R3453" s="1"/>
      <c r="S3453" s="1"/>
      <c r="T3453" s="1"/>
    </row>
    <row r="3454" spans="1:20" ht="12.75" customHeight="1" x14ac:dyDescent="0.2">
      <c r="A3454" s="1"/>
      <c r="B3454" s="1"/>
      <c r="C3454" s="1"/>
      <c r="D3454" s="1"/>
      <c r="E3454" s="1"/>
      <c r="F3454" s="1"/>
      <c r="G3454" s="1"/>
      <c r="H3454" s="1"/>
      <c r="I3454" s="1"/>
      <c r="J3454" s="1"/>
      <c r="K3454" s="1"/>
      <c r="L3454" s="1"/>
      <c r="P3454" s="1"/>
      <c r="Q3454" s="1"/>
      <c r="R3454" s="1"/>
      <c r="S3454" s="1"/>
      <c r="T3454" s="1"/>
    </row>
    <row r="3455" spans="1:20" ht="12.75" customHeight="1" x14ac:dyDescent="0.2">
      <c r="A3455" s="1"/>
      <c r="B3455" s="1"/>
      <c r="C3455" s="1"/>
      <c r="D3455" s="1"/>
      <c r="E3455" s="1"/>
      <c r="F3455" s="1"/>
      <c r="G3455" s="1"/>
      <c r="H3455" s="1"/>
      <c r="I3455" s="1"/>
      <c r="J3455" s="1"/>
      <c r="K3455" s="1"/>
      <c r="L3455" s="1"/>
      <c r="P3455" s="1"/>
      <c r="Q3455" s="1"/>
      <c r="R3455" s="1"/>
      <c r="S3455" s="1"/>
      <c r="T3455" s="1"/>
    </row>
    <row r="3456" spans="1:20" ht="12.75" customHeight="1" x14ac:dyDescent="0.2">
      <c r="A3456" s="1"/>
      <c r="B3456" s="1"/>
      <c r="C3456" s="1"/>
      <c r="D3456" s="1"/>
      <c r="E3456" s="1"/>
      <c r="F3456" s="1"/>
      <c r="G3456" s="1"/>
      <c r="H3456" s="1"/>
      <c r="I3456" s="1"/>
      <c r="J3456" s="1"/>
      <c r="K3456" s="1"/>
      <c r="L3456" s="1"/>
      <c r="P3456" s="1"/>
      <c r="Q3456" s="1"/>
      <c r="R3456" s="1"/>
      <c r="S3456" s="1"/>
      <c r="T3456" s="1"/>
    </row>
    <row r="3457" spans="1:20" ht="12.75" customHeight="1" x14ac:dyDescent="0.2">
      <c r="A3457" s="1"/>
      <c r="B3457" s="1"/>
      <c r="C3457" s="1"/>
      <c r="D3457" s="1"/>
      <c r="E3457" s="1"/>
      <c r="F3457" s="1"/>
      <c r="G3457" s="1"/>
      <c r="H3457" s="1"/>
      <c r="I3457" s="1"/>
      <c r="J3457" s="1"/>
      <c r="K3457" s="1"/>
      <c r="L3457" s="1"/>
      <c r="P3457" s="1"/>
      <c r="Q3457" s="1"/>
      <c r="R3457" s="1"/>
      <c r="S3457" s="1"/>
      <c r="T3457" s="1"/>
    </row>
    <row r="3458" spans="1:20" ht="12.75" customHeight="1" x14ac:dyDescent="0.2">
      <c r="A3458" s="1"/>
      <c r="B3458" s="1"/>
      <c r="C3458" s="1"/>
      <c r="D3458" s="1"/>
      <c r="E3458" s="1"/>
      <c r="F3458" s="1"/>
      <c r="G3458" s="1"/>
      <c r="H3458" s="1"/>
      <c r="I3458" s="1"/>
      <c r="J3458" s="1"/>
      <c r="K3458" s="1"/>
      <c r="L3458" s="1"/>
      <c r="P3458" s="1"/>
      <c r="Q3458" s="1"/>
      <c r="R3458" s="1"/>
      <c r="S3458" s="1"/>
      <c r="T3458" s="1"/>
    </row>
    <row r="3459" spans="1:20" ht="12.75" customHeight="1" x14ac:dyDescent="0.2">
      <c r="A3459" s="1"/>
      <c r="B3459" s="1"/>
      <c r="C3459" s="1"/>
      <c r="D3459" s="1"/>
      <c r="E3459" s="1"/>
      <c r="F3459" s="1"/>
      <c r="G3459" s="1"/>
      <c r="H3459" s="1"/>
      <c r="I3459" s="1"/>
      <c r="J3459" s="1"/>
      <c r="K3459" s="1"/>
      <c r="L3459" s="1"/>
      <c r="P3459" s="1"/>
      <c r="Q3459" s="1"/>
      <c r="R3459" s="1"/>
      <c r="S3459" s="1"/>
      <c r="T3459" s="1"/>
    </row>
    <row r="3460" spans="1:20" ht="12.75" customHeight="1" x14ac:dyDescent="0.2">
      <c r="A3460" s="1"/>
      <c r="B3460" s="1"/>
      <c r="C3460" s="1"/>
      <c r="D3460" s="1"/>
      <c r="E3460" s="1"/>
      <c r="F3460" s="1"/>
      <c r="G3460" s="1"/>
      <c r="H3460" s="1"/>
      <c r="I3460" s="1"/>
      <c r="J3460" s="1"/>
      <c r="K3460" s="1"/>
      <c r="L3460" s="1"/>
      <c r="P3460" s="1"/>
      <c r="Q3460" s="1"/>
      <c r="R3460" s="1"/>
      <c r="S3460" s="1"/>
      <c r="T3460" s="1"/>
    </row>
    <row r="3461" spans="1:20" ht="12.75" customHeight="1" x14ac:dyDescent="0.2">
      <c r="A3461" s="1"/>
      <c r="B3461" s="1"/>
      <c r="C3461" s="1"/>
      <c r="D3461" s="1"/>
      <c r="E3461" s="1"/>
      <c r="F3461" s="1"/>
      <c r="G3461" s="1"/>
      <c r="H3461" s="1"/>
      <c r="I3461" s="1"/>
      <c r="J3461" s="1"/>
      <c r="K3461" s="1"/>
      <c r="L3461" s="1"/>
      <c r="P3461" s="1"/>
      <c r="Q3461" s="1"/>
      <c r="R3461" s="1"/>
      <c r="S3461" s="1"/>
      <c r="T3461" s="1"/>
    </row>
    <row r="3462" spans="1:20" ht="12.75" customHeight="1" x14ac:dyDescent="0.2">
      <c r="A3462" s="1"/>
      <c r="B3462" s="1"/>
      <c r="C3462" s="1"/>
      <c r="D3462" s="1"/>
      <c r="E3462" s="1"/>
      <c r="F3462" s="1"/>
      <c r="G3462" s="1"/>
      <c r="H3462" s="1"/>
      <c r="I3462" s="1"/>
      <c r="J3462" s="1"/>
      <c r="K3462" s="1"/>
      <c r="L3462" s="1"/>
      <c r="P3462" s="1"/>
      <c r="Q3462" s="1"/>
      <c r="R3462" s="1"/>
      <c r="S3462" s="1"/>
      <c r="T3462" s="1"/>
    </row>
    <row r="3463" spans="1:20" ht="12.75" customHeight="1" x14ac:dyDescent="0.2">
      <c r="A3463" s="1"/>
      <c r="B3463" s="1"/>
      <c r="C3463" s="1"/>
      <c r="D3463" s="1"/>
      <c r="E3463" s="1"/>
      <c r="F3463" s="1"/>
      <c r="G3463" s="1"/>
      <c r="H3463" s="1"/>
      <c r="I3463" s="1"/>
      <c r="J3463" s="1"/>
      <c r="K3463" s="1"/>
      <c r="L3463" s="1"/>
      <c r="P3463" s="1"/>
      <c r="Q3463" s="1"/>
      <c r="R3463" s="1"/>
      <c r="S3463" s="1"/>
      <c r="T3463" s="1"/>
    </row>
    <row r="3464" spans="1:20" ht="12.75" customHeight="1" x14ac:dyDescent="0.2">
      <c r="A3464" s="1"/>
      <c r="B3464" s="1"/>
      <c r="C3464" s="1"/>
      <c r="D3464" s="1"/>
      <c r="E3464" s="1"/>
      <c r="F3464" s="1"/>
      <c r="G3464" s="1"/>
      <c r="H3464" s="1"/>
      <c r="I3464" s="1"/>
      <c r="J3464" s="1"/>
      <c r="K3464" s="1"/>
      <c r="L3464" s="1"/>
      <c r="P3464" s="1"/>
      <c r="Q3464" s="1"/>
      <c r="R3464" s="1"/>
      <c r="S3464" s="1"/>
      <c r="T3464" s="1"/>
    </row>
    <row r="3465" spans="1:20" ht="12.75" customHeight="1" x14ac:dyDescent="0.2">
      <c r="A3465" s="1"/>
      <c r="B3465" s="1"/>
      <c r="C3465" s="1"/>
      <c r="D3465" s="1"/>
      <c r="E3465" s="1"/>
      <c r="F3465" s="1"/>
      <c r="G3465" s="1"/>
      <c r="H3465" s="1"/>
      <c r="I3465" s="1"/>
      <c r="J3465" s="1"/>
      <c r="K3465" s="1"/>
      <c r="L3465" s="1"/>
      <c r="P3465" s="1"/>
      <c r="Q3465" s="1"/>
      <c r="R3465" s="1"/>
      <c r="S3465" s="1"/>
      <c r="T3465" s="1"/>
    </row>
    <row r="3466" spans="1:20" ht="12.75" customHeight="1" x14ac:dyDescent="0.2">
      <c r="A3466" s="1"/>
      <c r="B3466" s="1"/>
      <c r="C3466" s="1"/>
      <c r="D3466" s="1"/>
      <c r="E3466" s="1"/>
      <c r="F3466" s="1"/>
      <c r="G3466" s="1"/>
      <c r="H3466" s="1"/>
      <c r="I3466" s="1"/>
      <c r="J3466" s="1"/>
      <c r="K3466" s="1"/>
      <c r="L3466" s="1"/>
      <c r="P3466" s="1"/>
      <c r="Q3466" s="1"/>
      <c r="R3466" s="1"/>
      <c r="S3466" s="1"/>
      <c r="T3466" s="1"/>
    </row>
    <row r="3467" spans="1:20" ht="12.75" customHeight="1" x14ac:dyDescent="0.2">
      <c r="A3467" s="1"/>
      <c r="B3467" s="1"/>
      <c r="C3467" s="1"/>
      <c r="D3467" s="1"/>
      <c r="E3467" s="1"/>
      <c r="F3467" s="1"/>
      <c r="G3467" s="1"/>
      <c r="H3467" s="1"/>
      <c r="I3467" s="1"/>
      <c r="J3467" s="1"/>
      <c r="K3467" s="1"/>
      <c r="L3467" s="1"/>
      <c r="P3467" s="1"/>
      <c r="Q3467" s="1"/>
      <c r="R3467" s="1"/>
      <c r="S3467" s="1"/>
      <c r="T3467" s="1"/>
    </row>
    <row r="3468" spans="1:20" ht="12.75" customHeight="1" x14ac:dyDescent="0.2">
      <c r="A3468" s="1"/>
      <c r="B3468" s="1"/>
      <c r="C3468" s="1"/>
      <c r="D3468" s="1"/>
      <c r="E3468" s="1"/>
      <c r="F3468" s="1"/>
      <c r="G3468" s="1"/>
      <c r="H3468" s="1"/>
      <c r="I3468" s="1"/>
      <c r="J3468" s="1"/>
      <c r="K3468" s="1"/>
      <c r="L3468" s="1"/>
      <c r="P3468" s="1"/>
      <c r="Q3468" s="1"/>
      <c r="R3468" s="1"/>
      <c r="S3468" s="1"/>
      <c r="T3468" s="1"/>
    </row>
    <row r="3469" spans="1:20" ht="12.75" customHeight="1" x14ac:dyDescent="0.2">
      <c r="A3469" s="1"/>
      <c r="B3469" s="1"/>
      <c r="C3469" s="1"/>
      <c r="D3469" s="1"/>
      <c r="E3469" s="1"/>
      <c r="F3469" s="1"/>
      <c r="G3469" s="1"/>
      <c r="H3469" s="1"/>
      <c r="I3469" s="1"/>
      <c r="J3469" s="1"/>
      <c r="K3469" s="1"/>
      <c r="L3469" s="1"/>
      <c r="P3469" s="1"/>
      <c r="Q3469" s="1"/>
      <c r="R3469" s="1"/>
      <c r="S3469" s="1"/>
      <c r="T3469" s="1"/>
    </row>
    <row r="3470" spans="1:20" ht="12.75" customHeight="1" x14ac:dyDescent="0.2">
      <c r="A3470" s="1"/>
      <c r="B3470" s="1"/>
      <c r="C3470" s="1"/>
      <c r="D3470" s="1"/>
      <c r="E3470" s="1"/>
      <c r="F3470" s="1"/>
      <c r="G3470" s="1"/>
      <c r="H3470" s="1"/>
      <c r="I3470" s="1"/>
      <c r="J3470" s="1"/>
      <c r="K3470" s="1"/>
      <c r="L3470" s="1"/>
      <c r="P3470" s="1"/>
      <c r="Q3470" s="1"/>
      <c r="R3470" s="1"/>
      <c r="S3470" s="1"/>
      <c r="T3470" s="1"/>
    </row>
    <row r="3471" spans="1:20" ht="12.75" customHeight="1" x14ac:dyDescent="0.2">
      <c r="A3471" s="1"/>
      <c r="B3471" s="1"/>
      <c r="C3471" s="1"/>
      <c r="D3471" s="1"/>
      <c r="E3471" s="1"/>
      <c r="F3471" s="1"/>
      <c r="G3471" s="1"/>
      <c r="H3471" s="1"/>
      <c r="I3471" s="1"/>
      <c r="J3471" s="1"/>
      <c r="K3471" s="1"/>
      <c r="L3471" s="1"/>
      <c r="P3471" s="1"/>
      <c r="Q3471" s="1"/>
      <c r="R3471" s="1"/>
      <c r="S3471" s="1"/>
      <c r="T3471" s="1"/>
    </row>
    <row r="3472" spans="1:20" ht="12.75" customHeight="1" x14ac:dyDescent="0.2">
      <c r="A3472" s="1"/>
      <c r="B3472" s="1"/>
      <c r="C3472" s="1"/>
      <c r="D3472" s="1"/>
      <c r="E3472" s="1"/>
      <c r="F3472" s="1"/>
      <c r="G3472" s="1"/>
      <c r="H3472" s="1"/>
      <c r="I3472" s="1"/>
      <c r="J3472" s="1"/>
      <c r="K3472" s="1"/>
      <c r="L3472" s="1"/>
      <c r="P3472" s="1"/>
      <c r="Q3472" s="1"/>
      <c r="R3472" s="1"/>
      <c r="S3472" s="1"/>
      <c r="T3472" s="1"/>
    </row>
    <row r="3473" spans="1:20" ht="12.75" customHeight="1" x14ac:dyDescent="0.2">
      <c r="A3473" s="1"/>
      <c r="B3473" s="1"/>
      <c r="C3473" s="1"/>
      <c r="D3473" s="1"/>
      <c r="E3473" s="1"/>
      <c r="F3473" s="1"/>
      <c r="G3473" s="1"/>
      <c r="H3473" s="1"/>
      <c r="I3473" s="1"/>
      <c r="J3473" s="1"/>
      <c r="K3473" s="1"/>
      <c r="L3473" s="1"/>
      <c r="P3473" s="1"/>
      <c r="Q3473" s="1"/>
      <c r="R3473" s="1"/>
      <c r="S3473" s="1"/>
      <c r="T3473" s="1"/>
    </row>
    <row r="3474" spans="1:20" ht="12.75" customHeight="1" x14ac:dyDescent="0.2">
      <c r="A3474" s="1"/>
      <c r="B3474" s="1"/>
      <c r="C3474" s="1"/>
      <c r="D3474" s="1"/>
      <c r="E3474" s="1"/>
      <c r="F3474" s="1"/>
      <c r="G3474" s="1"/>
      <c r="H3474" s="1"/>
      <c r="I3474" s="1"/>
      <c r="J3474" s="1"/>
      <c r="K3474" s="1"/>
      <c r="L3474" s="1"/>
      <c r="P3474" s="1"/>
      <c r="Q3474" s="1"/>
      <c r="R3474" s="1"/>
      <c r="S3474" s="1"/>
      <c r="T3474" s="1"/>
    </row>
    <row r="3475" spans="1:20" ht="12.75" customHeight="1" x14ac:dyDescent="0.2">
      <c r="A3475" s="1"/>
      <c r="B3475" s="1"/>
      <c r="C3475" s="1"/>
      <c r="D3475" s="1"/>
      <c r="E3475" s="1"/>
      <c r="F3475" s="1"/>
      <c r="G3475" s="1"/>
      <c r="H3475" s="1"/>
      <c r="I3475" s="1"/>
      <c r="J3475" s="1"/>
      <c r="K3475" s="1"/>
      <c r="L3475" s="1"/>
      <c r="P3475" s="1"/>
      <c r="Q3475" s="1"/>
      <c r="R3475" s="1"/>
      <c r="S3475" s="1"/>
      <c r="T3475" s="1"/>
    </row>
    <row r="3476" spans="1:20" ht="12.75" customHeight="1" x14ac:dyDescent="0.2">
      <c r="A3476" s="1"/>
      <c r="B3476" s="1"/>
      <c r="C3476" s="1"/>
      <c r="D3476" s="1"/>
      <c r="E3476" s="1"/>
      <c r="F3476" s="1"/>
      <c r="G3476" s="1"/>
      <c r="H3476" s="1"/>
      <c r="I3476" s="1"/>
      <c r="J3476" s="1"/>
      <c r="K3476" s="1"/>
      <c r="L3476" s="1"/>
      <c r="P3476" s="1"/>
      <c r="Q3476" s="1"/>
      <c r="R3476" s="1"/>
      <c r="S3476" s="1"/>
      <c r="T3476" s="1"/>
    </row>
    <row r="3477" spans="1:20" ht="12.75" customHeight="1" x14ac:dyDescent="0.2">
      <c r="A3477" s="1"/>
      <c r="B3477" s="1"/>
      <c r="C3477" s="1"/>
      <c r="D3477" s="1"/>
      <c r="E3477" s="1"/>
      <c r="F3477" s="1"/>
      <c r="G3477" s="1"/>
      <c r="H3477" s="1"/>
      <c r="I3477" s="1"/>
      <c r="J3477" s="1"/>
      <c r="K3477" s="1"/>
      <c r="L3477" s="1"/>
      <c r="P3477" s="1"/>
      <c r="Q3477" s="1"/>
      <c r="R3477" s="1"/>
      <c r="S3477" s="1"/>
      <c r="T3477" s="1"/>
    </row>
    <row r="3478" spans="1:20" ht="12.75" customHeight="1" x14ac:dyDescent="0.2">
      <c r="A3478" s="1"/>
      <c r="B3478" s="1"/>
      <c r="C3478" s="1"/>
      <c r="D3478" s="1"/>
      <c r="E3478" s="1"/>
      <c r="F3478" s="1"/>
      <c r="G3478" s="1"/>
      <c r="H3478" s="1"/>
      <c r="I3478" s="1"/>
      <c r="J3478" s="1"/>
      <c r="K3478" s="1"/>
      <c r="L3478" s="1"/>
      <c r="P3478" s="1"/>
      <c r="Q3478" s="1"/>
      <c r="R3478" s="1"/>
      <c r="S3478" s="1"/>
      <c r="T3478" s="1"/>
    </row>
    <row r="3479" spans="1:20" ht="12.75" customHeight="1" x14ac:dyDescent="0.2">
      <c r="A3479" s="1"/>
      <c r="B3479" s="1"/>
      <c r="C3479" s="1"/>
      <c r="D3479" s="1"/>
      <c r="E3479" s="1"/>
      <c r="F3479" s="1"/>
      <c r="G3479" s="1"/>
      <c r="H3479" s="1"/>
      <c r="I3479" s="1"/>
      <c r="J3479" s="1"/>
      <c r="K3479" s="1"/>
      <c r="L3479" s="1"/>
      <c r="P3479" s="1"/>
      <c r="Q3479" s="1"/>
      <c r="R3479" s="1"/>
      <c r="S3479" s="1"/>
      <c r="T3479" s="1"/>
    </row>
    <row r="3480" spans="1:20" ht="12.75" customHeight="1" x14ac:dyDescent="0.2">
      <c r="A3480" s="1"/>
      <c r="B3480" s="1"/>
      <c r="C3480" s="1"/>
      <c r="D3480" s="1"/>
      <c r="E3480" s="1"/>
      <c r="F3480" s="1"/>
      <c r="G3480" s="1"/>
      <c r="H3480" s="1"/>
      <c r="I3480" s="1"/>
      <c r="J3480" s="1"/>
      <c r="K3480" s="1"/>
      <c r="L3480" s="1"/>
      <c r="P3480" s="1"/>
      <c r="Q3480" s="1"/>
      <c r="R3480" s="1"/>
      <c r="S3480" s="1"/>
      <c r="T3480" s="1"/>
    </row>
    <row r="3481" spans="1:20" ht="12.75" customHeight="1" x14ac:dyDescent="0.2">
      <c r="A3481" s="1"/>
      <c r="B3481" s="1"/>
      <c r="C3481" s="1"/>
      <c r="D3481" s="1"/>
      <c r="E3481" s="1"/>
      <c r="F3481" s="1"/>
      <c r="G3481" s="1"/>
      <c r="H3481" s="1"/>
      <c r="I3481" s="1"/>
      <c r="J3481" s="1"/>
      <c r="K3481" s="1"/>
      <c r="L3481" s="1"/>
      <c r="P3481" s="1"/>
      <c r="Q3481" s="1"/>
      <c r="R3481" s="1"/>
      <c r="S3481" s="1"/>
      <c r="T3481" s="1"/>
    </row>
    <row r="3482" spans="1:20" ht="12.75" customHeight="1" x14ac:dyDescent="0.2">
      <c r="A3482" s="1"/>
      <c r="B3482" s="1"/>
      <c r="C3482" s="1"/>
      <c r="D3482" s="1"/>
      <c r="E3482" s="1"/>
      <c r="F3482" s="1"/>
      <c r="G3482" s="1"/>
      <c r="H3482" s="1"/>
      <c r="I3482" s="1"/>
      <c r="J3482" s="1"/>
      <c r="K3482" s="1"/>
      <c r="L3482" s="1"/>
      <c r="P3482" s="1"/>
      <c r="Q3482" s="1"/>
      <c r="R3482" s="1"/>
      <c r="S3482" s="1"/>
      <c r="T3482" s="1"/>
    </row>
    <row r="3483" spans="1:20" ht="12.75" customHeight="1" x14ac:dyDescent="0.2">
      <c r="A3483" s="1"/>
      <c r="B3483" s="1"/>
      <c r="C3483" s="1"/>
      <c r="D3483" s="1"/>
      <c r="E3483" s="1"/>
      <c r="F3483" s="1"/>
      <c r="G3483" s="1"/>
      <c r="H3483" s="1"/>
      <c r="I3483" s="1"/>
      <c r="J3483" s="1"/>
      <c r="K3483" s="1"/>
      <c r="L3483" s="1"/>
      <c r="P3483" s="1"/>
      <c r="Q3483" s="1"/>
      <c r="R3483" s="1"/>
      <c r="S3483" s="1"/>
      <c r="T3483" s="1"/>
    </row>
    <row r="3484" spans="1:20" ht="12.75" customHeight="1" x14ac:dyDescent="0.2">
      <c r="A3484" s="1"/>
      <c r="B3484" s="1"/>
      <c r="C3484" s="1"/>
      <c r="D3484" s="1"/>
      <c r="E3484" s="1"/>
      <c r="F3484" s="1"/>
      <c r="G3484" s="1"/>
      <c r="H3484" s="1"/>
      <c r="I3484" s="1"/>
      <c r="J3484" s="1"/>
      <c r="K3484" s="1"/>
      <c r="L3484" s="1"/>
      <c r="P3484" s="1"/>
      <c r="Q3484" s="1"/>
      <c r="R3484" s="1"/>
      <c r="S3484" s="1"/>
      <c r="T3484" s="1"/>
    </row>
    <row r="3485" spans="1:20" ht="12.75" customHeight="1" x14ac:dyDescent="0.2">
      <c r="A3485" s="1"/>
      <c r="B3485" s="1"/>
      <c r="C3485" s="1"/>
      <c r="D3485" s="1"/>
      <c r="E3485" s="1"/>
      <c r="F3485" s="1"/>
      <c r="G3485" s="1"/>
      <c r="H3485" s="1"/>
      <c r="I3485" s="1"/>
      <c r="J3485" s="1"/>
      <c r="K3485" s="1"/>
      <c r="L3485" s="1"/>
      <c r="P3485" s="1"/>
      <c r="Q3485" s="1"/>
      <c r="R3485" s="1"/>
      <c r="S3485" s="1"/>
      <c r="T3485" s="1"/>
    </row>
    <row r="3486" spans="1:20" ht="12.75" customHeight="1" x14ac:dyDescent="0.2">
      <c r="A3486" s="1"/>
      <c r="B3486" s="1"/>
      <c r="C3486" s="1"/>
      <c r="D3486" s="1"/>
      <c r="E3486" s="1"/>
      <c r="F3486" s="1"/>
      <c r="G3486" s="1"/>
      <c r="H3486" s="1"/>
      <c r="I3486" s="1"/>
      <c r="J3486" s="1"/>
      <c r="K3486" s="1"/>
      <c r="L3486" s="1"/>
      <c r="P3486" s="1"/>
      <c r="Q3486" s="1"/>
      <c r="R3486" s="1"/>
      <c r="S3486" s="1"/>
      <c r="T3486" s="1"/>
    </row>
    <row r="3487" spans="1:20" ht="12.75" customHeight="1" x14ac:dyDescent="0.2">
      <c r="A3487" s="1"/>
      <c r="B3487" s="1"/>
      <c r="C3487" s="1"/>
      <c r="D3487" s="1"/>
      <c r="E3487" s="1"/>
      <c r="F3487" s="1"/>
      <c r="G3487" s="1"/>
      <c r="H3487" s="1"/>
      <c r="I3487" s="1"/>
      <c r="J3487" s="1"/>
      <c r="K3487" s="1"/>
      <c r="L3487" s="1"/>
      <c r="P3487" s="1"/>
      <c r="Q3487" s="1"/>
      <c r="R3487" s="1"/>
      <c r="S3487" s="1"/>
      <c r="T3487" s="1"/>
    </row>
    <row r="3488" spans="1:20" ht="12.75" customHeight="1" x14ac:dyDescent="0.2">
      <c r="A3488" s="1"/>
      <c r="B3488" s="1"/>
      <c r="C3488" s="1"/>
      <c r="D3488" s="1"/>
      <c r="E3488" s="1"/>
      <c r="F3488" s="1"/>
      <c r="G3488" s="1"/>
      <c r="H3488" s="1"/>
      <c r="I3488" s="1"/>
      <c r="J3488" s="1"/>
      <c r="K3488" s="1"/>
      <c r="L3488" s="1"/>
      <c r="P3488" s="1"/>
      <c r="Q3488" s="1"/>
      <c r="R3488" s="1"/>
      <c r="S3488" s="1"/>
      <c r="T3488" s="1"/>
    </row>
    <row r="3489" spans="1:20" ht="12.75" customHeight="1" x14ac:dyDescent="0.2">
      <c r="A3489" s="1"/>
      <c r="B3489" s="1"/>
      <c r="C3489" s="1"/>
      <c r="D3489" s="1"/>
      <c r="E3489" s="1"/>
      <c r="F3489" s="1"/>
      <c r="G3489" s="1"/>
      <c r="H3489" s="1"/>
      <c r="I3489" s="1"/>
      <c r="J3489" s="1"/>
      <c r="K3489" s="1"/>
      <c r="L3489" s="1"/>
      <c r="P3489" s="1"/>
      <c r="Q3489" s="1"/>
      <c r="R3489" s="1"/>
      <c r="S3489" s="1"/>
      <c r="T3489" s="1"/>
    </row>
    <row r="3490" spans="1:20" ht="12.75" customHeight="1" x14ac:dyDescent="0.2">
      <c r="A3490" s="1"/>
      <c r="B3490" s="1"/>
      <c r="C3490" s="1"/>
      <c r="D3490" s="1"/>
      <c r="E3490" s="1"/>
      <c r="F3490" s="1"/>
      <c r="G3490" s="1"/>
      <c r="H3490" s="1"/>
      <c r="I3490" s="1"/>
      <c r="J3490" s="1"/>
      <c r="K3490" s="1"/>
      <c r="L3490" s="1"/>
      <c r="P3490" s="1"/>
      <c r="Q3490" s="1"/>
      <c r="R3490" s="1"/>
      <c r="S3490" s="1"/>
      <c r="T3490" s="1"/>
    </row>
    <row r="3491" spans="1:20" ht="12.75" customHeight="1" x14ac:dyDescent="0.2">
      <c r="A3491" s="1"/>
      <c r="B3491" s="1"/>
      <c r="C3491" s="1"/>
      <c r="D3491" s="1"/>
      <c r="E3491" s="1"/>
      <c r="F3491" s="1"/>
      <c r="G3491" s="1"/>
      <c r="H3491" s="1"/>
      <c r="I3491" s="1"/>
      <c r="J3491" s="1"/>
      <c r="K3491" s="1"/>
      <c r="L3491" s="1"/>
      <c r="P3491" s="1"/>
      <c r="Q3491" s="1"/>
      <c r="R3491" s="1"/>
      <c r="S3491" s="1"/>
      <c r="T3491" s="1"/>
    </row>
    <row r="3492" spans="1:20" ht="12.75" customHeight="1" x14ac:dyDescent="0.2">
      <c r="A3492" s="1"/>
      <c r="B3492" s="1"/>
      <c r="C3492" s="1"/>
      <c r="D3492" s="1"/>
      <c r="E3492" s="1"/>
      <c r="F3492" s="1"/>
      <c r="G3492" s="1"/>
      <c r="H3492" s="1"/>
      <c r="I3492" s="1"/>
      <c r="J3492" s="1"/>
      <c r="K3492" s="1"/>
      <c r="L3492" s="1"/>
      <c r="P3492" s="1"/>
      <c r="Q3492" s="1"/>
      <c r="R3492" s="1"/>
      <c r="S3492" s="1"/>
      <c r="T3492" s="1"/>
    </row>
    <row r="3493" spans="1:20" ht="12.75" customHeight="1" x14ac:dyDescent="0.2">
      <c r="A3493" s="1"/>
      <c r="B3493" s="1"/>
      <c r="C3493" s="1"/>
      <c r="D3493" s="1"/>
      <c r="E3493" s="1"/>
      <c r="F3493" s="1"/>
      <c r="G3493" s="1"/>
      <c r="H3493" s="1"/>
      <c r="I3493" s="1"/>
      <c r="J3493" s="1"/>
      <c r="K3493" s="1"/>
      <c r="L3493" s="1"/>
      <c r="P3493" s="1"/>
      <c r="Q3493" s="1"/>
      <c r="R3493" s="1"/>
      <c r="S3493" s="1"/>
      <c r="T3493" s="1"/>
    </row>
    <row r="3494" spans="1:20" ht="12.75" customHeight="1" x14ac:dyDescent="0.2">
      <c r="A3494" s="1"/>
      <c r="B3494" s="1"/>
      <c r="C3494" s="1"/>
      <c r="D3494" s="1"/>
      <c r="E3494" s="1"/>
      <c r="F3494" s="1"/>
      <c r="G3494" s="1"/>
      <c r="H3494" s="1"/>
      <c r="I3494" s="1"/>
      <c r="J3494" s="1"/>
      <c r="K3494" s="1"/>
      <c r="L3494" s="1"/>
      <c r="P3494" s="1"/>
      <c r="Q3494" s="1"/>
      <c r="R3494" s="1"/>
      <c r="S3494" s="1"/>
      <c r="T3494" s="1"/>
    </row>
    <row r="3495" spans="1:20" ht="12.75" customHeight="1" x14ac:dyDescent="0.2">
      <c r="A3495" s="1"/>
      <c r="B3495" s="1"/>
      <c r="C3495" s="1"/>
      <c r="D3495" s="1"/>
      <c r="E3495" s="1"/>
      <c r="F3495" s="1"/>
      <c r="G3495" s="1"/>
      <c r="H3495" s="1"/>
      <c r="I3495" s="1"/>
      <c r="J3495" s="1"/>
      <c r="K3495" s="1"/>
      <c r="L3495" s="1"/>
      <c r="P3495" s="1"/>
      <c r="Q3495" s="1"/>
      <c r="R3495" s="1"/>
      <c r="S3495" s="1"/>
      <c r="T3495" s="1"/>
    </row>
    <row r="3496" spans="1:20" ht="12.75" customHeight="1" x14ac:dyDescent="0.2">
      <c r="A3496" s="1"/>
      <c r="B3496" s="1"/>
      <c r="C3496" s="1"/>
      <c r="D3496" s="1"/>
      <c r="E3496" s="1"/>
      <c r="F3496" s="1"/>
      <c r="G3496" s="1"/>
      <c r="H3496" s="1"/>
      <c r="I3496" s="1"/>
      <c r="J3496" s="1"/>
      <c r="K3496" s="1"/>
      <c r="L3496" s="1"/>
      <c r="P3496" s="1"/>
      <c r="Q3496" s="1"/>
      <c r="R3496" s="1"/>
      <c r="S3496" s="1"/>
      <c r="T3496" s="1"/>
    </row>
    <row r="3497" spans="1:20" ht="12.75" customHeight="1" x14ac:dyDescent="0.2">
      <c r="A3497" s="1"/>
      <c r="B3497" s="1"/>
      <c r="C3497" s="1"/>
      <c r="D3497" s="1"/>
      <c r="E3497" s="1"/>
      <c r="F3497" s="1"/>
      <c r="G3497" s="1"/>
      <c r="H3497" s="1"/>
      <c r="I3497" s="1"/>
      <c r="J3497" s="1"/>
      <c r="K3497" s="1"/>
      <c r="L3497" s="1"/>
      <c r="P3497" s="1"/>
      <c r="Q3497" s="1"/>
      <c r="R3497" s="1"/>
      <c r="S3497" s="1"/>
      <c r="T3497" s="1"/>
    </row>
    <row r="3498" spans="1:20" ht="12.75" customHeight="1" x14ac:dyDescent="0.2">
      <c r="A3498" s="1"/>
      <c r="B3498" s="1"/>
      <c r="C3498" s="1"/>
      <c r="D3498" s="1"/>
      <c r="E3498" s="1"/>
      <c r="F3498" s="1"/>
      <c r="G3498" s="1"/>
      <c r="H3498" s="1"/>
      <c r="I3498" s="1"/>
      <c r="J3498" s="1"/>
      <c r="K3498" s="1"/>
      <c r="L3498" s="1"/>
      <c r="P3498" s="1"/>
      <c r="Q3498" s="1"/>
      <c r="R3498" s="1"/>
      <c r="S3498" s="1"/>
      <c r="T3498" s="1"/>
    </row>
    <row r="3499" spans="1:20" ht="12.75" customHeight="1" x14ac:dyDescent="0.2">
      <c r="A3499" s="1"/>
      <c r="B3499" s="1"/>
      <c r="C3499" s="1"/>
      <c r="D3499" s="1"/>
      <c r="E3499" s="1"/>
      <c r="F3499" s="1"/>
      <c r="G3499" s="1"/>
      <c r="H3499" s="1"/>
      <c r="I3499" s="1"/>
      <c r="J3499" s="1"/>
      <c r="K3499" s="1"/>
      <c r="L3499" s="1"/>
      <c r="P3499" s="1"/>
      <c r="Q3499" s="1"/>
      <c r="R3499" s="1"/>
      <c r="S3499" s="1"/>
      <c r="T3499" s="1"/>
    </row>
    <row r="3500" spans="1:20" ht="12.75" customHeight="1" x14ac:dyDescent="0.2">
      <c r="A3500" s="1"/>
      <c r="B3500" s="1"/>
      <c r="C3500" s="1"/>
      <c r="D3500" s="1"/>
      <c r="E3500" s="1"/>
      <c r="F3500" s="1"/>
      <c r="G3500" s="1"/>
      <c r="H3500" s="1"/>
      <c r="I3500" s="1"/>
      <c r="J3500" s="1"/>
      <c r="K3500" s="1"/>
      <c r="L3500" s="1"/>
      <c r="P3500" s="1"/>
      <c r="Q3500" s="1"/>
      <c r="R3500" s="1"/>
      <c r="S3500" s="1"/>
      <c r="T3500" s="1"/>
    </row>
    <row r="3501" spans="1:20" ht="12.75" customHeight="1" x14ac:dyDescent="0.2">
      <c r="A3501" s="1"/>
      <c r="B3501" s="1"/>
      <c r="C3501" s="1"/>
      <c r="D3501" s="1"/>
      <c r="E3501" s="1"/>
      <c r="F3501" s="1"/>
      <c r="G3501" s="1"/>
      <c r="H3501" s="1"/>
      <c r="I3501" s="1"/>
      <c r="J3501" s="1"/>
      <c r="K3501" s="1"/>
      <c r="L3501" s="1"/>
      <c r="P3501" s="1"/>
      <c r="Q3501" s="1"/>
      <c r="R3501" s="1"/>
      <c r="S3501" s="1"/>
      <c r="T3501" s="1"/>
    </row>
    <row r="3502" spans="1:20" ht="12.75" customHeight="1" x14ac:dyDescent="0.2">
      <c r="A3502" s="1"/>
      <c r="B3502" s="1"/>
      <c r="C3502" s="1"/>
      <c r="D3502" s="1"/>
      <c r="E3502" s="1"/>
      <c r="F3502" s="1"/>
      <c r="G3502" s="1"/>
      <c r="H3502" s="1"/>
      <c r="I3502" s="1"/>
      <c r="J3502" s="1"/>
      <c r="K3502" s="1"/>
      <c r="L3502" s="1"/>
      <c r="P3502" s="1"/>
      <c r="Q3502" s="1"/>
      <c r="R3502" s="1"/>
      <c r="S3502" s="1"/>
      <c r="T3502" s="1"/>
    </row>
    <row r="3503" spans="1:20" ht="12.75" customHeight="1" x14ac:dyDescent="0.2">
      <c r="A3503" s="1"/>
      <c r="B3503" s="1"/>
      <c r="C3503" s="1"/>
      <c r="D3503" s="1"/>
      <c r="E3503" s="1"/>
      <c r="F3503" s="1"/>
      <c r="G3503" s="1"/>
      <c r="H3503" s="1"/>
      <c r="I3503" s="1"/>
      <c r="J3503" s="1"/>
      <c r="K3503" s="1"/>
      <c r="L3503" s="1"/>
      <c r="P3503" s="1"/>
      <c r="Q3503" s="1"/>
      <c r="R3503" s="1"/>
      <c r="S3503" s="1"/>
      <c r="T3503" s="1"/>
    </row>
    <row r="3504" spans="1:20" ht="12.75" customHeight="1" x14ac:dyDescent="0.2">
      <c r="A3504" s="1"/>
      <c r="B3504" s="1"/>
      <c r="C3504" s="1"/>
      <c r="D3504" s="1"/>
      <c r="E3504" s="1"/>
      <c r="F3504" s="1"/>
      <c r="G3504" s="1"/>
      <c r="H3504" s="1"/>
      <c r="I3504" s="1"/>
      <c r="J3504" s="1"/>
      <c r="K3504" s="1"/>
      <c r="L3504" s="1"/>
      <c r="P3504" s="1"/>
      <c r="Q3504" s="1"/>
      <c r="R3504" s="1"/>
      <c r="S3504" s="1"/>
      <c r="T3504" s="1"/>
    </row>
    <row r="3505" spans="1:20" ht="12.75" customHeight="1" x14ac:dyDescent="0.2">
      <c r="A3505" s="1"/>
      <c r="B3505" s="1"/>
      <c r="C3505" s="1"/>
      <c r="D3505" s="1"/>
      <c r="E3505" s="1"/>
      <c r="F3505" s="1"/>
      <c r="G3505" s="1"/>
      <c r="H3505" s="1"/>
      <c r="I3505" s="1"/>
      <c r="J3505" s="1"/>
      <c r="K3505" s="1"/>
      <c r="L3505" s="1"/>
      <c r="P3505" s="1"/>
      <c r="Q3505" s="1"/>
      <c r="R3505" s="1"/>
      <c r="S3505" s="1"/>
      <c r="T3505" s="1"/>
    </row>
    <row r="3506" spans="1:20" ht="12.75" customHeight="1" x14ac:dyDescent="0.2">
      <c r="A3506" s="1"/>
      <c r="B3506" s="1"/>
      <c r="C3506" s="1"/>
      <c r="D3506" s="1"/>
      <c r="E3506" s="1"/>
      <c r="F3506" s="1"/>
      <c r="G3506" s="1"/>
      <c r="H3506" s="1"/>
      <c r="I3506" s="1"/>
      <c r="J3506" s="1"/>
      <c r="K3506" s="1"/>
      <c r="L3506" s="1"/>
      <c r="P3506" s="1"/>
      <c r="Q3506" s="1"/>
      <c r="R3506" s="1"/>
      <c r="S3506" s="1"/>
      <c r="T3506" s="1"/>
    </row>
    <row r="3507" spans="1:20" ht="12.75" customHeight="1" x14ac:dyDescent="0.2">
      <c r="A3507" s="1"/>
      <c r="B3507" s="1"/>
      <c r="C3507" s="1"/>
      <c r="D3507" s="1"/>
      <c r="E3507" s="1"/>
      <c r="F3507" s="1"/>
      <c r="G3507" s="1"/>
      <c r="H3507" s="1"/>
      <c r="I3507" s="1"/>
      <c r="J3507" s="1"/>
      <c r="K3507" s="1"/>
      <c r="L3507" s="1"/>
      <c r="P3507" s="1"/>
      <c r="Q3507" s="1"/>
      <c r="R3507" s="1"/>
      <c r="S3507" s="1"/>
      <c r="T3507" s="1"/>
    </row>
    <row r="3508" spans="1:20" ht="12.75" customHeight="1" x14ac:dyDescent="0.2">
      <c r="A3508" s="1"/>
      <c r="B3508" s="1"/>
      <c r="C3508" s="1"/>
      <c r="D3508" s="1"/>
      <c r="E3508" s="1"/>
      <c r="F3508" s="1"/>
      <c r="G3508" s="1"/>
      <c r="H3508" s="1"/>
      <c r="I3508" s="1"/>
      <c r="J3508" s="1"/>
      <c r="K3508" s="1"/>
      <c r="L3508" s="1"/>
      <c r="P3508" s="1"/>
      <c r="Q3508" s="1"/>
      <c r="R3508" s="1"/>
      <c r="S3508" s="1"/>
      <c r="T3508" s="1"/>
    </row>
    <row r="3509" spans="1:20" ht="12.75" customHeight="1" x14ac:dyDescent="0.2">
      <c r="A3509" s="1"/>
      <c r="B3509" s="1"/>
      <c r="C3509" s="1"/>
      <c r="D3509" s="1"/>
      <c r="E3509" s="1"/>
      <c r="F3509" s="1"/>
      <c r="G3509" s="1"/>
      <c r="H3509" s="1"/>
      <c r="I3509" s="1"/>
      <c r="J3509" s="1"/>
      <c r="K3509" s="1"/>
      <c r="L3509" s="1"/>
      <c r="P3509" s="1"/>
      <c r="Q3509" s="1"/>
      <c r="R3509" s="1"/>
      <c r="S3509" s="1"/>
      <c r="T3509" s="1"/>
    </row>
    <row r="3510" spans="1:20" ht="12.75" customHeight="1" x14ac:dyDescent="0.2">
      <c r="A3510" s="1"/>
      <c r="B3510" s="1"/>
      <c r="C3510" s="1"/>
      <c r="D3510" s="1"/>
      <c r="E3510" s="1"/>
      <c r="F3510" s="1"/>
      <c r="G3510" s="1"/>
      <c r="H3510" s="1"/>
      <c r="I3510" s="1"/>
      <c r="J3510" s="1"/>
      <c r="K3510" s="1"/>
      <c r="L3510" s="1"/>
      <c r="P3510" s="1"/>
      <c r="Q3510" s="1"/>
      <c r="R3510" s="1"/>
      <c r="S3510" s="1"/>
      <c r="T3510" s="1"/>
    </row>
    <row r="3511" spans="1:20" ht="12.75" customHeight="1" x14ac:dyDescent="0.2">
      <c r="A3511" s="1"/>
      <c r="B3511" s="1"/>
      <c r="C3511" s="1"/>
      <c r="D3511" s="1"/>
      <c r="E3511" s="1"/>
      <c r="F3511" s="1"/>
      <c r="G3511" s="1"/>
      <c r="H3511" s="1"/>
      <c r="I3511" s="1"/>
      <c r="J3511" s="1"/>
      <c r="K3511" s="1"/>
      <c r="L3511" s="1"/>
      <c r="P3511" s="1"/>
      <c r="Q3511" s="1"/>
      <c r="R3511" s="1"/>
      <c r="S3511" s="1"/>
      <c r="T3511" s="1"/>
    </row>
    <row r="3512" spans="1:20" ht="12.75" customHeight="1" x14ac:dyDescent="0.2">
      <c r="A3512" s="1"/>
      <c r="B3512" s="1"/>
      <c r="C3512" s="1"/>
      <c r="D3512" s="1"/>
      <c r="E3512" s="1"/>
      <c r="F3512" s="1"/>
      <c r="G3512" s="1"/>
      <c r="H3512" s="1"/>
      <c r="I3512" s="1"/>
      <c r="J3512" s="1"/>
      <c r="K3512" s="1"/>
      <c r="L3512" s="1"/>
      <c r="P3512" s="1"/>
      <c r="Q3512" s="1"/>
      <c r="R3512" s="1"/>
      <c r="S3512" s="1"/>
      <c r="T3512" s="1"/>
    </row>
    <row r="3513" spans="1:20" ht="12.75" customHeight="1" x14ac:dyDescent="0.2">
      <c r="A3513" s="1"/>
      <c r="B3513" s="1"/>
      <c r="C3513" s="1"/>
      <c r="D3513" s="1"/>
      <c r="E3513" s="1"/>
      <c r="F3513" s="1"/>
      <c r="G3513" s="1"/>
      <c r="H3513" s="1"/>
      <c r="I3513" s="1"/>
      <c r="J3513" s="1"/>
      <c r="K3513" s="1"/>
      <c r="L3513" s="1"/>
      <c r="P3513" s="1"/>
      <c r="Q3513" s="1"/>
      <c r="R3513" s="1"/>
      <c r="S3513" s="1"/>
      <c r="T3513" s="1"/>
    </row>
    <row r="3514" spans="1:20" ht="12.75" customHeight="1" x14ac:dyDescent="0.2">
      <c r="A3514" s="1"/>
      <c r="B3514" s="1"/>
      <c r="C3514" s="1"/>
      <c r="D3514" s="1"/>
      <c r="E3514" s="1"/>
      <c r="F3514" s="1"/>
      <c r="G3514" s="1"/>
      <c r="H3514" s="1"/>
      <c r="I3514" s="1"/>
      <c r="J3514" s="1"/>
      <c r="K3514" s="1"/>
      <c r="L3514" s="1"/>
      <c r="P3514" s="1"/>
      <c r="Q3514" s="1"/>
      <c r="R3514" s="1"/>
      <c r="S3514" s="1"/>
      <c r="T3514" s="1"/>
    </row>
    <row r="3515" spans="1:20" ht="12.75" customHeight="1" x14ac:dyDescent="0.2">
      <c r="A3515" s="1"/>
      <c r="B3515" s="1"/>
      <c r="C3515" s="1"/>
      <c r="D3515" s="1"/>
      <c r="E3515" s="1"/>
      <c r="F3515" s="1"/>
      <c r="G3515" s="1"/>
      <c r="H3515" s="1"/>
      <c r="I3515" s="1"/>
      <c r="J3515" s="1"/>
      <c r="K3515" s="1"/>
      <c r="L3515" s="1"/>
      <c r="P3515" s="1"/>
      <c r="Q3515" s="1"/>
      <c r="R3515" s="1"/>
      <c r="S3515" s="1"/>
      <c r="T3515" s="1"/>
    </row>
    <row r="3516" spans="1:20" ht="12.75" customHeight="1" x14ac:dyDescent="0.2">
      <c r="A3516" s="1"/>
      <c r="B3516" s="1"/>
      <c r="C3516" s="1"/>
      <c r="D3516" s="1"/>
      <c r="E3516" s="1"/>
      <c r="F3516" s="1"/>
      <c r="G3516" s="1"/>
      <c r="H3516" s="1"/>
      <c r="I3516" s="1"/>
      <c r="J3516" s="1"/>
      <c r="K3516" s="1"/>
      <c r="L3516" s="1"/>
      <c r="P3516" s="1"/>
      <c r="Q3516" s="1"/>
      <c r="R3516" s="1"/>
      <c r="S3516" s="1"/>
      <c r="T3516" s="1"/>
    </row>
    <row r="3517" spans="1:20" ht="12.75" customHeight="1" x14ac:dyDescent="0.2">
      <c r="A3517" s="1"/>
      <c r="B3517" s="1"/>
      <c r="C3517" s="1"/>
      <c r="D3517" s="1"/>
      <c r="E3517" s="1"/>
      <c r="F3517" s="1"/>
      <c r="G3517" s="1"/>
      <c r="H3517" s="1"/>
      <c r="I3517" s="1"/>
      <c r="J3517" s="1"/>
      <c r="K3517" s="1"/>
      <c r="L3517" s="1"/>
      <c r="P3517" s="1"/>
      <c r="Q3517" s="1"/>
      <c r="R3517" s="1"/>
      <c r="S3517" s="1"/>
      <c r="T3517" s="1"/>
    </row>
    <row r="3518" spans="1:20" ht="12.75" customHeight="1" x14ac:dyDescent="0.2">
      <c r="A3518" s="1"/>
      <c r="B3518" s="1"/>
      <c r="C3518" s="1"/>
      <c r="D3518" s="1"/>
      <c r="E3518" s="1"/>
      <c r="F3518" s="1"/>
      <c r="G3518" s="1"/>
      <c r="H3518" s="1"/>
      <c r="I3518" s="1"/>
      <c r="J3518" s="1"/>
      <c r="K3518" s="1"/>
      <c r="L3518" s="1"/>
      <c r="P3518" s="1"/>
      <c r="Q3518" s="1"/>
      <c r="R3518" s="1"/>
      <c r="S3518" s="1"/>
      <c r="T3518" s="1"/>
    </row>
    <row r="3519" spans="1:20" ht="12.75" customHeight="1" x14ac:dyDescent="0.2">
      <c r="A3519" s="1"/>
      <c r="B3519" s="1"/>
      <c r="C3519" s="1"/>
      <c r="D3519" s="1"/>
      <c r="E3519" s="1"/>
      <c r="F3519" s="1"/>
      <c r="G3519" s="1"/>
      <c r="H3519" s="1"/>
      <c r="I3519" s="1"/>
      <c r="J3519" s="1"/>
      <c r="K3519" s="1"/>
      <c r="L3519" s="1"/>
      <c r="P3519" s="1"/>
      <c r="Q3519" s="1"/>
      <c r="R3519" s="1"/>
      <c r="S3519" s="1"/>
      <c r="T3519" s="1"/>
    </row>
    <row r="3520" spans="1:20" ht="12.75" customHeight="1" x14ac:dyDescent="0.2">
      <c r="A3520" s="1"/>
      <c r="B3520" s="1"/>
      <c r="C3520" s="1"/>
      <c r="D3520" s="1"/>
      <c r="E3520" s="1"/>
      <c r="F3520" s="1"/>
      <c r="G3520" s="1"/>
      <c r="H3520" s="1"/>
      <c r="I3520" s="1"/>
      <c r="J3520" s="1"/>
      <c r="K3520" s="1"/>
      <c r="L3520" s="1"/>
      <c r="P3520" s="1"/>
      <c r="Q3520" s="1"/>
      <c r="R3520" s="1"/>
      <c r="S3520" s="1"/>
      <c r="T3520" s="1"/>
    </row>
    <row r="3521" spans="1:20" ht="12.75" customHeight="1" x14ac:dyDescent="0.2">
      <c r="A3521" s="1"/>
      <c r="B3521" s="1"/>
      <c r="C3521" s="1"/>
      <c r="D3521" s="1"/>
      <c r="E3521" s="1"/>
      <c r="F3521" s="1"/>
      <c r="G3521" s="1"/>
      <c r="H3521" s="1"/>
      <c r="I3521" s="1"/>
      <c r="J3521" s="1"/>
      <c r="K3521" s="1"/>
      <c r="L3521" s="1"/>
      <c r="P3521" s="1"/>
      <c r="Q3521" s="1"/>
      <c r="R3521" s="1"/>
      <c r="S3521" s="1"/>
      <c r="T3521" s="1"/>
    </row>
    <row r="3522" spans="1:20" ht="12.75" customHeight="1" x14ac:dyDescent="0.2">
      <c r="A3522" s="1"/>
      <c r="B3522" s="1"/>
      <c r="C3522" s="1"/>
      <c r="D3522" s="1"/>
      <c r="E3522" s="1"/>
      <c r="F3522" s="1"/>
      <c r="G3522" s="1"/>
      <c r="H3522" s="1"/>
      <c r="I3522" s="1"/>
      <c r="J3522" s="1"/>
      <c r="K3522" s="1"/>
      <c r="L3522" s="1"/>
      <c r="P3522" s="1"/>
      <c r="Q3522" s="1"/>
      <c r="R3522" s="1"/>
      <c r="S3522" s="1"/>
      <c r="T3522" s="1"/>
    </row>
    <row r="3523" spans="1:20" ht="12.75" customHeight="1" x14ac:dyDescent="0.2">
      <c r="A3523" s="1"/>
      <c r="B3523" s="1"/>
      <c r="C3523" s="1"/>
      <c r="D3523" s="1"/>
      <c r="E3523" s="1"/>
      <c r="F3523" s="1"/>
      <c r="G3523" s="1"/>
      <c r="H3523" s="1"/>
      <c r="I3523" s="1"/>
      <c r="J3523" s="1"/>
      <c r="K3523" s="1"/>
      <c r="L3523" s="1"/>
      <c r="P3523" s="1"/>
      <c r="Q3523" s="1"/>
      <c r="R3523" s="1"/>
      <c r="S3523" s="1"/>
      <c r="T3523" s="1"/>
    </row>
    <row r="3524" spans="1:20" ht="12.75" customHeight="1" x14ac:dyDescent="0.2">
      <c r="A3524" s="1"/>
      <c r="B3524" s="1"/>
      <c r="C3524" s="1"/>
      <c r="D3524" s="1"/>
      <c r="E3524" s="1"/>
      <c r="F3524" s="1"/>
      <c r="G3524" s="1"/>
      <c r="H3524" s="1"/>
      <c r="I3524" s="1"/>
      <c r="J3524" s="1"/>
      <c r="K3524" s="1"/>
      <c r="L3524" s="1"/>
      <c r="P3524" s="1"/>
      <c r="Q3524" s="1"/>
      <c r="R3524" s="1"/>
      <c r="S3524" s="1"/>
      <c r="T3524" s="1"/>
    </row>
    <row r="3525" spans="1:20" ht="12.75" customHeight="1" x14ac:dyDescent="0.2">
      <c r="A3525" s="1"/>
      <c r="B3525" s="1"/>
      <c r="C3525" s="1"/>
      <c r="D3525" s="1"/>
      <c r="E3525" s="1"/>
      <c r="F3525" s="1"/>
      <c r="G3525" s="1"/>
      <c r="H3525" s="1"/>
      <c r="I3525" s="1"/>
      <c r="J3525" s="1"/>
      <c r="K3525" s="1"/>
      <c r="L3525" s="1"/>
      <c r="P3525" s="1"/>
      <c r="Q3525" s="1"/>
      <c r="R3525" s="1"/>
      <c r="S3525" s="1"/>
      <c r="T3525" s="1"/>
    </row>
    <row r="3526" spans="1:20" ht="12.75" customHeight="1" x14ac:dyDescent="0.2">
      <c r="A3526" s="1"/>
      <c r="B3526" s="1"/>
      <c r="C3526" s="1"/>
      <c r="D3526" s="1"/>
      <c r="E3526" s="1"/>
      <c r="F3526" s="1"/>
      <c r="G3526" s="1"/>
      <c r="H3526" s="1"/>
      <c r="I3526" s="1"/>
      <c r="J3526" s="1"/>
      <c r="K3526" s="1"/>
      <c r="L3526" s="1"/>
      <c r="P3526" s="1"/>
      <c r="Q3526" s="1"/>
      <c r="R3526" s="1"/>
      <c r="S3526" s="1"/>
      <c r="T3526" s="1"/>
    </row>
    <row r="3527" spans="1:20" ht="12.75" customHeight="1" x14ac:dyDescent="0.2">
      <c r="A3527" s="1"/>
      <c r="B3527" s="1"/>
      <c r="C3527" s="1"/>
      <c r="D3527" s="1"/>
      <c r="E3527" s="1"/>
      <c r="F3527" s="1"/>
      <c r="G3527" s="1"/>
      <c r="H3527" s="1"/>
      <c r="I3527" s="1"/>
      <c r="J3527" s="1"/>
      <c r="K3527" s="1"/>
      <c r="L3527" s="1"/>
      <c r="P3527" s="1"/>
      <c r="Q3527" s="1"/>
      <c r="R3527" s="1"/>
      <c r="S3527" s="1"/>
      <c r="T3527" s="1"/>
    </row>
    <row r="3528" spans="1:20" ht="12.75" customHeight="1" x14ac:dyDescent="0.2">
      <c r="A3528" s="1"/>
      <c r="B3528" s="1"/>
      <c r="C3528" s="1"/>
      <c r="D3528" s="1"/>
      <c r="E3528" s="1"/>
      <c r="F3528" s="1"/>
      <c r="G3528" s="1"/>
      <c r="H3528" s="1"/>
      <c r="I3528" s="1"/>
      <c r="J3528" s="1"/>
      <c r="K3528" s="1"/>
      <c r="L3528" s="1"/>
      <c r="P3528" s="1"/>
      <c r="Q3528" s="1"/>
      <c r="R3528" s="1"/>
      <c r="S3528" s="1"/>
      <c r="T3528" s="1"/>
    </row>
    <row r="3529" spans="1:20" ht="12.75" customHeight="1" x14ac:dyDescent="0.2">
      <c r="A3529" s="1"/>
      <c r="B3529" s="1"/>
      <c r="C3529" s="1"/>
      <c r="D3529" s="1"/>
      <c r="E3529" s="1"/>
      <c r="F3529" s="1"/>
      <c r="G3529" s="1"/>
      <c r="H3529" s="1"/>
      <c r="I3529" s="1"/>
      <c r="J3529" s="1"/>
      <c r="K3529" s="1"/>
      <c r="L3529" s="1"/>
      <c r="P3529" s="1"/>
      <c r="Q3529" s="1"/>
      <c r="R3529" s="1"/>
      <c r="S3529" s="1"/>
      <c r="T3529" s="1"/>
    </row>
    <row r="3530" spans="1:20" ht="12.75" customHeight="1" x14ac:dyDescent="0.2">
      <c r="A3530" s="1"/>
      <c r="B3530" s="1"/>
      <c r="C3530" s="1"/>
      <c r="D3530" s="1"/>
      <c r="E3530" s="1"/>
      <c r="F3530" s="1"/>
      <c r="G3530" s="1"/>
      <c r="H3530" s="1"/>
      <c r="I3530" s="1"/>
      <c r="J3530" s="1"/>
      <c r="K3530" s="1"/>
      <c r="L3530" s="1"/>
      <c r="P3530" s="1"/>
      <c r="Q3530" s="1"/>
      <c r="R3530" s="1"/>
      <c r="S3530" s="1"/>
      <c r="T3530" s="1"/>
    </row>
    <row r="3531" spans="1:20" ht="12.75" customHeight="1" x14ac:dyDescent="0.2">
      <c r="A3531" s="1"/>
      <c r="B3531" s="1"/>
      <c r="C3531" s="1"/>
      <c r="D3531" s="1"/>
      <c r="E3531" s="1"/>
      <c r="F3531" s="1"/>
      <c r="G3531" s="1"/>
      <c r="H3531" s="1"/>
      <c r="I3531" s="1"/>
      <c r="J3531" s="1"/>
      <c r="K3531" s="1"/>
      <c r="L3531" s="1"/>
      <c r="P3531" s="1"/>
      <c r="Q3531" s="1"/>
      <c r="R3531" s="1"/>
      <c r="S3531" s="1"/>
      <c r="T3531" s="1"/>
    </row>
    <row r="3532" spans="1:20" ht="12.75" customHeight="1" x14ac:dyDescent="0.2">
      <c r="A3532" s="1"/>
      <c r="B3532" s="1"/>
      <c r="C3532" s="1"/>
      <c r="D3532" s="1"/>
      <c r="E3532" s="1"/>
      <c r="F3532" s="1"/>
      <c r="G3532" s="1"/>
      <c r="H3532" s="1"/>
      <c r="I3532" s="1"/>
      <c r="J3532" s="1"/>
      <c r="K3532" s="1"/>
      <c r="L3532" s="1"/>
      <c r="P3532" s="1"/>
      <c r="Q3532" s="1"/>
      <c r="R3532" s="1"/>
      <c r="S3532" s="1"/>
      <c r="T3532" s="1"/>
    </row>
    <row r="3533" spans="1:20" ht="12.75" customHeight="1" x14ac:dyDescent="0.2">
      <c r="A3533" s="1"/>
      <c r="B3533" s="1"/>
      <c r="C3533" s="1"/>
      <c r="D3533" s="1"/>
      <c r="E3533" s="1"/>
      <c r="F3533" s="1"/>
      <c r="G3533" s="1"/>
      <c r="H3533" s="1"/>
      <c r="I3533" s="1"/>
      <c r="J3533" s="1"/>
      <c r="K3533" s="1"/>
      <c r="L3533" s="1"/>
      <c r="P3533" s="1"/>
      <c r="Q3533" s="1"/>
      <c r="R3533" s="1"/>
      <c r="S3533" s="1"/>
      <c r="T3533" s="1"/>
    </row>
    <row r="3534" spans="1:20" ht="12.75" customHeight="1" x14ac:dyDescent="0.2">
      <c r="A3534" s="1"/>
      <c r="B3534" s="1"/>
      <c r="C3534" s="1"/>
      <c r="D3534" s="1"/>
      <c r="E3534" s="1"/>
      <c r="F3534" s="1"/>
      <c r="G3534" s="1"/>
      <c r="H3534" s="1"/>
      <c r="I3534" s="1"/>
      <c r="J3534" s="1"/>
      <c r="K3534" s="1"/>
      <c r="L3534" s="1"/>
      <c r="P3534" s="1"/>
      <c r="Q3534" s="1"/>
      <c r="R3534" s="1"/>
      <c r="S3534" s="1"/>
      <c r="T3534" s="1"/>
    </row>
    <row r="3535" spans="1:20" ht="12.75" customHeight="1" x14ac:dyDescent="0.2">
      <c r="A3535" s="1"/>
      <c r="B3535" s="1"/>
      <c r="C3535" s="1"/>
      <c r="D3535" s="1"/>
      <c r="E3535" s="1"/>
      <c r="F3535" s="1"/>
      <c r="G3535" s="1"/>
      <c r="H3535" s="1"/>
      <c r="I3535" s="1"/>
      <c r="J3535" s="1"/>
      <c r="K3535" s="1"/>
      <c r="L3535" s="1"/>
      <c r="P3535" s="1"/>
      <c r="Q3535" s="1"/>
      <c r="R3535" s="1"/>
      <c r="S3535" s="1"/>
      <c r="T3535" s="1"/>
    </row>
    <row r="3536" spans="1:20" ht="12.75" customHeight="1" x14ac:dyDescent="0.2">
      <c r="A3536" s="1"/>
      <c r="B3536" s="1"/>
      <c r="C3536" s="1"/>
      <c r="D3536" s="1"/>
      <c r="E3536" s="1"/>
      <c r="F3536" s="1"/>
      <c r="G3536" s="1"/>
      <c r="H3536" s="1"/>
      <c r="I3536" s="1"/>
      <c r="J3536" s="1"/>
      <c r="K3536" s="1"/>
      <c r="L3536" s="1"/>
      <c r="P3536" s="1"/>
      <c r="Q3536" s="1"/>
      <c r="R3536" s="1"/>
      <c r="S3536" s="1"/>
      <c r="T3536" s="1"/>
    </row>
    <row r="3537" spans="1:20" ht="12.75" customHeight="1" x14ac:dyDescent="0.2">
      <c r="A3537" s="1"/>
      <c r="B3537" s="1"/>
      <c r="C3537" s="1"/>
      <c r="D3537" s="1"/>
      <c r="E3537" s="1"/>
      <c r="F3537" s="1"/>
      <c r="G3537" s="1"/>
      <c r="H3537" s="1"/>
      <c r="I3537" s="1"/>
      <c r="J3537" s="1"/>
      <c r="K3537" s="1"/>
      <c r="L3537" s="1"/>
      <c r="P3537" s="1"/>
      <c r="Q3537" s="1"/>
      <c r="R3537" s="1"/>
      <c r="S3537" s="1"/>
      <c r="T3537" s="1"/>
    </row>
    <row r="3538" spans="1:20" ht="12.75" customHeight="1" x14ac:dyDescent="0.2">
      <c r="A3538" s="1"/>
      <c r="B3538" s="1"/>
      <c r="C3538" s="1"/>
      <c r="D3538" s="1"/>
      <c r="E3538" s="1"/>
      <c r="F3538" s="1"/>
      <c r="G3538" s="1"/>
      <c r="H3538" s="1"/>
      <c r="I3538" s="1"/>
      <c r="J3538" s="1"/>
      <c r="K3538" s="1"/>
      <c r="L3538" s="1"/>
      <c r="P3538" s="1"/>
      <c r="Q3538" s="1"/>
      <c r="R3538" s="1"/>
      <c r="S3538" s="1"/>
      <c r="T3538" s="1"/>
    </row>
    <row r="3539" spans="1:20" ht="12.75" customHeight="1" x14ac:dyDescent="0.2">
      <c r="A3539" s="1"/>
      <c r="B3539" s="1"/>
      <c r="C3539" s="1"/>
      <c r="D3539" s="1"/>
      <c r="E3539" s="1"/>
      <c r="F3539" s="1"/>
      <c r="G3539" s="1"/>
      <c r="H3539" s="1"/>
      <c r="I3539" s="1"/>
      <c r="J3539" s="1"/>
      <c r="K3539" s="1"/>
      <c r="L3539" s="1"/>
      <c r="P3539" s="1"/>
      <c r="Q3539" s="1"/>
      <c r="R3539" s="1"/>
      <c r="S3539" s="1"/>
      <c r="T3539" s="1"/>
    </row>
    <row r="3540" spans="1:20" ht="12.75" customHeight="1" x14ac:dyDescent="0.2">
      <c r="A3540" s="1"/>
      <c r="B3540" s="1"/>
      <c r="C3540" s="1"/>
      <c r="D3540" s="1"/>
      <c r="E3540" s="1"/>
      <c r="F3540" s="1"/>
      <c r="G3540" s="1"/>
      <c r="H3540" s="1"/>
      <c r="I3540" s="1"/>
      <c r="J3540" s="1"/>
      <c r="K3540" s="1"/>
      <c r="L3540" s="1"/>
      <c r="P3540" s="1"/>
      <c r="Q3540" s="1"/>
      <c r="R3540" s="1"/>
      <c r="S3540" s="1"/>
      <c r="T3540" s="1"/>
    </row>
    <row r="3541" spans="1:20" ht="12.75" customHeight="1" x14ac:dyDescent="0.2">
      <c r="A3541" s="1"/>
      <c r="B3541" s="1"/>
      <c r="C3541" s="1"/>
      <c r="D3541" s="1"/>
      <c r="E3541" s="1"/>
      <c r="F3541" s="1"/>
      <c r="G3541" s="1"/>
      <c r="H3541" s="1"/>
      <c r="I3541" s="1"/>
      <c r="J3541" s="1"/>
      <c r="K3541" s="1"/>
      <c r="L3541" s="1"/>
      <c r="P3541" s="1"/>
      <c r="Q3541" s="1"/>
      <c r="R3541" s="1"/>
      <c r="S3541" s="1"/>
      <c r="T3541" s="1"/>
    </row>
    <row r="3542" spans="1:20" ht="12.75" customHeight="1" x14ac:dyDescent="0.2">
      <c r="A3542" s="1"/>
      <c r="B3542" s="1"/>
      <c r="C3542" s="1"/>
      <c r="D3542" s="1"/>
      <c r="E3542" s="1"/>
      <c r="F3542" s="1"/>
      <c r="G3542" s="1"/>
      <c r="H3542" s="1"/>
      <c r="I3542" s="1"/>
      <c r="J3542" s="1"/>
      <c r="K3542" s="1"/>
      <c r="L3542" s="1"/>
      <c r="P3542" s="1"/>
      <c r="Q3542" s="1"/>
      <c r="R3542" s="1"/>
      <c r="S3542" s="1"/>
      <c r="T3542" s="1"/>
    </row>
    <row r="3543" spans="1:20" ht="12.75" customHeight="1" x14ac:dyDescent="0.2">
      <c r="A3543" s="1"/>
      <c r="B3543" s="1"/>
      <c r="C3543" s="1"/>
      <c r="D3543" s="1"/>
      <c r="E3543" s="1"/>
      <c r="F3543" s="1"/>
      <c r="G3543" s="1"/>
      <c r="H3543" s="1"/>
      <c r="I3543" s="1"/>
      <c r="J3543" s="1"/>
      <c r="K3543" s="1"/>
      <c r="L3543" s="1"/>
      <c r="P3543" s="1"/>
      <c r="Q3543" s="1"/>
      <c r="R3543" s="1"/>
      <c r="S3543" s="1"/>
      <c r="T3543" s="1"/>
    </row>
    <row r="3544" spans="1:20" ht="12.75" customHeight="1" x14ac:dyDescent="0.2">
      <c r="A3544" s="1"/>
      <c r="B3544" s="1"/>
      <c r="C3544" s="1"/>
      <c r="D3544" s="1"/>
      <c r="E3544" s="1"/>
      <c r="F3544" s="1"/>
      <c r="G3544" s="1"/>
      <c r="H3544" s="1"/>
      <c r="I3544" s="1"/>
      <c r="J3544" s="1"/>
      <c r="K3544" s="1"/>
      <c r="L3544" s="1"/>
      <c r="P3544" s="1"/>
      <c r="Q3544" s="1"/>
      <c r="R3544" s="1"/>
      <c r="S3544" s="1"/>
      <c r="T3544" s="1"/>
    </row>
    <row r="3545" spans="1:20" ht="12.75" customHeight="1" x14ac:dyDescent="0.2">
      <c r="A3545" s="1"/>
      <c r="B3545" s="1"/>
      <c r="C3545" s="1"/>
      <c r="D3545" s="1"/>
      <c r="E3545" s="1"/>
      <c r="F3545" s="1"/>
      <c r="G3545" s="1"/>
      <c r="H3545" s="1"/>
      <c r="I3545" s="1"/>
      <c r="J3545" s="1"/>
      <c r="K3545" s="1"/>
      <c r="L3545" s="1"/>
      <c r="P3545" s="1"/>
      <c r="Q3545" s="1"/>
      <c r="R3545" s="1"/>
      <c r="S3545" s="1"/>
      <c r="T3545" s="1"/>
    </row>
    <row r="3546" spans="1:20" ht="12.75" customHeight="1" x14ac:dyDescent="0.2">
      <c r="A3546" s="1"/>
      <c r="B3546" s="1"/>
      <c r="C3546" s="1"/>
      <c r="D3546" s="1"/>
      <c r="E3546" s="1"/>
      <c r="F3546" s="1"/>
      <c r="G3546" s="1"/>
      <c r="H3546" s="1"/>
      <c r="I3546" s="1"/>
      <c r="J3546" s="1"/>
      <c r="K3546" s="1"/>
      <c r="L3546" s="1"/>
      <c r="P3546" s="1"/>
      <c r="Q3546" s="1"/>
      <c r="R3546" s="1"/>
      <c r="S3546" s="1"/>
      <c r="T3546" s="1"/>
    </row>
    <row r="3547" spans="1:20" ht="12.75" customHeight="1" x14ac:dyDescent="0.2">
      <c r="A3547" s="1"/>
      <c r="B3547" s="1"/>
      <c r="C3547" s="1"/>
      <c r="D3547" s="1"/>
      <c r="E3547" s="1"/>
      <c r="F3547" s="1"/>
      <c r="G3547" s="1"/>
      <c r="H3547" s="1"/>
      <c r="I3547" s="1"/>
      <c r="J3547" s="1"/>
      <c r="K3547" s="1"/>
      <c r="L3547" s="1"/>
      <c r="P3547" s="1"/>
      <c r="Q3547" s="1"/>
      <c r="R3547" s="1"/>
      <c r="S3547" s="1"/>
      <c r="T3547" s="1"/>
    </row>
    <row r="3548" spans="1:20" ht="12.75" customHeight="1" x14ac:dyDescent="0.2">
      <c r="A3548" s="1"/>
      <c r="B3548" s="1"/>
      <c r="C3548" s="1"/>
      <c r="D3548" s="1"/>
      <c r="E3548" s="1"/>
      <c r="F3548" s="1"/>
      <c r="G3548" s="1"/>
      <c r="H3548" s="1"/>
      <c r="I3548" s="1"/>
      <c r="J3548" s="1"/>
      <c r="K3548" s="1"/>
      <c r="L3548" s="1"/>
      <c r="P3548" s="1"/>
      <c r="Q3548" s="1"/>
      <c r="R3548" s="1"/>
      <c r="S3548" s="1"/>
      <c r="T3548" s="1"/>
    </row>
    <row r="3549" spans="1:20" ht="12.75" customHeight="1" x14ac:dyDescent="0.2">
      <c r="A3549" s="1"/>
      <c r="B3549" s="1"/>
      <c r="C3549" s="1"/>
      <c r="D3549" s="1"/>
      <c r="E3549" s="1"/>
      <c r="F3549" s="1"/>
      <c r="G3549" s="1"/>
      <c r="H3549" s="1"/>
      <c r="I3549" s="1"/>
      <c r="J3549" s="1"/>
      <c r="K3549" s="1"/>
      <c r="L3549" s="1"/>
      <c r="P3549" s="1"/>
      <c r="Q3549" s="1"/>
      <c r="R3549" s="1"/>
      <c r="S3549" s="1"/>
      <c r="T3549" s="1"/>
    </row>
    <row r="3550" spans="1:20" ht="12.75" customHeight="1" x14ac:dyDescent="0.2">
      <c r="A3550" s="1"/>
      <c r="B3550" s="1"/>
      <c r="C3550" s="1"/>
      <c r="D3550" s="1"/>
      <c r="E3550" s="1"/>
      <c r="F3550" s="1"/>
      <c r="G3550" s="1"/>
      <c r="H3550" s="1"/>
      <c r="I3550" s="1"/>
      <c r="J3550" s="1"/>
      <c r="K3550" s="1"/>
      <c r="L3550" s="1"/>
      <c r="P3550" s="1"/>
      <c r="Q3550" s="1"/>
      <c r="R3550" s="1"/>
      <c r="S3550" s="1"/>
      <c r="T3550" s="1"/>
    </row>
    <row r="3551" spans="1:20" ht="12.75" customHeight="1" x14ac:dyDescent="0.2">
      <c r="A3551" s="1"/>
      <c r="B3551" s="1"/>
      <c r="C3551" s="1"/>
      <c r="D3551" s="1"/>
      <c r="E3551" s="1"/>
      <c r="F3551" s="1"/>
      <c r="G3551" s="1"/>
      <c r="H3551" s="1"/>
      <c r="I3551" s="1"/>
      <c r="J3551" s="1"/>
      <c r="K3551" s="1"/>
      <c r="L3551" s="1"/>
      <c r="P3551" s="1"/>
      <c r="Q3551" s="1"/>
      <c r="R3551" s="1"/>
      <c r="S3551" s="1"/>
      <c r="T3551" s="1"/>
    </row>
    <row r="3552" spans="1:20" ht="12.75" customHeight="1" x14ac:dyDescent="0.2">
      <c r="A3552" s="1"/>
      <c r="B3552" s="1"/>
      <c r="C3552" s="1"/>
      <c r="D3552" s="1"/>
      <c r="E3552" s="1"/>
      <c r="F3552" s="1"/>
      <c r="G3552" s="1"/>
      <c r="H3552" s="1"/>
      <c r="I3552" s="1"/>
      <c r="J3552" s="1"/>
      <c r="K3552" s="1"/>
      <c r="L3552" s="1"/>
      <c r="P3552" s="1"/>
      <c r="Q3552" s="1"/>
      <c r="R3552" s="1"/>
      <c r="S3552" s="1"/>
      <c r="T3552" s="1"/>
    </row>
    <row r="3553" spans="1:20" ht="12.75" customHeight="1" x14ac:dyDescent="0.2">
      <c r="A3553" s="1"/>
      <c r="B3553" s="1"/>
      <c r="C3553" s="1"/>
      <c r="D3553" s="1"/>
      <c r="E3553" s="1"/>
      <c r="F3553" s="1"/>
      <c r="G3553" s="1"/>
      <c r="H3553" s="1"/>
      <c r="I3553" s="1"/>
      <c r="J3553" s="1"/>
      <c r="K3553" s="1"/>
      <c r="L3553" s="1"/>
      <c r="P3553" s="1"/>
      <c r="Q3553" s="1"/>
      <c r="R3553" s="1"/>
      <c r="S3553" s="1"/>
      <c r="T3553" s="1"/>
    </row>
    <row r="3554" spans="1:20" ht="12.75" customHeight="1" x14ac:dyDescent="0.2">
      <c r="A3554" s="1"/>
      <c r="B3554" s="1"/>
      <c r="C3554" s="1"/>
      <c r="D3554" s="1"/>
      <c r="E3554" s="1"/>
      <c r="F3554" s="1"/>
      <c r="G3554" s="1"/>
      <c r="H3554" s="1"/>
      <c r="I3554" s="1"/>
      <c r="J3554" s="1"/>
      <c r="K3554" s="1"/>
      <c r="L3554" s="1"/>
      <c r="P3554" s="1"/>
      <c r="Q3554" s="1"/>
      <c r="R3554" s="1"/>
      <c r="S3554" s="1"/>
      <c r="T3554" s="1"/>
    </row>
    <row r="3555" spans="1:20" ht="12.75" customHeight="1" x14ac:dyDescent="0.2">
      <c r="A3555" s="1"/>
      <c r="B3555" s="1"/>
      <c r="C3555" s="1"/>
      <c r="D3555" s="1"/>
      <c r="E3555" s="1"/>
      <c r="F3555" s="1"/>
      <c r="G3555" s="1"/>
      <c r="H3555" s="1"/>
      <c r="I3555" s="1"/>
      <c r="J3555" s="1"/>
      <c r="K3555" s="1"/>
      <c r="L3555" s="1"/>
      <c r="P3555" s="1"/>
      <c r="Q3555" s="1"/>
      <c r="R3555" s="1"/>
      <c r="S3555" s="1"/>
      <c r="T3555" s="1"/>
    </row>
    <row r="3556" spans="1:20" ht="12.75" customHeight="1" x14ac:dyDescent="0.2">
      <c r="A3556" s="1"/>
      <c r="B3556" s="1"/>
      <c r="C3556" s="1"/>
      <c r="D3556" s="1"/>
      <c r="E3556" s="1"/>
      <c r="F3556" s="1"/>
      <c r="G3556" s="1"/>
      <c r="H3556" s="1"/>
      <c r="I3556" s="1"/>
      <c r="J3556" s="1"/>
      <c r="K3556" s="1"/>
      <c r="L3556" s="1"/>
      <c r="P3556" s="1"/>
      <c r="Q3556" s="1"/>
      <c r="R3556" s="1"/>
      <c r="S3556" s="1"/>
      <c r="T3556" s="1"/>
    </row>
    <row r="3557" spans="1:20" ht="12.75" customHeight="1" x14ac:dyDescent="0.2">
      <c r="A3557" s="1"/>
      <c r="B3557" s="1"/>
      <c r="C3557" s="1"/>
      <c r="D3557" s="1"/>
      <c r="E3557" s="1"/>
      <c r="F3557" s="1"/>
      <c r="G3557" s="1"/>
      <c r="H3557" s="1"/>
      <c r="I3557" s="1"/>
      <c r="J3557" s="1"/>
      <c r="K3557" s="1"/>
      <c r="L3557" s="1"/>
      <c r="P3557" s="1"/>
      <c r="Q3557" s="1"/>
      <c r="R3557" s="1"/>
      <c r="S3557" s="1"/>
      <c r="T3557" s="1"/>
    </row>
    <row r="3558" spans="1:20" ht="12.75" customHeight="1" x14ac:dyDescent="0.2">
      <c r="A3558" s="1"/>
      <c r="B3558" s="1"/>
      <c r="C3558" s="1"/>
      <c r="D3558" s="1"/>
      <c r="E3558" s="1"/>
      <c r="F3558" s="1"/>
      <c r="G3558" s="1"/>
      <c r="H3558" s="1"/>
      <c r="I3558" s="1"/>
      <c r="J3558" s="1"/>
      <c r="K3558" s="1"/>
      <c r="L3558" s="1"/>
      <c r="P3558" s="1"/>
      <c r="Q3558" s="1"/>
      <c r="R3558" s="1"/>
      <c r="S3558" s="1"/>
      <c r="T3558" s="1"/>
    </row>
    <row r="3559" spans="1:20" ht="12.75" customHeight="1" x14ac:dyDescent="0.2">
      <c r="A3559" s="1"/>
      <c r="B3559" s="1"/>
      <c r="C3559" s="1"/>
      <c r="D3559" s="1"/>
      <c r="E3559" s="1"/>
      <c r="F3559" s="1"/>
      <c r="G3559" s="1"/>
      <c r="H3559" s="1"/>
      <c r="I3559" s="1"/>
      <c r="J3559" s="1"/>
      <c r="K3559" s="1"/>
      <c r="L3559" s="1"/>
      <c r="P3559" s="1"/>
      <c r="Q3559" s="1"/>
      <c r="R3559" s="1"/>
      <c r="S3559" s="1"/>
      <c r="T3559" s="1"/>
    </row>
    <row r="3560" spans="1:20" ht="12.75" customHeight="1" x14ac:dyDescent="0.2">
      <c r="A3560" s="1"/>
      <c r="B3560" s="1"/>
      <c r="C3560" s="1"/>
      <c r="D3560" s="1"/>
      <c r="E3560" s="1"/>
      <c r="F3560" s="1"/>
      <c r="G3560" s="1"/>
      <c r="H3560" s="1"/>
      <c r="I3560" s="1"/>
      <c r="J3560" s="1"/>
      <c r="K3560" s="1"/>
      <c r="L3560" s="1"/>
      <c r="P3560" s="1"/>
      <c r="Q3560" s="1"/>
      <c r="R3560" s="1"/>
      <c r="S3560" s="1"/>
      <c r="T3560" s="1"/>
    </row>
    <row r="3561" spans="1:20" ht="12.75" customHeight="1" x14ac:dyDescent="0.2">
      <c r="A3561" s="1"/>
      <c r="B3561" s="1"/>
      <c r="C3561" s="1"/>
      <c r="D3561" s="1"/>
      <c r="E3561" s="1"/>
      <c r="F3561" s="1"/>
      <c r="G3561" s="1"/>
      <c r="H3561" s="1"/>
      <c r="I3561" s="1"/>
      <c r="J3561" s="1"/>
      <c r="K3561" s="1"/>
      <c r="L3561" s="1"/>
      <c r="P3561" s="1"/>
      <c r="Q3561" s="1"/>
      <c r="R3561" s="1"/>
      <c r="S3561" s="1"/>
      <c r="T3561" s="1"/>
    </row>
    <row r="3562" spans="1:20" ht="12.75" customHeight="1" x14ac:dyDescent="0.2">
      <c r="A3562" s="1"/>
      <c r="B3562" s="1"/>
      <c r="C3562" s="1"/>
      <c r="D3562" s="1"/>
      <c r="E3562" s="1"/>
      <c r="F3562" s="1"/>
      <c r="G3562" s="1"/>
      <c r="H3562" s="1"/>
      <c r="I3562" s="1"/>
      <c r="J3562" s="1"/>
      <c r="K3562" s="1"/>
      <c r="L3562" s="1"/>
      <c r="P3562" s="1"/>
      <c r="Q3562" s="1"/>
      <c r="R3562" s="1"/>
      <c r="S3562" s="1"/>
      <c r="T3562" s="1"/>
    </row>
    <row r="3563" spans="1:20" ht="12.75" customHeight="1" x14ac:dyDescent="0.2">
      <c r="A3563" s="1"/>
      <c r="B3563" s="1"/>
      <c r="C3563" s="1"/>
      <c r="D3563" s="1"/>
      <c r="E3563" s="1"/>
      <c r="F3563" s="1"/>
      <c r="G3563" s="1"/>
      <c r="H3563" s="1"/>
      <c r="I3563" s="1"/>
      <c r="J3563" s="1"/>
      <c r="K3563" s="1"/>
      <c r="L3563" s="1"/>
      <c r="P3563" s="1"/>
      <c r="Q3563" s="1"/>
      <c r="R3563" s="1"/>
      <c r="S3563" s="1"/>
      <c r="T3563" s="1"/>
    </row>
    <row r="3564" spans="1:20" ht="12.75" customHeight="1" x14ac:dyDescent="0.2">
      <c r="A3564" s="1"/>
      <c r="B3564" s="1"/>
      <c r="C3564" s="1"/>
      <c r="D3564" s="1"/>
      <c r="E3564" s="1"/>
      <c r="F3564" s="1"/>
      <c r="G3564" s="1"/>
      <c r="H3564" s="1"/>
      <c r="I3564" s="1"/>
      <c r="J3564" s="1"/>
      <c r="K3564" s="1"/>
      <c r="L3564" s="1"/>
      <c r="P3564" s="1"/>
      <c r="Q3564" s="1"/>
      <c r="R3564" s="1"/>
      <c r="S3564" s="1"/>
      <c r="T3564" s="1"/>
    </row>
    <row r="3565" spans="1:20" ht="12.75" customHeight="1" x14ac:dyDescent="0.2">
      <c r="A3565" s="1"/>
      <c r="B3565" s="1"/>
      <c r="C3565" s="1"/>
      <c r="D3565" s="1"/>
      <c r="E3565" s="1"/>
      <c r="F3565" s="1"/>
      <c r="G3565" s="1"/>
      <c r="H3565" s="1"/>
      <c r="I3565" s="1"/>
      <c r="J3565" s="1"/>
      <c r="K3565" s="1"/>
      <c r="L3565" s="1"/>
      <c r="P3565" s="1"/>
      <c r="Q3565" s="1"/>
      <c r="R3565" s="1"/>
      <c r="S3565" s="1"/>
      <c r="T3565" s="1"/>
    </row>
    <row r="3566" spans="1:20" ht="12.75" customHeight="1" x14ac:dyDescent="0.2">
      <c r="A3566" s="1"/>
      <c r="B3566" s="1"/>
      <c r="C3566" s="1"/>
      <c r="D3566" s="1"/>
      <c r="E3566" s="1"/>
      <c r="F3566" s="1"/>
      <c r="G3566" s="1"/>
      <c r="H3566" s="1"/>
      <c r="I3566" s="1"/>
      <c r="J3566" s="1"/>
      <c r="K3566" s="1"/>
      <c r="L3566" s="1"/>
      <c r="P3566" s="1"/>
      <c r="Q3566" s="1"/>
      <c r="R3566" s="1"/>
      <c r="S3566" s="1"/>
      <c r="T3566" s="1"/>
    </row>
    <row r="3567" spans="1:20" ht="12.75" customHeight="1" x14ac:dyDescent="0.2">
      <c r="A3567" s="1"/>
      <c r="B3567" s="1"/>
      <c r="C3567" s="1"/>
      <c r="D3567" s="1"/>
      <c r="E3567" s="1"/>
      <c r="F3567" s="1"/>
      <c r="G3567" s="1"/>
      <c r="H3567" s="1"/>
      <c r="I3567" s="1"/>
      <c r="J3567" s="1"/>
      <c r="K3567" s="1"/>
      <c r="L3567" s="1"/>
      <c r="P3567" s="1"/>
      <c r="Q3567" s="1"/>
      <c r="R3567" s="1"/>
      <c r="S3567" s="1"/>
      <c r="T3567" s="1"/>
    </row>
    <row r="3568" spans="1:20" ht="12.75" customHeight="1" x14ac:dyDescent="0.2">
      <c r="A3568" s="1"/>
      <c r="B3568" s="1"/>
      <c r="C3568" s="1"/>
      <c r="D3568" s="1"/>
      <c r="E3568" s="1"/>
      <c r="F3568" s="1"/>
      <c r="G3568" s="1"/>
      <c r="H3568" s="1"/>
      <c r="I3568" s="1"/>
      <c r="J3568" s="1"/>
      <c r="K3568" s="1"/>
      <c r="L3568" s="1"/>
      <c r="P3568" s="1"/>
      <c r="Q3568" s="1"/>
      <c r="R3568" s="1"/>
      <c r="S3568" s="1"/>
      <c r="T3568" s="1"/>
    </row>
    <row r="3569" spans="1:20" ht="12.75" customHeight="1" x14ac:dyDescent="0.2">
      <c r="A3569" s="1"/>
      <c r="B3569" s="1"/>
      <c r="C3569" s="1"/>
      <c r="D3569" s="1"/>
      <c r="E3569" s="1"/>
      <c r="F3569" s="1"/>
      <c r="G3569" s="1"/>
      <c r="H3569" s="1"/>
      <c r="I3569" s="1"/>
      <c r="J3569" s="1"/>
      <c r="K3569" s="1"/>
      <c r="L3569" s="1"/>
      <c r="P3569" s="1"/>
      <c r="Q3569" s="1"/>
      <c r="R3569" s="1"/>
      <c r="S3569" s="1"/>
      <c r="T3569" s="1"/>
    </row>
    <row r="3570" spans="1:20" ht="12.75" customHeight="1" x14ac:dyDescent="0.2">
      <c r="A3570" s="1"/>
      <c r="B3570" s="1"/>
      <c r="C3570" s="1"/>
      <c r="D3570" s="1"/>
      <c r="E3570" s="1"/>
      <c r="F3570" s="1"/>
      <c r="G3570" s="1"/>
      <c r="H3570" s="1"/>
      <c r="I3570" s="1"/>
      <c r="J3570" s="1"/>
      <c r="K3570" s="1"/>
      <c r="L3570" s="1"/>
      <c r="P3570" s="1"/>
      <c r="Q3570" s="1"/>
      <c r="R3570" s="1"/>
      <c r="S3570" s="1"/>
      <c r="T3570" s="1"/>
    </row>
    <row r="3571" spans="1:20" ht="12.75" customHeight="1" x14ac:dyDescent="0.2">
      <c r="A3571" s="1"/>
      <c r="B3571" s="1"/>
      <c r="C3571" s="1"/>
      <c r="D3571" s="1"/>
      <c r="E3571" s="1"/>
      <c r="F3571" s="1"/>
      <c r="G3571" s="1"/>
      <c r="H3571" s="1"/>
      <c r="I3571" s="1"/>
      <c r="J3571" s="1"/>
      <c r="K3571" s="1"/>
      <c r="L3571" s="1"/>
      <c r="P3571" s="1"/>
      <c r="Q3571" s="1"/>
      <c r="R3571" s="1"/>
      <c r="S3571" s="1"/>
      <c r="T3571" s="1"/>
    </row>
    <row r="3572" spans="1:20" ht="12.75" customHeight="1" x14ac:dyDescent="0.2">
      <c r="A3572" s="1"/>
      <c r="B3572" s="1"/>
      <c r="C3572" s="1"/>
      <c r="D3572" s="1"/>
      <c r="E3572" s="1"/>
      <c r="F3572" s="1"/>
      <c r="G3572" s="1"/>
      <c r="H3572" s="1"/>
      <c r="I3572" s="1"/>
      <c r="J3572" s="1"/>
      <c r="K3572" s="1"/>
      <c r="L3572" s="1"/>
      <c r="P3572" s="1"/>
      <c r="Q3572" s="1"/>
      <c r="R3572" s="1"/>
      <c r="S3572" s="1"/>
      <c r="T3572" s="1"/>
    </row>
    <row r="3573" spans="1:20" ht="12.75" customHeight="1" x14ac:dyDescent="0.2">
      <c r="A3573" s="1"/>
      <c r="B3573" s="1"/>
      <c r="C3573" s="1"/>
      <c r="D3573" s="1"/>
      <c r="E3573" s="1"/>
      <c r="F3573" s="1"/>
      <c r="G3573" s="1"/>
      <c r="H3573" s="1"/>
      <c r="I3573" s="1"/>
      <c r="J3573" s="1"/>
      <c r="K3573" s="1"/>
      <c r="L3573" s="1"/>
      <c r="P3573" s="1"/>
      <c r="Q3573" s="1"/>
      <c r="R3573" s="1"/>
      <c r="S3573" s="1"/>
      <c r="T3573" s="1"/>
    </row>
    <row r="3574" spans="1:20" ht="12.75" customHeight="1" x14ac:dyDescent="0.2">
      <c r="A3574" s="1"/>
      <c r="B3574" s="1"/>
      <c r="C3574" s="1"/>
      <c r="D3574" s="1"/>
      <c r="E3574" s="1"/>
      <c r="F3574" s="1"/>
      <c r="G3574" s="1"/>
      <c r="H3574" s="1"/>
      <c r="I3574" s="1"/>
      <c r="J3574" s="1"/>
      <c r="K3574" s="1"/>
      <c r="L3574" s="1"/>
      <c r="P3574" s="1"/>
      <c r="Q3574" s="1"/>
      <c r="R3574" s="1"/>
      <c r="S3574" s="1"/>
      <c r="T3574" s="1"/>
    </row>
    <row r="3575" spans="1:20" ht="12.75" customHeight="1" x14ac:dyDescent="0.2">
      <c r="A3575" s="1"/>
      <c r="B3575" s="1"/>
      <c r="C3575" s="1"/>
      <c r="D3575" s="1"/>
      <c r="E3575" s="1"/>
      <c r="F3575" s="1"/>
      <c r="G3575" s="1"/>
      <c r="H3575" s="1"/>
      <c r="I3575" s="1"/>
      <c r="J3575" s="1"/>
      <c r="K3575" s="1"/>
      <c r="L3575" s="1"/>
      <c r="P3575" s="1"/>
      <c r="Q3575" s="1"/>
      <c r="R3575" s="1"/>
      <c r="S3575" s="1"/>
      <c r="T3575" s="1"/>
    </row>
    <row r="3576" spans="1:20" ht="12.75" customHeight="1" x14ac:dyDescent="0.2">
      <c r="A3576" s="1"/>
      <c r="B3576" s="1"/>
      <c r="C3576" s="1"/>
      <c r="D3576" s="1"/>
      <c r="E3576" s="1"/>
      <c r="F3576" s="1"/>
      <c r="G3576" s="1"/>
      <c r="H3576" s="1"/>
      <c r="I3576" s="1"/>
      <c r="J3576" s="1"/>
      <c r="K3576" s="1"/>
      <c r="L3576" s="1"/>
      <c r="P3576" s="1"/>
      <c r="Q3576" s="1"/>
      <c r="R3576" s="1"/>
      <c r="S3576" s="1"/>
      <c r="T3576" s="1"/>
    </row>
    <row r="3577" spans="1:20" ht="12.75" customHeight="1" x14ac:dyDescent="0.2">
      <c r="A3577" s="1"/>
      <c r="B3577" s="1"/>
      <c r="C3577" s="1"/>
      <c r="D3577" s="1"/>
      <c r="E3577" s="1"/>
      <c r="F3577" s="1"/>
      <c r="G3577" s="1"/>
      <c r="H3577" s="1"/>
      <c r="I3577" s="1"/>
      <c r="J3577" s="1"/>
      <c r="K3577" s="1"/>
      <c r="L3577" s="1"/>
      <c r="P3577" s="1"/>
      <c r="Q3577" s="1"/>
      <c r="R3577" s="1"/>
      <c r="S3577" s="1"/>
      <c r="T3577" s="1"/>
    </row>
    <row r="3578" spans="1:20" ht="12.75" customHeight="1" x14ac:dyDescent="0.2">
      <c r="A3578" s="1"/>
      <c r="B3578" s="1"/>
      <c r="C3578" s="1"/>
      <c r="D3578" s="1"/>
      <c r="E3578" s="1"/>
      <c r="F3578" s="1"/>
      <c r="G3578" s="1"/>
      <c r="H3578" s="1"/>
      <c r="I3578" s="1"/>
      <c r="J3578" s="1"/>
      <c r="K3578" s="1"/>
      <c r="L3578" s="1"/>
      <c r="P3578" s="1"/>
      <c r="Q3578" s="1"/>
      <c r="R3578" s="1"/>
      <c r="S3578" s="1"/>
      <c r="T3578" s="1"/>
    </row>
    <row r="3579" spans="1:20" ht="12.75" customHeight="1" x14ac:dyDescent="0.2">
      <c r="A3579" s="1"/>
      <c r="B3579" s="1"/>
      <c r="C3579" s="1"/>
      <c r="D3579" s="1"/>
      <c r="E3579" s="1"/>
      <c r="F3579" s="1"/>
      <c r="G3579" s="1"/>
      <c r="H3579" s="1"/>
      <c r="I3579" s="1"/>
      <c r="J3579" s="1"/>
      <c r="K3579" s="1"/>
      <c r="L3579" s="1"/>
      <c r="P3579" s="1"/>
      <c r="Q3579" s="1"/>
      <c r="R3579" s="1"/>
      <c r="S3579" s="1"/>
      <c r="T3579" s="1"/>
    </row>
    <row r="3580" spans="1:20" ht="12.75" customHeight="1" x14ac:dyDescent="0.2">
      <c r="A3580" s="1"/>
      <c r="B3580" s="1"/>
      <c r="C3580" s="1"/>
      <c r="D3580" s="1"/>
      <c r="E3580" s="1"/>
      <c r="F3580" s="1"/>
      <c r="G3580" s="1"/>
      <c r="H3580" s="1"/>
      <c r="I3580" s="1"/>
      <c r="J3580" s="1"/>
      <c r="K3580" s="1"/>
      <c r="L3580" s="1"/>
      <c r="P3580" s="1"/>
      <c r="Q3580" s="1"/>
      <c r="R3580" s="1"/>
      <c r="S3580" s="1"/>
      <c r="T3580" s="1"/>
    </row>
    <row r="3581" spans="1:20" ht="12.75" customHeight="1" x14ac:dyDescent="0.2">
      <c r="A3581" s="1"/>
      <c r="B3581" s="1"/>
      <c r="C3581" s="1"/>
      <c r="D3581" s="1"/>
      <c r="E3581" s="1"/>
      <c r="F3581" s="1"/>
      <c r="G3581" s="1"/>
      <c r="H3581" s="1"/>
      <c r="I3581" s="1"/>
      <c r="J3581" s="1"/>
      <c r="K3581" s="1"/>
      <c r="L3581" s="1"/>
      <c r="P3581" s="1"/>
      <c r="Q3581" s="1"/>
      <c r="R3581" s="1"/>
      <c r="S3581" s="1"/>
      <c r="T3581" s="1"/>
    </row>
    <row r="3582" spans="1:20" ht="12.75" customHeight="1" x14ac:dyDescent="0.2">
      <c r="A3582" s="1"/>
      <c r="B3582" s="1"/>
      <c r="C3582" s="1"/>
      <c r="D3582" s="1"/>
      <c r="E3582" s="1"/>
      <c r="F3582" s="1"/>
      <c r="G3582" s="1"/>
      <c r="H3582" s="1"/>
      <c r="I3582" s="1"/>
      <c r="J3582" s="1"/>
      <c r="K3582" s="1"/>
      <c r="L3582" s="1"/>
      <c r="P3582" s="1"/>
      <c r="Q3582" s="1"/>
      <c r="R3582" s="1"/>
      <c r="S3582" s="1"/>
      <c r="T3582" s="1"/>
    </row>
    <row r="3583" spans="1:20" ht="12.75" customHeight="1" x14ac:dyDescent="0.2">
      <c r="A3583" s="1"/>
      <c r="B3583" s="1"/>
      <c r="C3583" s="1"/>
      <c r="D3583" s="1"/>
      <c r="E3583" s="1"/>
      <c r="F3583" s="1"/>
      <c r="G3583" s="1"/>
      <c r="H3583" s="1"/>
      <c r="I3583" s="1"/>
      <c r="J3583" s="1"/>
      <c r="K3583" s="1"/>
      <c r="L3583" s="1"/>
      <c r="P3583" s="1"/>
      <c r="Q3583" s="1"/>
      <c r="R3583" s="1"/>
      <c r="S3583" s="1"/>
      <c r="T3583" s="1"/>
    </row>
    <row r="3584" spans="1:20" ht="12.75" customHeight="1" x14ac:dyDescent="0.2">
      <c r="A3584" s="1"/>
      <c r="B3584" s="1"/>
      <c r="C3584" s="1"/>
      <c r="D3584" s="1"/>
      <c r="E3584" s="1"/>
      <c r="F3584" s="1"/>
      <c r="G3584" s="1"/>
      <c r="H3584" s="1"/>
      <c r="I3584" s="1"/>
      <c r="J3584" s="1"/>
      <c r="K3584" s="1"/>
      <c r="L3584" s="1"/>
      <c r="P3584" s="1"/>
      <c r="Q3584" s="1"/>
      <c r="R3584" s="1"/>
      <c r="S3584" s="1"/>
      <c r="T3584" s="1"/>
    </row>
    <row r="3585" spans="1:20" ht="12.75" customHeight="1" x14ac:dyDescent="0.2">
      <c r="A3585" s="1"/>
      <c r="B3585" s="1"/>
      <c r="C3585" s="1"/>
      <c r="D3585" s="1"/>
      <c r="E3585" s="1"/>
      <c r="F3585" s="1"/>
      <c r="G3585" s="1"/>
      <c r="H3585" s="1"/>
      <c r="I3585" s="1"/>
      <c r="J3585" s="1"/>
      <c r="K3585" s="1"/>
      <c r="L3585" s="1"/>
      <c r="P3585" s="1"/>
      <c r="Q3585" s="1"/>
      <c r="R3585" s="1"/>
      <c r="S3585" s="1"/>
      <c r="T3585" s="1"/>
    </row>
    <row r="3586" spans="1:20" ht="12.75" customHeight="1" x14ac:dyDescent="0.2">
      <c r="A3586" s="1"/>
      <c r="B3586" s="1"/>
      <c r="C3586" s="1"/>
      <c r="D3586" s="1"/>
      <c r="E3586" s="1"/>
      <c r="F3586" s="1"/>
      <c r="G3586" s="1"/>
      <c r="H3586" s="1"/>
      <c r="I3586" s="1"/>
      <c r="J3586" s="1"/>
      <c r="K3586" s="1"/>
      <c r="L3586" s="1"/>
      <c r="P3586" s="1"/>
      <c r="Q3586" s="1"/>
      <c r="R3586" s="1"/>
      <c r="S3586" s="1"/>
      <c r="T3586" s="1"/>
    </row>
    <row r="3587" spans="1:20" ht="12.75" customHeight="1" x14ac:dyDescent="0.2">
      <c r="A3587" s="1"/>
      <c r="B3587" s="1"/>
      <c r="C3587" s="1"/>
      <c r="D3587" s="1"/>
      <c r="E3587" s="1"/>
      <c r="F3587" s="1"/>
      <c r="G3587" s="1"/>
      <c r="H3587" s="1"/>
      <c r="I3587" s="1"/>
      <c r="J3587" s="1"/>
      <c r="K3587" s="1"/>
      <c r="L3587" s="1"/>
      <c r="P3587" s="1"/>
      <c r="Q3587" s="1"/>
      <c r="R3587" s="1"/>
      <c r="S3587" s="1"/>
      <c r="T3587" s="1"/>
    </row>
    <row r="3588" spans="1:20" ht="12.75" customHeight="1" x14ac:dyDescent="0.2">
      <c r="A3588" s="1"/>
      <c r="B3588" s="1"/>
      <c r="C3588" s="1"/>
      <c r="D3588" s="1"/>
      <c r="E3588" s="1"/>
      <c r="F3588" s="1"/>
      <c r="G3588" s="1"/>
      <c r="H3588" s="1"/>
      <c r="I3588" s="1"/>
      <c r="J3588" s="1"/>
      <c r="K3588" s="1"/>
      <c r="L3588" s="1"/>
      <c r="P3588" s="1"/>
      <c r="Q3588" s="1"/>
      <c r="R3588" s="1"/>
      <c r="S3588" s="1"/>
      <c r="T3588" s="1"/>
    </row>
    <row r="3589" spans="1:20" ht="12.75" customHeight="1" x14ac:dyDescent="0.2">
      <c r="A3589" s="1"/>
      <c r="B3589" s="1"/>
      <c r="C3589" s="1"/>
      <c r="D3589" s="1"/>
      <c r="E3589" s="1"/>
      <c r="F3589" s="1"/>
      <c r="G3589" s="1"/>
      <c r="H3589" s="1"/>
      <c r="I3589" s="1"/>
      <c r="J3589" s="1"/>
      <c r="K3589" s="1"/>
      <c r="L3589" s="1"/>
      <c r="P3589" s="1"/>
      <c r="Q3589" s="1"/>
      <c r="R3589" s="1"/>
      <c r="S3589" s="1"/>
      <c r="T3589" s="1"/>
    </row>
    <row r="3590" spans="1:20" ht="12.75" customHeight="1" x14ac:dyDescent="0.2">
      <c r="A3590" s="1"/>
      <c r="B3590" s="1"/>
      <c r="C3590" s="1"/>
      <c r="D3590" s="1"/>
      <c r="E3590" s="1"/>
      <c r="F3590" s="1"/>
      <c r="G3590" s="1"/>
      <c r="H3590" s="1"/>
      <c r="I3590" s="1"/>
      <c r="J3590" s="1"/>
      <c r="K3590" s="1"/>
      <c r="L3590" s="1"/>
      <c r="P3590" s="1"/>
      <c r="Q3590" s="1"/>
      <c r="R3590" s="1"/>
      <c r="S3590" s="1"/>
      <c r="T3590" s="1"/>
    </row>
    <row r="3591" spans="1:20" ht="12.75" customHeight="1" x14ac:dyDescent="0.2">
      <c r="A3591" s="1"/>
      <c r="B3591" s="1"/>
      <c r="C3591" s="1"/>
      <c r="D3591" s="1"/>
      <c r="E3591" s="1"/>
      <c r="F3591" s="1"/>
      <c r="G3591" s="1"/>
      <c r="H3591" s="1"/>
      <c r="I3591" s="1"/>
      <c r="J3591" s="1"/>
      <c r="K3591" s="1"/>
      <c r="L3591" s="1"/>
      <c r="P3591" s="1"/>
      <c r="Q3591" s="1"/>
      <c r="R3591" s="1"/>
      <c r="S3591" s="1"/>
      <c r="T3591" s="1"/>
    </row>
    <row r="3592" spans="1:20" ht="12.75" customHeight="1" x14ac:dyDescent="0.2">
      <c r="A3592" s="1"/>
      <c r="B3592" s="1"/>
      <c r="C3592" s="1"/>
      <c r="D3592" s="1"/>
      <c r="E3592" s="1"/>
      <c r="F3592" s="1"/>
      <c r="G3592" s="1"/>
      <c r="H3592" s="1"/>
      <c r="I3592" s="1"/>
      <c r="J3592" s="1"/>
      <c r="K3592" s="1"/>
      <c r="L3592" s="1"/>
      <c r="P3592" s="1"/>
      <c r="Q3592" s="1"/>
      <c r="R3592" s="1"/>
      <c r="S3592" s="1"/>
      <c r="T3592" s="1"/>
    </row>
    <row r="3593" spans="1:20" ht="12.75" customHeight="1" x14ac:dyDescent="0.2">
      <c r="A3593" s="1"/>
      <c r="B3593" s="1"/>
      <c r="C3593" s="1"/>
      <c r="D3593" s="1"/>
      <c r="E3593" s="1"/>
      <c r="F3593" s="1"/>
      <c r="G3593" s="1"/>
      <c r="H3593" s="1"/>
      <c r="I3593" s="1"/>
      <c r="J3593" s="1"/>
      <c r="K3593" s="1"/>
      <c r="L3593" s="1"/>
      <c r="P3593" s="1"/>
      <c r="Q3593" s="1"/>
      <c r="R3593" s="1"/>
      <c r="S3593" s="1"/>
      <c r="T3593" s="1"/>
    </row>
    <row r="3594" spans="1:20" ht="12.75" customHeight="1" x14ac:dyDescent="0.2">
      <c r="A3594" s="1"/>
      <c r="B3594" s="1"/>
      <c r="C3594" s="1"/>
      <c r="D3594" s="1"/>
      <c r="E3594" s="1"/>
      <c r="F3594" s="1"/>
      <c r="G3594" s="1"/>
      <c r="H3594" s="1"/>
      <c r="I3594" s="1"/>
      <c r="J3594" s="1"/>
      <c r="K3594" s="1"/>
      <c r="L3594" s="1"/>
      <c r="P3594" s="1"/>
      <c r="Q3594" s="1"/>
      <c r="R3594" s="1"/>
      <c r="S3594" s="1"/>
      <c r="T3594" s="1"/>
    </row>
    <row r="3595" spans="1:20" ht="12.75" customHeight="1" x14ac:dyDescent="0.2">
      <c r="A3595" s="1"/>
      <c r="B3595" s="1"/>
      <c r="C3595" s="1"/>
      <c r="D3595" s="1"/>
      <c r="E3595" s="1"/>
      <c r="F3595" s="1"/>
      <c r="G3595" s="1"/>
      <c r="H3595" s="1"/>
      <c r="I3595" s="1"/>
      <c r="J3595" s="1"/>
      <c r="K3595" s="1"/>
      <c r="L3595" s="1"/>
      <c r="P3595" s="1"/>
      <c r="Q3595" s="1"/>
      <c r="R3595" s="1"/>
      <c r="S3595" s="1"/>
      <c r="T3595" s="1"/>
    </row>
    <row r="3596" spans="1:20" ht="12.75" customHeight="1" x14ac:dyDescent="0.2">
      <c r="A3596" s="1"/>
      <c r="B3596" s="1"/>
      <c r="C3596" s="1"/>
      <c r="D3596" s="1"/>
      <c r="E3596" s="1"/>
      <c r="F3596" s="1"/>
      <c r="G3596" s="1"/>
      <c r="H3596" s="1"/>
      <c r="I3596" s="1"/>
      <c r="J3596" s="1"/>
      <c r="K3596" s="1"/>
      <c r="L3596" s="1"/>
      <c r="P3596" s="1"/>
      <c r="Q3596" s="1"/>
      <c r="R3596" s="1"/>
      <c r="S3596" s="1"/>
      <c r="T3596" s="1"/>
    </row>
    <row r="3597" spans="1:20" ht="12.75" customHeight="1" x14ac:dyDescent="0.2">
      <c r="A3597" s="1"/>
      <c r="B3597" s="1"/>
      <c r="C3597" s="1"/>
      <c r="D3597" s="1"/>
      <c r="E3597" s="1"/>
      <c r="F3597" s="1"/>
      <c r="G3597" s="1"/>
      <c r="H3597" s="1"/>
      <c r="I3597" s="1"/>
      <c r="J3597" s="1"/>
      <c r="K3597" s="1"/>
      <c r="L3597" s="1"/>
      <c r="P3597" s="1"/>
      <c r="Q3597" s="1"/>
      <c r="R3597" s="1"/>
      <c r="S3597" s="1"/>
      <c r="T3597" s="1"/>
    </row>
    <row r="3598" spans="1:20" ht="12.75" customHeight="1" x14ac:dyDescent="0.2">
      <c r="A3598" s="1"/>
      <c r="B3598" s="1"/>
      <c r="C3598" s="1"/>
      <c r="D3598" s="1"/>
      <c r="E3598" s="1"/>
      <c r="F3598" s="1"/>
      <c r="G3598" s="1"/>
      <c r="H3598" s="1"/>
      <c r="I3598" s="1"/>
      <c r="J3598" s="1"/>
      <c r="K3598" s="1"/>
      <c r="L3598" s="1"/>
      <c r="P3598" s="1"/>
      <c r="Q3598" s="1"/>
      <c r="R3598" s="1"/>
      <c r="S3598" s="1"/>
      <c r="T3598" s="1"/>
    </row>
    <row r="3599" spans="1:20" ht="12.75" customHeight="1" x14ac:dyDescent="0.2">
      <c r="A3599" s="1"/>
      <c r="B3599" s="1"/>
      <c r="C3599" s="1"/>
      <c r="D3599" s="1"/>
      <c r="E3599" s="1"/>
      <c r="F3599" s="1"/>
      <c r="G3599" s="1"/>
      <c r="H3599" s="1"/>
      <c r="I3599" s="1"/>
      <c r="J3599" s="1"/>
      <c r="K3599" s="1"/>
      <c r="L3599" s="1"/>
      <c r="P3599" s="1"/>
      <c r="Q3599" s="1"/>
      <c r="R3599" s="1"/>
      <c r="S3599" s="1"/>
      <c r="T3599" s="1"/>
    </row>
    <row r="3600" spans="1:20" ht="12.75" customHeight="1" x14ac:dyDescent="0.2">
      <c r="A3600" s="1"/>
      <c r="B3600" s="1"/>
      <c r="C3600" s="1"/>
      <c r="D3600" s="1"/>
      <c r="E3600" s="1"/>
      <c r="F3600" s="1"/>
      <c r="G3600" s="1"/>
      <c r="H3600" s="1"/>
      <c r="I3600" s="1"/>
      <c r="J3600" s="1"/>
      <c r="K3600" s="1"/>
      <c r="L3600" s="1"/>
      <c r="P3600" s="1"/>
      <c r="Q3600" s="1"/>
      <c r="R3600" s="1"/>
      <c r="S3600" s="1"/>
      <c r="T3600" s="1"/>
    </row>
    <row r="3601" spans="1:20" ht="12.75" customHeight="1" x14ac:dyDescent="0.2">
      <c r="A3601" s="1"/>
      <c r="B3601" s="1"/>
      <c r="C3601" s="1"/>
      <c r="D3601" s="1"/>
      <c r="E3601" s="1"/>
      <c r="F3601" s="1"/>
      <c r="G3601" s="1"/>
      <c r="H3601" s="1"/>
      <c r="I3601" s="1"/>
      <c r="J3601" s="1"/>
      <c r="K3601" s="1"/>
      <c r="L3601" s="1"/>
      <c r="P3601" s="1"/>
      <c r="Q3601" s="1"/>
      <c r="R3601" s="1"/>
      <c r="S3601" s="1"/>
      <c r="T3601" s="1"/>
    </row>
    <row r="3602" spans="1:20" ht="12.75" customHeight="1" x14ac:dyDescent="0.2">
      <c r="A3602" s="1"/>
      <c r="B3602" s="1"/>
      <c r="C3602" s="1"/>
      <c r="D3602" s="1"/>
      <c r="E3602" s="1"/>
      <c r="F3602" s="1"/>
      <c r="G3602" s="1"/>
      <c r="H3602" s="1"/>
      <c r="I3602" s="1"/>
      <c r="J3602" s="1"/>
      <c r="K3602" s="1"/>
      <c r="L3602" s="1"/>
      <c r="P3602" s="1"/>
      <c r="Q3602" s="1"/>
      <c r="R3602" s="1"/>
      <c r="S3602" s="1"/>
      <c r="T3602" s="1"/>
    </row>
    <row r="3603" spans="1:20" ht="12.75" customHeight="1" x14ac:dyDescent="0.2">
      <c r="A3603" s="1"/>
      <c r="B3603" s="1"/>
      <c r="C3603" s="1"/>
      <c r="D3603" s="1"/>
      <c r="E3603" s="1"/>
      <c r="F3603" s="1"/>
      <c r="G3603" s="1"/>
      <c r="H3603" s="1"/>
      <c r="I3603" s="1"/>
      <c r="J3603" s="1"/>
      <c r="K3603" s="1"/>
      <c r="L3603" s="1"/>
      <c r="P3603" s="1"/>
      <c r="Q3603" s="1"/>
      <c r="R3603" s="1"/>
      <c r="S3603" s="1"/>
      <c r="T3603" s="1"/>
    </row>
    <row r="3604" spans="1:20" ht="12.75" customHeight="1" x14ac:dyDescent="0.2">
      <c r="A3604" s="1"/>
      <c r="B3604" s="1"/>
      <c r="C3604" s="1"/>
      <c r="D3604" s="1"/>
      <c r="E3604" s="1"/>
      <c r="F3604" s="1"/>
      <c r="G3604" s="1"/>
      <c r="H3604" s="1"/>
      <c r="I3604" s="1"/>
      <c r="J3604" s="1"/>
      <c r="K3604" s="1"/>
      <c r="L3604" s="1"/>
      <c r="P3604" s="1"/>
      <c r="Q3604" s="1"/>
      <c r="R3604" s="1"/>
      <c r="S3604" s="1"/>
      <c r="T3604" s="1"/>
    </row>
    <row r="3605" spans="1:20" ht="12.75" customHeight="1" x14ac:dyDescent="0.2">
      <c r="A3605" s="1"/>
      <c r="B3605" s="1"/>
      <c r="C3605" s="1"/>
      <c r="D3605" s="1"/>
      <c r="E3605" s="1"/>
      <c r="F3605" s="1"/>
      <c r="G3605" s="1"/>
      <c r="H3605" s="1"/>
      <c r="I3605" s="1"/>
      <c r="J3605" s="1"/>
      <c r="K3605" s="1"/>
      <c r="L3605" s="1"/>
      <c r="P3605" s="1"/>
      <c r="Q3605" s="1"/>
      <c r="R3605" s="1"/>
      <c r="S3605" s="1"/>
      <c r="T3605" s="1"/>
    </row>
    <row r="3606" spans="1:20" ht="12.75" customHeight="1" x14ac:dyDescent="0.2">
      <c r="A3606" s="1"/>
      <c r="B3606" s="1"/>
      <c r="C3606" s="1"/>
      <c r="D3606" s="1"/>
      <c r="E3606" s="1"/>
      <c r="F3606" s="1"/>
      <c r="G3606" s="1"/>
      <c r="H3606" s="1"/>
      <c r="I3606" s="1"/>
      <c r="J3606" s="1"/>
      <c r="K3606" s="1"/>
      <c r="L3606" s="1"/>
      <c r="P3606" s="1"/>
      <c r="Q3606" s="1"/>
      <c r="R3606" s="1"/>
      <c r="S3606" s="1"/>
      <c r="T3606" s="1"/>
    </row>
    <row r="3607" spans="1:20" ht="12.75" customHeight="1" x14ac:dyDescent="0.2">
      <c r="A3607" s="1"/>
      <c r="B3607" s="1"/>
      <c r="C3607" s="1"/>
      <c r="D3607" s="1"/>
      <c r="E3607" s="1"/>
      <c r="F3607" s="1"/>
      <c r="G3607" s="1"/>
      <c r="H3607" s="1"/>
      <c r="I3607" s="1"/>
      <c r="J3607" s="1"/>
      <c r="K3607" s="1"/>
      <c r="L3607" s="1"/>
      <c r="P3607" s="1"/>
      <c r="Q3607" s="1"/>
      <c r="R3607" s="1"/>
      <c r="S3607" s="1"/>
      <c r="T3607" s="1"/>
    </row>
    <row r="3608" spans="1:20" ht="12.75" customHeight="1" x14ac:dyDescent="0.2">
      <c r="A3608" s="1"/>
      <c r="B3608" s="1"/>
      <c r="C3608" s="1"/>
      <c r="D3608" s="1"/>
      <c r="E3608" s="1"/>
      <c r="F3608" s="1"/>
      <c r="G3608" s="1"/>
      <c r="H3608" s="1"/>
      <c r="I3608" s="1"/>
      <c r="J3608" s="1"/>
      <c r="K3608" s="1"/>
      <c r="L3608" s="1"/>
      <c r="P3608" s="1"/>
      <c r="Q3608" s="1"/>
      <c r="R3608" s="1"/>
      <c r="S3608" s="1"/>
      <c r="T3608" s="1"/>
    </row>
    <row r="3609" spans="1:20" ht="12.75" customHeight="1" x14ac:dyDescent="0.2">
      <c r="A3609" s="1"/>
      <c r="B3609" s="1"/>
      <c r="C3609" s="1"/>
      <c r="D3609" s="1"/>
      <c r="E3609" s="1"/>
      <c r="F3609" s="1"/>
      <c r="G3609" s="1"/>
      <c r="H3609" s="1"/>
      <c r="I3609" s="1"/>
      <c r="J3609" s="1"/>
      <c r="K3609" s="1"/>
      <c r="L3609" s="1"/>
      <c r="P3609" s="1"/>
      <c r="Q3609" s="1"/>
      <c r="R3609" s="1"/>
      <c r="S3609" s="1"/>
      <c r="T3609" s="1"/>
    </row>
    <row r="3610" spans="1:20" ht="12.75" customHeight="1" x14ac:dyDescent="0.2">
      <c r="A3610" s="1"/>
      <c r="B3610" s="1"/>
      <c r="C3610" s="1"/>
      <c r="D3610" s="1"/>
      <c r="E3610" s="1"/>
      <c r="F3610" s="1"/>
      <c r="G3610" s="1"/>
      <c r="H3610" s="1"/>
      <c r="I3610" s="1"/>
      <c r="J3610" s="1"/>
      <c r="K3610" s="1"/>
      <c r="L3610" s="1"/>
      <c r="P3610" s="1"/>
      <c r="Q3610" s="1"/>
      <c r="R3610" s="1"/>
      <c r="S3610" s="1"/>
      <c r="T3610" s="1"/>
    </row>
    <row r="3611" spans="1:20" ht="12.75" customHeight="1" x14ac:dyDescent="0.2">
      <c r="A3611" s="1"/>
      <c r="B3611" s="1"/>
      <c r="C3611" s="1"/>
      <c r="D3611" s="1"/>
      <c r="E3611" s="1"/>
      <c r="F3611" s="1"/>
      <c r="G3611" s="1"/>
      <c r="H3611" s="1"/>
      <c r="I3611" s="1"/>
      <c r="J3611" s="1"/>
      <c r="K3611" s="1"/>
      <c r="L3611" s="1"/>
      <c r="P3611" s="1"/>
      <c r="Q3611" s="1"/>
      <c r="R3611" s="1"/>
      <c r="S3611" s="1"/>
      <c r="T3611" s="1"/>
    </row>
    <row r="3612" spans="1:20" ht="12.75" customHeight="1" x14ac:dyDescent="0.2">
      <c r="A3612" s="1"/>
      <c r="B3612" s="1"/>
      <c r="C3612" s="1"/>
      <c r="D3612" s="1"/>
      <c r="E3612" s="1"/>
      <c r="F3612" s="1"/>
      <c r="G3612" s="1"/>
      <c r="H3612" s="1"/>
      <c r="I3612" s="1"/>
      <c r="J3612" s="1"/>
      <c r="K3612" s="1"/>
      <c r="L3612" s="1"/>
      <c r="P3612" s="1"/>
      <c r="Q3612" s="1"/>
      <c r="R3612" s="1"/>
      <c r="S3612" s="1"/>
      <c r="T3612" s="1"/>
    </row>
    <row r="3613" spans="1:20" ht="12.75" customHeight="1" x14ac:dyDescent="0.2">
      <c r="A3613" s="1"/>
      <c r="B3613" s="1"/>
      <c r="C3613" s="1"/>
      <c r="D3613" s="1"/>
      <c r="E3613" s="1"/>
      <c r="F3613" s="1"/>
      <c r="G3613" s="1"/>
      <c r="H3613" s="1"/>
      <c r="I3613" s="1"/>
      <c r="J3613" s="1"/>
      <c r="K3613" s="1"/>
      <c r="L3613" s="1"/>
      <c r="P3613" s="1"/>
      <c r="Q3613" s="1"/>
      <c r="R3613" s="1"/>
      <c r="S3613" s="1"/>
      <c r="T3613" s="1"/>
    </row>
    <row r="3614" spans="1:20" ht="12.75" customHeight="1" x14ac:dyDescent="0.2">
      <c r="A3614" s="1"/>
      <c r="B3614" s="1"/>
      <c r="C3614" s="1"/>
      <c r="D3614" s="1"/>
      <c r="E3614" s="1"/>
      <c r="F3614" s="1"/>
      <c r="G3614" s="1"/>
      <c r="H3614" s="1"/>
      <c r="I3614" s="1"/>
      <c r="J3614" s="1"/>
      <c r="K3614" s="1"/>
      <c r="L3614" s="1"/>
      <c r="P3614" s="1"/>
      <c r="Q3614" s="1"/>
      <c r="R3614" s="1"/>
      <c r="S3614" s="1"/>
      <c r="T3614" s="1"/>
    </row>
    <row r="3615" spans="1:20" ht="12.75" customHeight="1" x14ac:dyDescent="0.2">
      <c r="A3615" s="1"/>
      <c r="B3615" s="1"/>
      <c r="C3615" s="1"/>
      <c r="D3615" s="1"/>
      <c r="E3615" s="1"/>
      <c r="F3615" s="1"/>
      <c r="G3615" s="1"/>
      <c r="H3615" s="1"/>
      <c r="I3615" s="1"/>
      <c r="J3615" s="1"/>
      <c r="K3615" s="1"/>
      <c r="L3615" s="1"/>
      <c r="P3615" s="1"/>
      <c r="Q3615" s="1"/>
      <c r="R3615" s="1"/>
      <c r="S3615" s="1"/>
      <c r="T3615" s="1"/>
    </row>
    <row r="3616" spans="1:20" ht="12.75" customHeight="1" x14ac:dyDescent="0.2">
      <c r="A3616" s="1"/>
      <c r="B3616" s="1"/>
      <c r="C3616" s="1"/>
      <c r="D3616" s="1"/>
      <c r="E3616" s="1"/>
      <c r="F3616" s="1"/>
      <c r="G3616" s="1"/>
      <c r="H3616" s="1"/>
      <c r="I3616" s="1"/>
      <c r="J3616" s="1"/>
      <c r="K3616" s="1"/>
      <c r="L3616" s="1"/>
      <c r="P3616" s="1"/>
      <c r="Q3616" s="1"/>
      <c r="R3616" s="1"/>
      <c r="S3616" s="1"/>
      <c r="T3616" s="1"/>
    </row>
    <row r="3617" spans="1:20" ht="12.75" customHeight="1" x14ac:dyDescent="0.2">
      <c r="A3617" s="1"/>
      <c r="B3617" s="1"/>
      <c r="C3617" s="1"/>
      <c r="D3617" s="1"/>
      <c r="E3617" s="1"/>
      <c r="F3617" s="1"/>
      <c r="G3617" s="1"/>
      <c r="H3617" s="1"/>
      <c r="I3617" s="1"/>
      <c r="J3617" s="1"/>
      <c r="K3617" s="1"/>
      <c r="L3617" s="1"/>
      <c r="P3617" s="1"/>
      <c r="Q3617" s="1"/>
      <c r="R3617" s="1"/>
      <c r="S3617" s="1"/>
      <c r="T3617" s="1"/>
    </row>
    <row r="3618" spans="1:20" ht="12.75" customHeight="1" x14ac:dyDescent="0.2">
      <c r="A3618" s="1"/>
      <c r="B3618" s="1"/>
      <c r="C3618" s="1"/>
      <c r="D3618" s="1"/>
      <c r="E3618" s="1"/>
      <c r="F3618" s="1"/>
      <c r="G3618" s="1"/>
      <c r="H3618" s="1"/>
      <c r="I3618" s="1"/>
      <c r="J3618" s="1"/>
      <c r="K3618" s="1"/>
      <c r="L3618" s="1"/>
      <c r="P3618" s="1"/>
      <c r="Q3618" s="1"/>
      <c r="R3618" s="1"/>
      <c r="S3618" s="1"/>
      <c r="T3618" s="1"/>
    </row>
    <row r="3619" spans="1:20" ht="12.75" customHeight="1" x14ac:dyDescent="0.2">
      <c r="A3619" s="1"/>
      <c r="B3619" s="1"/>
      <c r="C3619" s="1"/>
      <c r="D3619" s="1"/>
      <c r="E3619" s="1"/>
      <c r="F3619" s="1"/>
      <c r="G3619" s="1"/>
      <c r="H3619" s="1"/>
      <c r="I3619" s="1"/>
      <c r="J3619" s="1"/>
      <c r="K3619" s="1"/>
      <c r="L3619" s="1"/>
      <c r="P3619" s="1"/>
      <c r="Q3619" s="1"/>
      <c r="R3619" s="1"/>
      <c r="S3619" s="1"/>
      <c r="T3619" s="1"/>
    </row>
    <row r="3620" spans="1:20" ht="12.75" customHeight="1" x14ac:dyDescent="0.2">
      <c r="A3620" s="1"/>
      <c r="B3620" s="1"/>
      <c r="C3620" s="1"/>
      <c r="D3620" s="1"/>
      <c r="E3620" s="1"/>
      <c r="F3620" s="1"/>
      <c r="G3620" s="1"/>
      <c r="H3620" s="1"/>
      <c r="I3620" s="1"/>
      <c r="J3620" s="1"/>
      <c r="K3620" s="1"/>
      <c r="L3620" s="1"/>
      <c r="P3620" s="1"/>
      <c r="Q3620" s="1"/>
      <c r="R3620" s="1"/>
      <c r="S3620" s="1"/>
      <c r="T3620" s="1"/>
    </row>
    <row r="3621" spans="1:20" ht="12.75" customHeight="1" x14ac:dyDescent="0.2">
      <c r="A3621" s="1"/>
      <c r="B3621" s="1"/>
      <c r="C3621" s="1"/>
      <c r="D3621" s="1"/>
      <c r="E3621" s="1"/>
      <c r="F3621" s="1"/>
      <c r="G3621" s="1"/>
      <c r="H3621" s="1"/>
      <c r="I3621" s="1"/>
      <c r="J3621" s="1"/>
      <c r="K3621" s="1"/>
      <c r="L3621" s="1"/>
      <c r="P3621" s="1"/>
      <c r="Q3621" s="1"/>
      <c r="R3621" s="1"/>
      <c r="S3621" s="1"/>
      <c r="T3621" s="1"/>
    </row>
    <row r="3622" spans="1:20" ht="12.75" customHeight="1" x14ac:dyDescent="0.2">
      <c r="A3622" s="1"/>
      <c r="B3622" s="1"/>
      <c r="C3622" s="1"/>
      <c r="D3622" s="1"/>
      <c r="E3622" s="1"/>
      <c r="F3622" s="1"/>
      <c r="G3622" s="1"/>
      <c r="H3622" s="1"/>
      <c r="I3622" s="1"/>
      <c r="J3622" s="1"/>
      <c r="K3622" s="1"/>
      <c r="L3622" s="1"/>
      <c r="P3622" s="1"/>
      <c r="Q3622" s="1"/>
      <c r="R3622" s="1"/>
      <c r="S3622" s="1"/>
      <c r="T3622" s="1"/>
    </row>
    <row r="3623" spans="1:20" ht="12.75" customHeight="1" x14ac:dyDescent="0.2">
      <c r="A3623" s="1"/>
      <c r="B3623" s="1"/>
      <c r="C3623" s="1"/>
      <c r="D3623" s="1"/>
      <c r="E3623" s="1"/>
      <c r="F3623" s="1"/>
      <c r="G3623" s="1"/>
      <c r="H3623" s="1"/>
      <c r="I3623" s="1"/>
      <c r="J3623" s="1"/>
      <c r="K3623" s="1"/>
      <c r="L3623" s="1"/>
      <c r="P3623" s="1"/>
      <c r="Q3623" s="1"/>
      <c r="R3623" s="1"/>
      <c r="S3623" s="1"/>
      <c r="T3623" s="1"/>
    </row>
    <row r="3624" spans="1:20" ht="12.75" customHeight="1" x14ac:dyDescent="0.2">
      <c r="A3624" s="1"/>
      <c r="B3624" s="1"/>
      <c r="C3624" s="1"/>
      <c r="D3624" s="1"/>
      <c r="E3624" s="1"/>
      <c r="F3624" s="1"/>
      <c r="G3624" s="1"/>
      <c r="H3624" s="1"/>
      <c r="I3624" s="1"/>
      <c r="J3624" s="1"/>
      <c r="K3624" s="1"/>
      <c r="L3624" s="1"/>
      <c r="P3624" s="1"/>
      <c r="Q3624" s="1"/>
      <c r="R3624" s="1"/>
      <c r="S3624" s="1"/>
      <c r="T3624" s="1"/>
    </row>
    <row r="3625" spans="1:20" ht="12.75" customHeight="1" x14ac:dyDescent="0.2">
      <c r="A3625" s="1"/>
      <c r="B3625" s="1"/>
      <c r="C3625" s="1"/>
      <c r="D3625" s="1"/>
      <c r="E3625" s="1"/>
      <c r="F3625" s="1"/>
      <c r="G3625" s="1"/>
      <c r="H3625" s="1"/>
      <c r="I3625" s="1"/>
      <c r="J3625" s="1"/>
      <c r="K3625" s="1"/>
      <c r="L3625" s="1"/>
      <c r="P3625" s="1"/>
      <c r="Q3625" s="1"/>
      <c r="R3625" s="1"/>
      <c r="S3625" s="1"/>
      <c r="T3625" s="1"/>
    </row>
    <row r="3626" spans="1:20" ht="12.75" customHeight="1" x14ac:dyDescent="0.2">
      <c r="A3626" s="1"/>
      <c r="B3626" s="1"/>
      <c r="C3626" s="1"/>
      <c r="D3626" s="1"/>
      <c r="E3626" s="1"/>
      <c r="F3626" s="1"/>
      <c r="G3626" s="1"/>
      <c r="H3626" s="1"/>
      <c r="I3626" s="1"/>
      <c r="J3626" s="1"/>
      <c r="K3626" s="1"/>
      <c r="L3626" s="1"/>
      <c r="P3626" s="1"/>
      <c r="Q3626" s="1"/>
      <c r="R3626" s="1"/>
      <c r="S3626" s="1"/>
      <c r="T3626" s="1"/>
    </row>
    <row r="3627" spans="1:20" ht="12.75" customHeight="1" x14ac:dyDescent="0.2">
      <c r="A3627" s="1"/>
      <c r="B3627" s="1"/>
      <c r="C3627" s="1"/>
      <c r="D3627" s="1"/>
      <c r="E3627" s="1"/>
      <c r="F3627" s="1"/>
      <c r="G3627" s="1"/>
      <c r="H3627" s="1"/>
      <c r="I3627" s="1"/>
      <c r="J3627" s="1"/>
      <c r="K3627" s="1"/>
      <c r="L3627" s="1"/>
      <c r="P3627" s="1"/>
      <c r="Q3627" s="1"/>
      <c r="R3627" s="1"/>
      <c r="S3627" s="1"/>
      <c r="T3627" s="1"/>
    </row>
    <row r="3628" spans="1:20" ht="12.75" customHeight="1" x14ac:dyDescent="0.2">
      <c r="A3628" s="1"/>
      <c r="B3628" s="1"/>
      <c r="C3628" s="1"/>
      <c r="D3628" s="1"/>
      <c r="E3628" s="1"/>
      <c r="F3628" s="1"/>
      <c r="G3628" s="1"/>
      <c r="H3628" s="1"/>
      <c r="I3628" s="1"/>
      <c r="J3628" s="1"/>
      <c r="K3628" s="1"/>
      <c r="L3628" s="1"/>
      <c r="P3628" s="1"/>
      <c r="Q3628" s="1"/>
      <c r="R3628" s="1"/>
      <c r="S3628" s="1"/>
      <c r="T3628" s="1"/>
    </row>
    <row r="3629" spans="1:20" ht="12.75" customHeight="1" x14ac:dyDescent="0.2">
      <c r="A3629" s="1"/>
      <c r="B3629" s="1"/>
      <c r="C3629" s="1"/>
      <c r="D3629" s="1"/>
      <c r="E3629" s="1"/>
      <c r="F3629" s="1"/>
      <c r="G3629" s="1"/>
      <c r="H3629" s="1"/>
      <c r="I3629" s="1"/>
      <c r="J3629" s="1"/>
      <c r="K3629" s="1"/>
      <c r="L3629" s="1"/>
      <c r="P3629" s="1"/>
      <c r="Q3629" s="1"/>
      <c r="R3629" s="1"/>
      <c r="S3629" s="1"/>
      <c r="T3629" s="1"/>
    </row>
    <row r="3630" spans="1:20" ht="12.75" customHeight="1" x14ac:dyDescent="0.2">
      <c r="A3630" s="1"/>
      <c r="B3630" s="1"/>
      <c r="C3630" s="1"/>
      <c r="D3630" s="1"/>
      <c r="E3630" s="1"/>
      <c r="F3630" s="1"/>
      <c r="G3630" s="1"/>
      <c r="H3630" s="1"/>
      <c r="I3630" s="1"/>
      <c r="J3630" s="1"/>
      <c r="K3630" s="1"/>
      <c r="L3630" s="1"/>
      <c r="P3630" s="1"/>
      <c r="Q3630" s="1"/>
      <c r="R3630" s="1"/>
      <c r="S3630" s="1"/>
      <c r="T3630" s="1"/>
    </row>
    <row r="3631" spans="1:20" ht="12.75" customHeight="1" x14ac:dyDescent="0.2">
      <c r="A3631" s="1"/>
      <c r="B3631" s="1"/>
      <c r="C3631" s="1"/>
      <c r="D3631" s="1"/>
      <c r="E3631" s="1"/>
      <c r="F3631" s="1"/>
      <c r="G3631" s="1"/>
      <c r="H3631" s="1"/>
      <c r="I3631" s="1"/>
      <c r="J3631" s="1"/>
      <c r="K3631" s="1"/>
      <c r="L3631" s="1"/>
      <c r="P3631" s="1"/>
      <c r="Q3631" s="1"/>
      <c r="R3631" s="1"/>
      <c r="S3631" s="1"/>
      <c r="T3631" s="1"/>
    </row>
    <row r="3632" spans="1:20" ht="12.75" customHeight="1" x14ac:dyDescent="0.2">
      <c r="A3632" s="1"/>
      <c r="B3632" s="1"/>
      <c r="C3632" s="1"/>
      <c r="D3632" s="1"/>
      <c r="E3632" s="1"/>
      <c r="F3632" s="1"/>
      <c r="G3632" s="1"/>
      <c r="H3632" s="1"/>
      <c r="I3632" s="1"/>
      <c r="J3632" s="1"/>
      <c r="K3632" s="1"/>
      <c r="L3632" s="1"/>
      <c r="P3632" s="1"/>
      <c r="Q3632" s="1"/>
      <c r="R3632" s="1"/>
      <c r="S3632" s="1"/>
      <c r="T3632" s="1"/>
    </row>
    <row r="3633" spans="1:20" ht="12.75" customHeight="1" x14ac:dyDescent="0.2">
      <c r="A3633" s="1"/>
      <c r="B3633" s="1"/>
      <c r="C3633" s="1"/>
      <c r="D3633" s="1"/>
      <c r="E3633" s="1"/>
      <c r="F3633" s="1"/>
      <c r="G3633" s="1"/>
      <c r="H3633" s="1"/>
      <c r="I3633" s="1"/>
      <c r="J3633" s="1"/>
      <c r="K3633" s="1"/>
      <c r="L3633" s="1"/>
      <c r="P3633" s="1"/>
      <c r="Q3633" s="1"/>
      <c r="R3633" s="1"/>
      <c r="S3633" s="1"/>
      <c r="T3633" s="1"/>
    </row>
    <row r="3634" spans="1:20" ht="12.75" customHeight="1" x14ac:dyDescent="0.2">
      <c r="A3634" s="1"/>
      <c r="B3634" s="1"/>
      <c r="C3634" s="1"/>
      <c r="D3634" s="1"/>
      <c r="E3634" s="1"/>
      <c r="F3634" s="1"/>
      <c r="G3634" s="1"/>
      <c r="H3634" s="1"/>
      <c r="I3634" s="1"/>
      <c r="J3634" s="1"/>
      <c r="K3634" s="1"/>
      <c r="L3634" s="1"/>
      <c r="P3634" s="1"/>
      <c r="Q3634" s="1"/>
      <c r="R3634" s="1"/>
      <c r="S3634" s="1"/>
      <c r="T3634" s="1"/>
    </row>
    <row r="3635" spans="1:20" ht="12.75" customHeight="1" x14ac:dyDescent="0.2">
      <c r="A3635" s="1"/>
      <c r="B3635" s="1"/>
      <c r="C3635" s="1"/>
      <c r="D3635" s="1"/>
      <c r="E3635" s="1"/>
      <c r="F3635" s="1"/>
      <c r="G3635" s="1"/>
      <c r="H3635" s="1"/>
      <c r="I3635" s="1"/>
      <c r="J3635" s="1"/>
      <c r="K3635" s="1"/>
      <c r="L3635" s="1"/>
      <c r="P3635" s="1"/>
      <c r="Q3635" s="1"/>
      <c r="R3635" s="1"/>
      <c r="S3635" s="1"/>
      <c r="T3635" s="1"/>
    </row>
    <row r="3636" spans="1:20" ht="12.75" customHeight="1" x14ac:dyDescent="0.2">
      <c r="A3636" s="1"/>
      <c r="B3636" s="1"/>
      <c r="C3636" s="1"/>
      <c r="D3636" s="1"/>
      <c r="E3636" s="1"/>
      <c r="F3636" s="1"/>
      <c r="G3636" s="1"/>
      <c r="H3636" s="1"/>
      <c r="I3636" s="1"/>
      <c r="J3636" s="1"/>
      <c r="K3636" s="1"/>
      <c r="L3636" s="1"/>
      <c r="P3636" s="1"/>
      <c r="Q3636" s="1"/>
      <c r="R3636" s="1"/>
      <c r="S3636" s="1"/>
      <c r="T3636" s="1"/>
    </row>
    <row r="3637" spans="1:20" ht="12.75" customHeight="1" x14ac:dyDescent="0.2">
      <c r="A3637" s="1"/>
      <c r="B3637" s="1"/>
      <c r="C3637" s="1"/>
      <c r="D3637" s="1"/>
      <c r="E3637" s="1"/>
      <c r="F3637" s="1"/>
      <c r="G3637" s="1"/>
      <c r="H3637" s="1"/>
      <c r="I3637" s="1"/>
      <c r="J3637" s="1"/>
      <c r="K3637" s="1"/>
      <c r="L3637" s="1"/>
      <c r="P3637" s="1"/>
      <c r="Q3637" s="1"/>
      <c r="R3637" s="1"/>
      <c r="S3637" s="1"/>
      <c r="T3637" s="1"/>
    </row>
    <row r="3638" spans="1:20" ht="12.75" customHeight="1" x14ac:dyDescent="0.2">
      <c r="A3638" s="1"/>
      <c r="B3638" s="1"/>
      <c r="C3638" s="1"/>
      <c r="D3638" s="1"/>
      <c r="E3638" s="1"/>
      <c r="F3638" s="1"/>
      <c r="G3638" s="1"/>
      <c r="H3638" s="1"/>
      <c r="I3638" s="1"/>
      <c r="J3638" s="1"/>
      <c r="K3638" s="1"/>
      <c r="L3638" s="1"/>
      <c r="P3638" s="1"/>
      <c r="Q3638" s="1"/>
      <c r="R3638" s="1"/>
      <c r="S3638" s="1"/>
      <c r="T3638" s="1"/>
    </row>
    <row r="3639" spans="1:20" ht="12.75" customHeight="1" x14ac:dyDescent="0.2">
      <c r="A3639" s="1"/>
      <c r="B3639" s="1"/>
      <c r="C3639" s="1"/>
      <c r="D3639" s="1"/>
      <c r="E3639" s="1"/>
      <c r="F3639" s="1"/>
      <c r="G3639" s="1"/>
      <c r="H3639" s="1"/>
      <c r="I3639" s="1"/>
      <c r="J3639" s="1"/>
      <c r="K3639" s="1"/>
      <c r="L3639" s="1"/>
      <c r="P3639" s="1"/>
      <c r="Q3639" s="1"/>
      <c r="R3639" s="1"/>
      <c r="S3639" s="1"/>
      <c r="T3639" s="1"/>
    </row>
    <row r="3640" spans="1:20" ht="12.75" customHeight="1" x14ac:dyDescent="0.2">
      <c r="A3640" s="1"/>
      <c r="B3640" s="1"/>
      <c r="C3640" s="1"/>
      <c r="D3640" s="1"/>
      <c r="E3640" s="1"/>
      <c r="F3640" s="1"/>
      <c r="G3640" s="1"/>
      <c r="H3640" s="1"/>
      <c r="I3640" s="1"/>
      <c r="J3640" s="1"/>
      <c r="K3640" s="1"/>
      <c r="L3640" s="1"/>
      <c r="P3640" s="1"/>
      <c r="Q3640" s="1"/>
      <c r="R3640" s="1"/>
      <c r="S3640" s="1"/>
      <c r="T3640" s="1"/>
    </row>
    <row r="3641" spans="1:20" ht="12.75" customHeight="1" x14ac:dyDescent="0.2">
      <c r="A3641" s="1"/>
      <c r="B3641" s="1"/>
      <c r="C3641" s="1"/>
      <c r="D3641" s="1"/>
      <c r="E3641" s="1"/>
      <c r="F3641" s="1"/>
      <c r="G3641" s="1"/>
      <c r="H3641" s="1"/>
      <c r="I3641" s="1"/>
      <c r="J3641" s="1"/>
      <c r="K3641" s="1"/>
      <c r="L3641" s="1"/>
      <c r="P3641" s="1"/>
      <c r="Q3641" s="1"/>
      <c r="R3641" s="1"/>
      <c r="S3641" s="1"/>
      <c r="T3641" s="1"/>
    </row>
    <row r="3642" spans="1:20" ht="12.75" customHeight="1" x14ac:dyDescent="0.2">
      <c r="A3642" s="1"/>
      <c r="B3642" s="1"/>
      <c r="C3642" s="1"/>
      <c r="D3642" s="1"/>
      <c r="E3642" s="1"/>
      <c r="F3642" s="1"/>
      <c r="G3642" s="1"/>
      <c r="H3642" s="1"/>
      <c r="I3642" s="1"/>
      <c r="J3642" s="1"/>
      <c r="K3642" s="1"/>
      <c r="L3642" s="1"/>
      <c r="P3642" s="1"/>
      <c r="Q3642" s="1"/>
      <c r="R3642" s="1"/>
      <c r="S3642" s="1"/>
      <c r="T3642" s="1"/>
    </row>
    <row r="3643" spans="1:20" ht="12.75" customHeight="1" x14ac:dyDescent="0.2">
      <c r="A3643" s="1"/>
      <c r="B3643" s="1"/>
      <c r="C3643" s="1"/>
      <c r="D3643" s="1"/>
      <c r="E3643" s="1"/>
      <c r="F3643" s="1"/>
      <c r="G3643" s="1"/>
      <c r="H3643" s="1"/>
      <c r="I3643" s="1"/>
      <c r="J3643" s="1"/>
      <c r="K3643" s="1"/>
      <c r="L3643" s="1"/>
      <c r="P3643" s="1"/>
      <c r="Q3643" s="1"/>
      <c r="R3643" s="1"/>
      <c r="S3643" s="1"/>
      <c r="T3643" s="1"/>
    </row>
    <row r="3644" spans="1:20" ht="12.75" customHeight="1" x14ac:dyDescent="0.2">
      <c r="A3644" s="1"/>
      <c r="B3644" s="1"/>
      <c r="C3644" s="1"/>
      <c r="D3644" s="1"/>
      <c r="E3644" s="1"/>
      <c r="F3644" s="1"/>
      <c r="G3644" s="1"/>
      <c r="H3644" s="1"/>
      <c r="I3644" s="1"/>
      <c r="J3644" s="1"/>
      <c r="K3644" s="1"/>
      <c r="L3644" s="1"/>
      <c r="P3644" s="1"/>
      <c r="Q3644" s="1"/>
      <c r="R3644" s="1"/>
      <c r="S3644" s="1"/>
      <c r="T3644" s="1"/>
    </row>
    <row r="3645" spans="1:20" ht="12.75" customHeight="1" x14ac:dyDescent="0.2">
      <c r="A3645" s="1"/>
      <c r="B3645" s="1"/>
      <c r="C3645" s="1"/>
      <c r="D3645" s="1"/>
      <c r="E3645" s="1"/>
      <c r="F3645" s="1"/>
      <c r="G3645" s="1"/>
      <c r="H3645" s="1"/>
      <c r="I3645" s="1"/>
      <c r="J3645" s="1"/>
      <c r="K3645" s="1"/>
      <c r="L3645" s="1"/>
      <c r="P3645" s="1"/>
      <c r="Q3645" s="1"/>
      <c r="R3645" s="1"/>
      <c r="S3645" s="1"/>
      <c r="T3645" s="1"/>
    </row>
    <row r="3646" spans="1:20" ht="12.75" customHeight="1" x14ac:dyDescent="0.2">
      <c r="A3646" s="1"/>
      <c r="B3646" s="1"/>
      <c r="C3646" s="1"/>
      <c r="D3646" s="1"/>
      <c r="E3646" s="1"/>
      <c r="F3646" s="1"/>
      <c r="G3646" s="1"/>
      <c r="H3646" s="1"/>
      <c r="I3646" s="1"/>
      <c r="J3646" s="1"/>
      <c r="K3646" s="1"/>
      <c r="L3646" s="1"/>
      <c r="P3646" s="1"/>
      <c r="Q3646" s="1"/>
      <c r="R3646" s="1"/>
      <c r="S3646" s="1"/>
      <c r="T3646" s="1"/>
    </row>
    <row r="3647" spans="1:20" ht="12.75" customHeight="1" x14ac:dyDescent="0.2">
      <c r="A3647" s="1"/>
      <c r="B3647" s="1"/>
      <c r="C3647" s="1"/>
      <c r="D3647" s="1"/>
      <c r="E3647" s="1"/>
      <c r="F3647" s="1"/>
      <c r="G3647" s="1"/>
      <c r="H3647" s="1"/>
      <c r="I3647" s="1"/>
      <c r="J3647" s="1"/>
      <c r="K3647" s="1"/>
      <c r="L3647" s="1"/>
      <c r="P3647" s="1"/>
      <c r="Q3647" s="1"/>
      <c r="R3647" s="1"/>
      <c r="S3647" s="1"/>
      <c r="T3647" s="1"/>
    </row>
    <row r="3648" spans="1:20" ht="12.75" customHeight="1" x14ac:dyDescent="0.2">
      <c r="A3648" s="1"/>
      <c r="B3648" s="1"/>
      <c r="C3648" s="1"/>
      <c r="D3648" s="1"/>
      <c r="E3648" s="1"/>
      <c r="F3648" s="1"/>
      <c r="G3648" s="1"/>
      <c r="H3648" s="1"/>
      <c r="I3648" s="1"/>
      <c r="J3648" s="1"/>
      <c r="K3648" s="1"/>
      <c r="L3648" s="1"/>
      <c r="P3648" s="1"/>
      <c r="Q3648" s="1"/>
      <c r="R3648" s="1"/>
      <c r="S3648" s="1"/>
      <c r="T3648" s="1"/>
    </row>
    <row r="3649" spans="1:20" ht="12.75" customHeight="1" x14ac:dyDescent="0.2">
      <c r="A3649" s="1"/>
      <c r="B3649" s="1"/>
      <c r="C3649" s="1"/>
      <c r="D3649" s="1"/>
      <c r="E3649" s="1"/>
      <c r="F3649" s="1"/>
      <c r="G3649" s="1"/>
      <c r="H3649" s="1"/>
      <c r="I3649" s="1"/>
      <c r="J3649" s="1"/>
      <c r="K3649" s="1"/>
      <c r="L3649" s="1"/>
      <c r="P3649" s="1"/>
      <c r="Q3649" s="1"/>
      <c r="R3649" s="1"/>
      <c r="S3649" s="1"/>
      <c r="T3649" s="1"/>
    </row>
    <row r="3650" spans="1:20" ht="12.75" customHeight="1" x14ac:dyDescent="0.2">
      <c r="A3650" s="1"/>
      <c r="B3650" s="1"/>
      <c r="C3650" s="1"/>
      <c r="D3650" s="1"/>
      <c r="E3650" s="1"/>
      <c r="F3650" s="1"/>
      <c r="G3650" s="1"/>
      <c r="H3650" s="1"/>
      <c r="I3650" s="1"/>
      <c r="J3650" s="1"/>
      <c r="K3650" s="1"/>
      <c r="L3650" s="1"/>
      <c r="P3650" s="1"/>
      <c r="Q3650" s="1"/>
      <c r="R3650" s="1"/>
      <c r="S3650" s="1"/>
      <c r="T3650" s="1"/>
    </row>
    <row r="3651" spans="1:20" ht="12.75" customHeight="1" x14ac:dyDescent="0.2">
      <c r="A3651" s="1"/>
      <c r="B3651" s="1"/>
      <c r="C3651" s="1"/>
      <c r="D3651" s="1"/>
      <c r="E3651" s="1"/>
      <c r="F3651" s="1"/>
      <c r="G3651" s="1"/>
      <c r="H3651" s="1"/>
      <c r="I3651" s="1"/>
      <c r="J3651" s="1"/>
      <c r="K3651" s="1"/>
      <c r="L3651" s="1"/>
      <c r="P3651" s="1"/>
      <c r="Q3651" s="1"/>
      <c r="R3651" s="1"/>
      <c r="S3651" s="1"/>
      <c r="T3651" s="1"/>
    </row>
    <row r="3652" spans="1:20" ht="12.75" customHeight="1" x14ac:dyDescent="0.2">
      <c r="A3652" s="1"/>
      <c r="B3652" s="1"/>
      <c r="C3652" s="1"/>
      <c r="D3652" s="1"/>
      <c r="E3652" s="1"/>
      <c r="F3652" s="1"/>
      <c r="G3652" s="1"/>
      <c r="H3652" s="1"/>
      <c r="I3652" s="1"/>
      <c r="J3652" s="1"/>
      <c r="K3652" s="1"/>
      <c r="L3652" s="1"/>
      <c r="P3652" s="1"/>
      <c r="Q3652" s="1"/>
      <c r="R3652" s="1"/>
      <c r="S3652" s="1"/>
      <c r="T3652" s="1"/>
    </row>
    <row r="3653" spans="1:20" ht="12.75" customHeight="1" x14ac:dyDescent="0.2">
      <c r="A3653" s="1"/>
      <c r="B3653" s="1"/>
      <c r="C3653" s="1"/>
      <c r="D3653" s="1"/>
      <c r="E3653" s="1"/>
      <c r="F3653" s="1"/>
      <c r="G3653" s="1"/>
      <c r="H3653" s="1"/>
      <c r="I3653" s="1"/>
      <c r="J3653" s="1"/>
      <c r="K3653" s="1"/>
      <c r="L3653" s="1"/>
      <c r="P3653" s="1"/>
      <c r="Q3653" s="1"/>
      <c r="R3653" s="1"/>
      <c r="S3653" s="1"/>
      <c r="T3653" s="1"/>
    </row>
    <row r="3654" spans="1:20" ht="12.75" customHeight="1" x14ac:dyDescent="0.2">
      <c r="A3654" s="1"/>
      <c r="B3654" s="1"/>
      <c r="C3654" s="1"/>
      <c r="D3654" s="1"/>
      <c r="E3654" s="1"/>
      <c r="F3654" s="1"/>
      <c r="G3654" s="1"/>
      <c r="H3654" s="1"/>
      <c r="I3654" s="1"/>
      <c r="J3654" s="1"/>
      <c r="K3654" s="1"/>
      <c r="L3654" s="1"/>
      <c r="P3654" s="1"/>
      <c r="Q3654" s="1"/>
      <c r="R3654" s="1"/>
      <c r="S3654" s="1"/>
      <c r="T3654" s="1"/>
    </row>
    <row r="3655" spans="1:20" ht="12.75" customHeight="1" x14ac:dyDescent="0.2">
      <c r="A3655" s="1"/>
      <c r="B3655" s="1"/>
      <c r="C3655" s="1"/>
      <c r="D3655" s="1"/>
      <c r="E3655" s="1"/>
      <c r="F3655" s="1"/>
      <c r="G3655" s="1"/>
      <c r="H3655" s="1"/>
      <c r="I3655" s="1"/>
      <c r="J3655" s="1"/>
      <c r="K3655" s="1"/>
      <c r="L3655" s="1"/>
      <c r="P3655" s="1"/>
      <c r="Q3655" s="1"/>
      <c r="R3655" s="1"/>
      <c r="S3655" s="1"/>
      <c r="T3655" s="1"/>
    </row>
    <row r="3656" spans="1:20" ht="12.75" customHeight="1" x14ac:dyDescent="0.2">
      <c r="A3656" s="1"/>
      <c r="B3656" s="1"/>
      <c r="C3656" s="1"/>
      <c r="D3656" s="1"/>
      <c r="E3656" s="1"/>
      <c r="F3656" s="1"/>
      <c r="G3656" s="1"/>
      <c r="H3656" s="1"/>
      <c r="I3656" s="1"/>
      <c r="J3656" s="1"/>
      <c r="K3656" s="1"/>
      <c r="L3656" s="1"/>
      <c r="P3656" s="1"/>
      <c r="Q3656" s="1"/>
      <c r="R3656" s="1"/>
      <c r="S3656" s="1"/>
      <c r="T3656" s="1"/>
    </row>
    <row r="3657" spans="1:20" ht="12.75" customHeight="1" x14ac:dyDescent="0.2">
      <c r="A3657" s="1"/>
      <c r="B3657" s="1"/>
      <c r="C3657" s="1"/>
      <c r="D3657" s="1"/>
      <c r="E3657" s="1"/>
      <c r="F3657" s="1"/>
      <c r="G3657" s="1"/>
      <c r="H3657" s="1"/>
      <c r="I3657" s="1"/>
      <c r="J3657" s="1"/>
      <c r="K3657" s="1"/>
      <c r="L3657" s="1"/>
      <c r="P3657" s="1"/>
      <c r="Q3657" s="1"/>
      <c r="R3657" s="1"/>
      <c r="S3657" s="1"/>
      <c r="T3657" s="1"/>
    </row>
    <row r="3658" spans="1:20" ht="12.75" customHeight="1" x14ac:dyDescent="0.2">
      <c r="A3658" s="1"/>
      <c r="B3658" s="1"/>
      <c r="C3658" s="1"/>
      <c r="D3658" s="1"/>
      <c r="E3658" s="1"/>
      <c r="F3658" s="1"/>
      <c r="G3658" s="1"/>
      <c r="H3658" s="1"/>
      <c r="I3658" s="1"/>
      <c r="J3658" s="1"/>
      <c r="K3658" s="1"/>
      <c r="L3658" s="1"/>
      <c r="P3658" s="1"/>
      <c r="Q3658" s="1"/>
      <c r="R3658" s="1"/>
      <c r="S3658" s="1"/>
      <c r="T3658" s="1"/>
    </row>
    <row r="3659" spans="1:20" ht="12.75" customHeight="1" x14ac:dyDescent="0.2">
      <c r="A3659" s="1"/>
      <c r="B3659" s="1"/>
      <c r="C3659" s="1"/>
      <c r="D3659" s="1"/>
      <c r="E3659" s="1"/>
      <c r="F3659" s="1"/>
      <c r="G3659" s="1"/>
      <c r="H3659" s="1"/>
      <c r="I3659" s="1"/>
      <c r="J3659" s="1"/>
      <c r="K3659" s="1"/>
      <c r="L3659" s="1"/>
      <c r="P3659" s="1"/>
      <c r="Q3659" s="1"/>
      <c r="R3659" s="1"/>
      <c r="S3659" s="1"/>
      <c r="T3659" s="1"/>
    </row>
    <row r="3660" spans="1:20" ht="12.75" customHeight="1" x14ac:dyDescent="0.2">
      <c r="A3660" s="1"/>
      <c r="B3660" s="1"/>
      <c r="C3660" s="1"/>
      <c r="D3660" s="1"/>
      <c r="E3660" s="1"/>
      <c r="F3660" s="1"/>
      <c r="G3660" s="1"/>
      <c r="H3660" s="1"/>
      <c r="I3660" s="1"/>
      <c r="J3660" s="1"/>
      <c r="K3660" s="1"/>
      <c r="L3660" s="1"/>
      <c r="P3660" s="1"/>
      <c r="Q3660" s="1"/>
      <c r="R3660" s="1"/>
      <c r="S3660" s="1"/>
      <c r="T3660" s="1"/>
    </row>
    <row r="3661" spans="1:20" ht="12.75" customHeight="1" x14ac:dyDescent="0.2">
      <c r="A3661" s="1"/>
      <c r="B3661" s="1"/>
      <c r="C3661" s="1"/>
      <c r="D3661" s="1"/>
      <c r="E3661" s="1"/>
      <c r="F3661" s="1"/>
      <c r="G3661" s="1"/>
      <c r="H3661" s="1"/>
      <c r="I3661" s="1"/>
      <c r="J3661" s="1"/>
      <c r="K3661" s="1"/>
      <c r="L3661" s="1"/>
      <c r="P3661" s="1"/>
      <c r="Q3661" s="1"/>
      <c r="R3661" s="1"/>
      <c r="S3661" s="1"/>
      <c r="T3661" s="1"/>
    </row>
    <row r="3662" spans="1:20" ht="12.75" customHeight="1" x14ac:dyDescent="0.2">
      <c r="A3662" s="1"/>
      <c r="B3662" s="1"/>
      <c r="C3662" s="1"/>
      <c r="D3662" s="1"/>
      <c r="E3662" s="1"/>
      <c r="F3662" s="1"/>
      <c r="G3662" s="1"/>
      <c r="H3662" s="1"/>
      <c r="I3662" s="1"/>
      <c r="J3662" s="1"/>
      <c r="K3662" s="1"/>
      <c r="L3662" s="1"/>
      <c r="P3662" s="1"/>
      <c r="Q3662" s="1"/>
      <c r="R3662" s="1"/>
      <c r="S3662" s="1"/>
      <c r="T3662" s="1"/>
    </row>
    <row r="3663" spans="1:20" ht="12.75" customHeight="1" x14ac:dyDescent="0.2">
      <c r="A3663" s="1"/>
      <c r="B3663" s="1"/>
      <c r="C3663" s="1"/>
      <c r="D3663" s="1"/>
      <c r="E3663" s="1"/>
      <c r="F3663" s="1"/>
      <c r="G3663" s="1"/>
      <c r="H3663" s="1"/>
      <c r="I3663" s="1"/>
      <c r="J3663" s="1"/>
      <c r="K3663" s="1"/>
      <c r="L3663" s="1"/>
      <c r="P3663" s="1"/>
      <c r="Q3663" s="1"/>
      <c r="R3663" s="1"/>
      <c r="S3663" s="1"/>
      <c r="T3663" s="1"/>
    </row>
    <row r="3664" spans="1:20" ht="12.75" customHeight="1" x14ac:dyDescent="0.2">
      <c r="A3664" s="1"/>
      <c r="B3664" s="1"/>
      <c r="C3664" s="1"/>
      <c r="D3664" s="1"/>
      <c r="E3664" s="1"/>
      <c r="F3664" s="1"/>
      <c r="G3664" s="1"/>
      <c r="H3664" s="1"/>
      <c r="I3664" s="1"/>
      <c r="J3664" s="1"/>
      <c r="K3664" s="1"/>
      <c r="L3664" s="1"/>
      <c r="P3664" s="1"/>
      <c r="Q3664" s="1"/>
      <c r="R3664" s="1"/>
      <c r="S3664" s="1"/>
      <c r="T3664" s="1"/>
    </row>
    <row r="3665" spans="1:20" ht="12.75" customHeight="1" x14ac:dyDescent="0.2">
      <c r="A3665" s="1"/>
      <c r="B3665" s="1"/>
      <c r="C3665" s="1"/>
      <c r="D3665" s="1"/>
      <c r="E3665" s="1"/>
      <c r="F3665" s="1"/>
      <c r="G3665" s="1"/>
      <c r="H3665" s="1"/>
      <c r="I3665" s="1"/>
      <c r="J3665" s="1"/>
      <c r="K3665" s="1"/>
      <c r="L3665" s="1"/>
      <c r="P3665" s="1"/>
      <c r="Q3665" s="1"/>
      <c r="R3665" s="1"/>
      <c r="S3665" s="1"/>
      <c r="T3665" s="1"/>
    </row>
    <row r="3666" spans="1:20" ht="12.75" customHeight="1" x14ac:dyDescent="0.2">
      <c r="A3666" s="1"/>
      <c r="B3666" s="1"/>
      <c r="C3666" s="1"/>
      <c r="D3666" s="1"/>
      <c r="E3666" s="1"/>
      <c r="F3666" s="1"/>
      <c r="G3666" s="1"/>
      <c r="H3666" s="1"/>
      <c r="I3666" s="1"/>
      <c r="J3666" s="1"/>
      <c r="K3666" s="1"/>
      <c r="L3666" s="1"/>
      <c r="P3666" s="1"/>
      <c r="Q3666" s="1"/>
      <c r="R3666" s="1"/>
      <c r="S3666" s="1"/>
      <c r="T3666" s="1"/>
    </row>
    <row r="3667" spans="1:20" ht="12.75" customHeight="1" x14ac:dyDescent="0.2">
      <c r="A3667" s="1"/>
      <c r="B3667" s="1"/>
      <c r="C3667" s="1"/>
      <c r="D3667" s="1"/>
      <c r="E3667" s="1"/>
      <c r="F3667" s="1"/>
      <c r="G3667" s="1"/>
      <c r="H3667" s="1"/>
      <c r="I3667" s="1"/>
      <c r="J3667" s="1"/>
      <c r="K3667" s="1"/>
      <c r="L3667" s="1"/>
      <c r="P3667" s="1"/>
      <c r="Q3667" s="1"/>
      <c r="R3667" s="1"/>
      <c r="S3667" s="1"/>
      <c r="T3667" s="1"/>
    </row>
    <row r="3668" spans="1:20" ht="12.75" customHeight="1" x14ac:dyDescent="0.2">
      <c r="A3668" s="1"/>
      <c r="B3668" s="1"/>
      <c r="C3668" s="1"/>
      <c r="D3668" s="1"/>
      <c r="E3668" s="1"/>
      <c r="F3668" s="1"/>
      <c r="G3668" s="1"/>
      <c r="H3668" s="1"/>
      <c r="I3668" s="1"/>
      <c r="J3668" s="1"/>
      <c r="K3668" s="1"/>
      <c r="L3668" s="1"/>
      <c r="P3668" s="1"/>
      <c r="Q3668" s="1"/>
      <c r="R3668" s="1"/>
      <c r="S3668" s="1"/>
      <c r="T3668" s="1"/>
    </row>
    <row r="3669" spans="1:20" ht="12.75" customHeight="1" x14ac:dyDescent="0.2">
      <c r="A3669" s="1"/>
      <c r="B3669" s="1"/>
      <c r="C3669" s="1"/>
      <c r="D3669" s="1"/>
      <c r="E3669" s="1"/>
      <c r="F3669" s="1"/>
      <c r="G3669" s="1"/>
      <c r="H3669" s="1"/>
      <c r="I3669" s="1"/>
      <c r="J3669" s="1"/>
      <c r="K3669" s="1"/>
      <c r="L3669" s="1"/>
      <c r="P3669" s="1"/>
      <c r="Q3669" s="1"/>
      <c r="R3669" s="1"/>
      <c r="S3669" s="1"/>
      <c r="T3669" s="1"/>
    </row>
    <row r="3670" spans="1:20" ht="12.75" customHeight="1" x14ac:dyDescent="0.2">
      <c r="A3670" s="1"/>
      <c r="B3670" s="1"/>
      <c r="C3670" s="1"/>
      <c r="D3670" s="1"/>
      <c r="E3670" s="1"/>
      <c r="F3670" s="1"/>
      <c r="G3670" s="1"/>
      <c r="H3670" s="1"/>
      <c r="I3670" s="1"/>
      <c r="J3670" s="1"/>
      <c r="K3670" s="1"/>
      <c r="L3670" s="1"/>
      <c r="P3670" s="1"/>
      <c r="Q3670" s="1"/>
      <c r="R3670" s="1"/>
      <c r="S3670" s="1"/>
      <c r="T3670" s="1"/>
    </row>
    <row r="3671" spans="1:20" ht="12.75" customHeight="1" x14ac:dyDescent="0.2">
      <c r="A3671" s="1"/>
      <c r="B3671" s="1"/>
      <c r="C3671" s="1"/>
      <c r="D3671" s="1"/>
      <c r="E3671" s="1"/>
      <c r="F3671" s="1"/>
      <c r="G3671" s="1"/>
      <c r="H3671" s="1"/>
      <c r="I3671" s="1"/>
      <c r="J3671" s="1"/>
      <c r="K3671" s="1"/>
      <c r="L3671" s="1"/>
      <c r="P3671" s="1"/>
      <c r="Q3671" s="1"/>
      <c r="R3671" s="1"/>
      <c r="S3671" s="1"/>
      <c r="T3671" s="1"/>
    </row>
    <row r="3672" spans="1:20" ht="12.75" customHeight="1" x14ac:dyDescent="0.2">
      <c r="A3672" s="1"/>
      <c r="B3672" s="1"/>
      <c r="C3672" s="1"/>
      <c r="D3672" s="1"/>
      <c r="E3672" s="1"/>
      <c r="F3672" s="1"/>
      <c r="G3672" s="1"/>
      <c r="H3672" s="1"/>
      <c r="I3672" s="1"/>
      <c r="J3672" s="1"/>
      <c r="K3672" s="1"/>
      <c r="L3672" s="1"/>
      <c r="P3672" s="1"/>
      <c r="Q3672" s="1"/>
      <c r="R3672" s="1"/>
      <c r="S3672" s="1"/>
      <c r="T3672" s="1"/>
    </row>
    <row r="3673" spans="1:20" ht="12.75" customHeight="1" x14ac:dyDescent="0.2">
      <c r="A3673" s="1"/>
      <c r="B3673" s="1"/>
      <c r="C3673" s="1"/>
      <c r="D3673" s="1"/>
      <c r="E3673" s="1"/>
      <c r="F3673" s="1"/>
      <c r="G3673" s="1"/>
      <c r="H3673" s="1"/>
      <c r="I3673" s="1"/>
      <c r="J3673" s="1"/>
      <c r="K3673" s="1"/>
      <c r="L3673" s="1"/>
      <c r="P3673" s="1"/>
      <c r="Q3673" s="1"/>
      <c r="R3673" s="1"/>
      <c r="S3673" s="1"/>
      <c r="T3673" s="1"/>
    </row>
    <row r="3674" spans="1:20" ht="12.75" customHeight="1" x14ac:dyDescent="0.2">
      <c r="A3674" s="1"/>
      <c r="B3674" s="1"/>
      <c r="C3674" s="1"/>
      <c r="D3674" s="1"/>
      <c r="E3674" s="1"/>
      <c r="F3674" s="1"/>
      <c r="G3674" s="1"/>
      <c r="H3674" s="1"/>
      <c r="I3674" s="1"/>
      <c r="J3674" s="1"/>
      <c r="K3674" s="1"/>
      <c r="L3674" s="1"/>
      <c r="P3674" s="1"/>
      <c r="Q3674" s="1"/>
      <c r="R3674" s="1"/>
      <c r="S3674" s="1"/>
      <c r="T3674" s="1"/>
    </row>
    <row r="3675" spans="1:20" ht="12.75" customHeight="1" x14ac:dyDescent="0.2">
      <c r="A3675" s="1"/>
      <c r="B3675" s="1"/>
      <c r="C3675" s="1"/>
      <c r="D3675" s="1"/>
      <c r="E3675" s="1"/>
      <c r="F3675" s="1"/>
      <c r="G3675" s="1"/>
      <c r="H3675" s="1"/>
      <c r="I3675" s="1"/>
      <c r="J3675" s="1"/>
      <c r="K3675" s="1"/>
      <c r="L3675" s="1"/>
      <c r="P3675" s="1"/>
      <c r="Q3675" s="1"/>
      <c r="R3675" s="1"/>
      <c r="S3675" s="1"/>
      <c r="T3675" s="1"/>
    </row>
    <row r="3676" spans="1:20" ht="12.75" customHeight="1" x14ac:dyDescent="0.2">
      <c r="A3676" s="1"/>
      <c r="B3676" s="1"/>
      <c r="C3676" s="1"/>
      <c r="D3676" s="1"/>
      <c r="E3676" s="1"/>
      <c r="F3676" s="1"/>
      <c r="G3676" s="1"/>
      <c r="H3676" s="1"/>
      <c r="I3676" s="1"/>
      <c r="J3676" s="1"/>
      <c r="K3676" s="1"/>
      <c r="L3676" s="1"/>
      <c r="P3676" s="1"/>
      <c r="Q3676" s="1"/>
      <c r="R3676" s="1"/>
      <c r="S3676" s="1"/>
      <c r="T3676" s="1"/>
    </row>
    <row r="3677" spans="1:20" ht="12.75" customHeight="1" x14ac:dyDescent="0.2">
      <c r="A3677" s="1"/>
      <c r="B3677" s="1"/>
      <c r="C3677" s="1"/>
      <c r="D3677" s="1"/>
      <c r="E3677" s="1"/>
      <c r="F3677" s="1"/>
      <c r="G3677" s="1"/>
      <c r="H3677" s="1"/>
      <c r="I3677" s="1"/>
      <c r="J3677" s="1"/>
      <c r="K3677" s="1"/>
      <c r="L3677" s="1"/>
      <c r="P3677" s="1"/>
      <c r="Q3677" s="1"/>
      <c r="R3677" s="1"/>
      <c r="S3677" s="1"/>
      <c r="T3677" s="1"/>
    </row>
    <row r="3678" spans="1:20" ht="12.75" customHeight="1" x14ac:dyDescent="0.2">
      <c r="A3678" s="1"/>
      <c r="B3678" s="1"/>
      <c r="C3678" s="1"/>
      <c r="D3678" s="1"/>
      <c r="E3678" s="1"/>
      <c r="F3678" s="1"/>
      <c r="G3678" s="1"/>
      <c r="H3678" s="1"/>
      <c r="I3678" s="1"/>
      <c r="J3678" s="1"/>
      <c r="K3678" s="1"/>
      <c r="L3678" s="1"/>
      <c r="P3678" s="1"/>
      <c r="Q3678" s="1"/>
      <c r="R3678" s="1"/>
      <c r="S3678" s="1"/>
      <c r="T3678" s="1"/>
    </row>
    <row r="3679" spans="1:20" ht="12.75" customHeight="1" x14ac:dyDescent="0.2">
      <c r="A3679" s="1"/>
      <c r="B3679" s="1"/>
      <c r="C3679" s="1"/>
      <c r="D3679" s="1"/>
      <c r="E3679" s="1"/>
      <c r="F3679" s="1"/>
      <c r="G3679" s="1"/>
      <c r="H3679" s="1"/>
      <c r="I3679" s="1"/>
      <c r="J3679" s="1"/>
      <c r="K3679" s="1"/>
      <c r="L3679" s="1"/>
      <c r="P3679" s="1"/>
      <c r="Q3679" s="1"/>
      <c r="R3679" s="1"/>
      <c r="S3679" s="1"/>
      <c r="T3679" s="1"/>
    </row>
    <row r="3680" spans="1:20" ht="12.75" customHeight="1" x14ac:dyDescent="0.2">
      <c r="A3680" s="1"/>
      <c r="B3680" s="1"/>
      <c r="C3680" s="1"/>
      <c r="D3680" s="1"/>
      <c r="E3680" s="1"/>
      <c r="F3680" s="1"/>
      <c r="G3680" s="1"/>
      <c r="H3680" s="1"/>
      <c r="I3680" s="1"/>
      <c r="J3680" s="1"/>
      <c r="K3680" s="1"/>
      <c r="L3680" s="1"/>
      <c r="P3680" s="1"/>
      <c r="Q3680" s="1"/>
      <c r="R3680" s="1"/>
      <c r="S3680" s="1"/>
      <c r="T3680" s="1"/>
    </row>
    <row r="3681" spans="1:20" ht="12.75" customHeight="1" x14ac:dyDescent="0.2">
      <c r="A3681" s="1"/>
      <c r="B3681" s="1"/>
      <c r="C3681" s="1"/>
      <c r="D3681" s="1"/>
      <c r="E3681" s="1"/>
      <c r="F3681" s="1"/>
      <c r="G3681" s="1"/>
      <c r="H3681" s="1"/>
      <c r="I3681" s="1"/>
      <c r="J3681" s="1"/>
      <c r="K3681" s="1"/>
      <c r="L3681" s="1"/>
      <c r="P3681" s="1"/>
      <c r="Q3681" s="1"/>
      <c r="R3681" s="1"/>
      <c r="S3681" s="1"/>
      <c r="T3681" s="1"/>
    </row>
    <row r="3682" spans="1:20" ht="12.75" customHeight="1" x14ac:dyDescent="0.2">
      <c r="A3682" s="1"/>
      <c r="B3682" s="1"/>
      <c r="C3682" s="1"/>
      <c r="D3682" s="1"/>
      <c r="E3682" s="1"/>
      <c r="F3682" s="1"/>
      <c r="G3682" s="1"/>
      <c r="H3682" s="1"/>
      <c r="I3682" s="1"/>
      <c r="J3682" s="1"/>
      <c r="K3682" s="1"/>
      <c r="L3682" s="1"/>
      <c r="P3682" s="1"/>
      <c r="Q3682" s="1"/>
      <c r="R3682" s="1"/>
      <c r="S3682" s="1"/>
      <c r="T3682" s="1"/>
    </row>
    <row r="3683" spans="1:20" ht="12.75" customHeight="1" x14ac:dyDescent="0.2">
      <c r="A3683" s="1"/>
      <c r="B3683" s="1"/>
      <c r="C3683" s="1"/>
      <c r="D3683" s="1"/>
      <c r="E3683" s="1"/>
      <c r="F3683" s="1"/>
      <c r="G3683" s="1"/>
      <c r="H3683" s="1"/>
      <c r="I3683" s="1"/>
      <c r="J3683" s="1"/>
      <c r="K3683" s="1"/>
      <c r="L3683" s="1"/>
      <c r="P3683" s="1"/>
      <c r="Q3683" s="1"/>
      <c r="R3683" s="1"/>
      <c r="S3683" s="1"/>
      <c r="T3683" s="1"/>
    </row>
    <row r="3684" spans="1:20" ht="12.75" customHeight="1" x14ac:dyDescent="0.2">
      <c r="A3684" s="1"/>
      <c r="B3684" s="1"/>
      <c r="C3684" s="1"/>
      <c r="D3684" s="1"/>
      <c r="E3684" s="1"/>
      <c r="F3684" s="1"/>
      <c r="G3684" s="1"/>
      <c r="H3684" s="1"/>
      <c r="I3684" s="1"/>
      <c r="J3684" s="1"/>
      <c r="K3684" s="1"/>
      <c r="L3684" s="1"/>
      <c r="P3684" s="1"/>
      <c r="Q3684" s="1"/>
      <c r="R3684" s="1"/>
      <c r="S3684" s="1"/>
      <c r="T3684" s="1"/>
    </row>
    <row r="3685" spans="1:20" ht="12.75" customHeight="1" x14ac:dyDescent="0.2">
      <c r="A3685" s="1"/>
      <c r="B3685" s="1"/>
      <c r="C3685" s="1"/>
      <c r="D3685" s="1"/>
      <c r="E3685" s="1"/>
      <c r="F3685" s="1"/>
      <c r="G3685" s="1"/>
      <c r="H3685" s="1"/>
      <c r="I3685" s="1"/>
      <c r="J3685" s="1"/>
      <c r="K3685" s="1"/>
      <c r="L3685" s="1"/>
      <c r="P3685" s="1"/>
      <c r="Q3685" s="1"/>
      <c r="R3685" s="1"/>
      <c r="S3685" s="1"/>
      <c r="T3685" s="1"/>
    </row>
    <row r="3686" spans="1:20" ht="12.75" customHeight="1" x14ac:dyDescent="0.2">
      <c r="A3686" s="1"/>
      <c r="B3686" s="1"/>
      <c r="C3686" s="1"/>
      <c r="D3686" s="1"/>
      <c r="E3686" s="1"/>
      <c r="F3686" s="1"/>
      <c r="G3686" s="1"/>
      <c r="H3686" s="1"/>
      <c r="I3686" s="1"/>
      <c r="J3686" s="1"/>
      <c r="K3686" s="1"/>
      <c r="L3686" s="1"/>
      <c r="P3686" s="1"/>
      <c r="Q3686" s="1"/>
      <c r="R3686" s="1"/>
      <c r="S3686" s="1"/>
      <c r="T3686" s="1"/>
    </row>
    <row r="3687" spans="1:20" ht="12.75" customHeight="1" x14ac:dyDescent="0.2">
      <c r="A3687" s="1"/>
      <c r="B3687" s="1"/>
      <c r="C3687" s="1"/>
      <c r="D3687" s="1"/>
      <c r="E3687" s="1"/>
      <c r="F3687" s="1"/>
      <c r="G3687" s="1"/>
      <c r="H3687" s="1"/>
      <c r="I3687" s="1"/>
      <c r="J3687" s="1"/>
      <c r="K3687" s="1"/>
      <c r="L3687" s="1"/>
      <c r="P3687" s="1"/>
      <c r="Q3687" s="1"/>
      <c r="R3687" s="1"/>
      <c r="S3687" s="1"/>
      <c r="T3687" s="1"/>
    </row>
    <row r="3688" spans="1:20" ht="12.75" customHeight="1" x14ac:dyDescent="0.2">
      <c r="A3688" s="1"/>
      <c r="B3688" s="1"/>
      <c r="C3688" s="1"/>
      <c r="D3688" s="1"/>
      <c r="E3688" s="1"/>
      <c r="F3688" s="1"/>
      <c r="G3688" s="1"/>
      <c r="H3688" s="1"/>
      <c r="I3688" s="1"/>
      <c r="J3688" s="1"/>
      <c r="K3688" s="1"/>
      <c r="L3688" s="1"/>
      <c r="P3688" s="1"/>
      <c r="Q3688" s="1"/>
      <c r="R3688" s="1"/>
      <c r="S3688" s="1"/>
      <c r="T3688" s="1"/>
    </row>
    <row r="3689" spans="1:20" ht="12.75" customHeight="1" x14ac:dyDescent="0.2">
      <c r="A3689" s="1"/>
      <c r="B3689" s="1"/>
      <c r="C3689" s="1"/>
      <c r="D3689" s="1"/>
      <c r="E3689" s="1"/>
      <c r="F3689" s="1"/>
      <c r="G3689" s="1"/>
      <c r="H3689" s="1"/>
      <c r="I3689" s="1"/>
      <c r="J3689" s="1"/>
      <c r="K3689" s="1"/>
      <c r="L3689" s="1"/>
      <c r="P3689" s="1"/>
      <c r="Q3689" s="1"/>
      <c r="R3689" s="1"/>
      <c r="S3689" s="1"/>
      <c r="T3689" s="1"/>
    </row>
    <row r="3690" spans="1:20" ht="12.75" customHeight="1" x14ac:dyDescent="0.2">
      <c r="A3690" s="1"/>
      <c r="B3690" s="1"/>
      <c r="C3690" s="1"/>
      <c r="D3690" s="1"/>
      <c r="E3690" s="1"/>
      <c r="F3690" s="1"/>
      <c r="G3690" s="1"/>
      <c r="H3690" s="1"/>
      <c r="I3690" s="1"/>
      <c r="J3690" s="1"/>
      <c r="K3690" s="1"/>
      <c r="L3690" s="1"/>
      <c r="P3690" s="1"/>
      <c r="Q3690" s="1"/>
      <c r="R3690" s="1"/>
      <c r="S3690" s="1"/>
      <c r="T3690" s="1"/>
    </row>
    <row r="3691" spans="1:20" ht="12.75" customHeight="1" x14ac:dyDescent="0.2">
      <c r="A3691" s="1"/>
      <c r="B3691" s="1"/>
      <c r="C3691" s="1"/>
      <c r="D3691" s="1"/>
      <c r="E3691" s="1"/>
      <c r="F3691" s="1"/>
      <c r="G3691" s="1"/>
      <c r="H3691" s="1"/>
      <c r="I3691" s="1"/>
      <c r="J3691" s="1"/>
      <c r="K3691" s="1"/>
      <c r="L3691" s="1"/>
      <c r="P3691" s="1"/>
      <c r="Q3691" s="1"/>
      <c r="R3691" s="1"/>
      <c r="S3691" s="1"/>
      <c r="T3691" s="1"/>
    </row>
    <row r="3692" spans="1:20" ht="12.75" customHeight="1" x14ac:dyDescent="0.2">
      <c r="A3692" s="1"/>
      <c r="B3692" s="1"/>
      <c r="C3692" s="1"/>
      <c r="D3692" s="1"/>
      <c r="E3692" s="1"/>
      <c r="F3692" s="1"/>
      <c r="G3692" s="1"/>
      <c r="H3692" s="1"/>
      <c r="I3692" s="1"/>
      <c r="J3692" s="1"/>
      <c r="K3692" s="1"/>
      <c r="L3692" s="1"/>
      <c r="P3692" s="1"/>
      <c r="Q3692" s="1"/>
      <c r="R3692" s="1"/>
      <c r="S3692" s="1"/>
      <c r="T3692" s="1"/>
    </row>
    <row r="3693" spans="1:20" ht="12.75" customHeight="1" x14ac:dyDescent="0.2">
      <c r="A3693" s="1"/>
      <c r="B3693" s="1"/>
      <c r="C3693" s="1"/>
      <c r="D3693" s="1"/>
      <c r="E3693" s="1"/>
      <c r="F3693" s="1"/>
      <c r="G3693" s="1"/>
      <c r="H3693" s="1"/>
      <c r="I3693" s="1"/>
      <c r="J3693" s="1"/>
      <c r="K3693" s="1"/>
      <c r="L3693" s="1"/>
      <c r="P3693" s="1"/>
      <c r="Q3693" s="1"/>
      <c r="R3693" s="1"/>
      <c r="S3693" s="1"/>
      <c r="T3693" s="1"/>
    </row>
    <row r="3694" spans="1:20" ht="12.75" customHeight="1" x14ac:dyDescent="0.2">
      <c r="A3694" s="1"/>
      <c r="B3694" s="1"/>
      <c r="C3694" s="1"/>
      <c r="D3694" s="1"/>
      <c r="E3694" s="1"/>
      <c r="F3694" s="1"/>
      <c r="G3694" s="1"/>
      <c r="H3694" s="1"/>
      <c r="I3694" s="1"/>
      <c r="J3694" s="1"/>
      <c r="K3694" s="1"/>
      <c r="L3694" s="1"/>
      <c r="P3694" s="1"/>
      <c r="Q3694" s="1"/>
      <c r="R3694" s="1"/>
      <c r="S3694" s="1"/>
      <c r="T3694" s="1"/>
    </row>
    <row r="3695" spans="1:20" ht="12.75" customHeight="1" x14ac:dyDescent="0.2">
      <c r="A3695" s="1"/>
      <c r="B3695" s="1"/>
      <c r="C3695" s="1"/>
      <c r="D3695" s="1"/>
      <c r="E3695" s="1"/>
      <c r="F3695" s="1"/>
      <c r="G3695" s="1"/>
      <c r="H3695" s="1"/>
      <c r="I3695" s="1"/>
      <c r="J3695" s="1"/>
      <c r="K3695" s="1"/>
      <c r="L3695" s="1"/>
      <c r="P3695" s="1"/>
      <c r="Q3695" s="1"/>
      <c r="R3695" s="1"/>
      <c r="S3695" s="1"/>
      <c r="T3695" s="1"/>
    </row>
    <row r="3696" spans="1:20" ht="12.75" customHeight="1" x14ac:dyDescent="0.2">
      <c r="A3696" s="1"/>
      <c r="B3696" s="1"/>
      <c r="C3696" s="1"/>
      <c r="D3696" s="1"/>
      <c r="E3696" s="1"/>
      <c r="F3696" s="1"/>
      <c r="G3696" s="1"/>
      <c r="H3696" s="1"/>
      <c r="I3696" s="1"/>
      <c r="J3696" s="1"/>
      <c r="K3696" s="1"/>
      <c r="L3696" s="1"/>
      <c r="P3696" s="1"/>
      <c r="Q3696" s="1"/>
      <c r="R3696" s="1"/>
      <c r="S3696" s="1"/>
      <c r="T3696" s="1"/>
    </row>
    <row r="3697" spans="1:20" ht="12.75" customHeight="1" x14ac:dyDescent="0.2">
      <c r="A3697" s="1"/>
      <c r="B3697" s="1"/>
      <c r="C3697" s="1"/>
      <c r="D3697" s="1"/>
      <c r="E3697" s="1"/>
      <c r="F3697" s="1"/>
      <c r="G3697" s="1"/>
      <c r="H3697" s="1"/>
      <c r="I3697" s="1"/>
      <c r="J3697" s="1"/>
      <c r="K3697" s="1"/>
      <c r="L3697" s="1"/>
      <c r="P3697" s="1"/>
      <c r="Q3697" s="1"/>
      <c r="R3697" s="1"/>
      <c r="S3697" s="1"/>
      <c r="T3697" s="1"/>
    </row>
    <row r="3698" spans="1:20" ht="12.75" customHeight="1" x14ac:dyDescent="0.2">
      <c r="A3698" s="1"/>
      <c r="B3698" s="1"/>
      <c r="C3698" s="1"/>
      <c r="D3698" s="1"/>
      <c r="E3698" s="1"/>
      <c r="F3698" s="1"/>
      <c r="G3698" s="1"/>
      <c r="H3698" s="1"/>
      <c r="I3698" s="1"/>
      <c r="J3698" s="1"/>
      <c r="K3698" s="1"/>
      <c r="L3698" s="1"/>
      <c r="P3698" s="1"/>
      <c r="Q3698" s="1"/>
      <c r="R3698" s="1"/>
      <c r="S3698" s="1"/>
      <c r="T3698" s="1"/>
    </row>
    <row r="3699" spans="1:20" ht="12.75" customHeight="1" x14ac:dyDescent="0.2">
      <c r="A3699" s="1"/>
      <c r="B3699" s="1"/>
      <c r="C3699" s="1"/>
      <c r="D3699" s="1"/>
      <c r="E3699" s="1"/>
      <c r="F3699" s="1"/>
      <c r="G3699" s="1"/>
      <c r="H3699" s="1"/>
      <c r="I3699" s="1"/>
      <c r="J3699" s="1"/>
      <c r="K3699" s="1"/>
      <c r="L3699" s="1"/>
      <c r="P3699" s="1"/>
      <c r="Q3699" s="1"/>
      <c r="R3699" s="1"/>
      <c r="S3699" s="1"/>
      <c r="T3699" s="1"/>
    </row>
    <row r="3700" spans="1:20" ht="12.75" customHeight="1" x14ac:dyDescent="0.2">
      <c r="A3700" s="1"/>
      <c r="B3700" s="1"/>
      <c r="C3700" s="1"/>
      <c r="D3700" s="1"/>
      <c r="E3700" s="1"/>
      <c r="F3700" s="1"/>
      <c r="G3700" s="1"/>
      <c r="H3700" s="1"/>
      <c r="I3700" s="1"/>
      <c r="J3700" s="1"/>
      <c r="K3700" s="1"/>
      <c r="L3700" s="1"/>
      <c r="P3700" s="1"/>
      <c r="Q3700" s="1"/>
      <c r="R3700" s="1"/>
      <c r="S3700" s="1"/>
      <c r="T3700" s="1"/>
    </row>
    <row r="3701" spans="1:20" ht="12.75" customHeight="1" x14ac:dyDescent="0.2">
      <c r="A3701" s="1"/>
      <c r="B3701" s="1"/>
      <c r="C3701" s="1"/>
      <c r="D3701" s="1"/>
      <c r="E3701" s="1"/>
      <c r="F3701" s="1"/>
      <c r="G3701" s="1"/>
      <c r="H3701" s="1"/>
      <c r="I3701" s="1"/>
      <c r="J3701" s="1"/>
      <c r="K3701" s="1"/>
      <c r="L3701" s="1"/>
      <c r="P3701" s="1"/>
      <c r="Q3701" s="1"/>
      <c r="R3701" s="1"/>
      <c r="S3701" s="1"/>
      <c r="T3701" s="1"/>
    </row>
    <row r="3702" spans="1:20" ht="12.75" customHeight="1" x14ac:dyDescent="0.2">
      <c r="A3702" s="1"/>
      <c r="B3702" s="1"/>
      <c r="C3702" s="1"/>
      <c r="D3702" s="1"/>
      <c r="E3702" s="1"/>
      <c r="F3702" s="1"/>
      <c r="G3702" s="1"/>
      <c r="H3702" s="1"/>
      <c r="I3702" s="1"/>
      <c r="J3702" s="1"/>
      <c r="K3702" s="1"/>
      <c r="L3702" s="1"/>
      <c r="P3702" s="1"/>
      <c r="Q3702" s="1"/>
      <c r="R3702" s="1"/>
      <c r="S3702" s="1"/>
      <c r="T3702" s="1"/>
    </row>
    <row r="3703" spans="1:20" ht="12.75" customHeight="1" x14ac:dyDescent="0.2">
      <c r="A3703" s="1"/>
      <c r="B3703" s="1"/>
      <c r="C3703" s="1"/>
      <c r="D3703" s="1"/>
      <c r="E3703" s="1"/>
      <c r="F3703" s="1"/>
      <c r="G3703" s="1"/>
      <c r="H3703" s="1"/>
      <c r="I3703" s="1"/>
      <c r="J3703" s="1"/>
      <c r="K3703" s="1"/>
      <c r="L3703" s="1"/>
      <c r="P3703" s="1"/>
      <c r="Q3703" s="1"/>
      <c r="R3703" s="1"/>
      <c r="S3703" s="1"/>
      <c r="T3703" s="1"/>
    </row>
    <row r="3704" spans="1:20" ht="12.75" customHeight="1" x14ac:dyDescent="0.2">
      <c r="A3704" s="1"/>
      <c r="B3704" s="1"/>
      <c r="C3704" s="1"/>
      <c r="D3704" s="1"/>
      <c r="E3704" s="1"/>
      <c r="F3704" s="1"/>
      <c r="G3704" s="1"/>
      <c r="H3704" s="1"/>
      <c r="I3704" s="1"/>
      <c r="J3704" s="1"/>
      <c r="K3704" s="1"/>
      <c r="L3704" s="1"/>
      <c r="P3704" s="1"/>
      <c r="Q3704" s="1"/>
      <c r="R3704" s="1"/>
      <c r="S3704" s="1"/>
      <c r="T3704" s="1"/>
    </row>
    <row r="3705" spans="1:20" ht="12.75" customHeight="1" x14ac:dyDescent="0.2">
      <c r="A3705" s="1"/>
      <c r="B3705" s="1"/>
      <c r="C3705" s="1"/>
      <c r="D3705" s="1"/>
      <c r="E3705" s="1"/>
      <c r="F3705" s="1"/>
      <c r="G3705" s="1"/>
      <c r="H3705" s="1"/>
      <c r="I3705" s="1"/>
      <c r="J3705" s="1"/>
      <c r="K3705" s="1"/>
      <c r="L3705" s="1"/>
      <c r="P3705" s="1"/>
      <c r="Q3705" s="1"/>
      <c r="R3705" s="1"/>
      <c r="S3705" s="1"/>
      <c r="T3705" s="1"/>
    </row>
    <row r="3706" spans="1:20" ht="12.75" customHeight="1" x14ac:dyDescent="0.2">
      <c r="A3706" s="1"/>
      <c r="B3706" s="1"/>
      <c r="C3706" s="1"/>
      <c r="D3706" s="1"/>
      <c r="E3706" s="1"/>
      <c r="F3706" s="1"/>
      <c r="G3706" s="1"/>
      <c r="H3706" s="1"/>
      <c r="I3706" s="1"/>
      <c r="J3706" s="1"/>
      <c r="K3706" s="1"/>
      <c r="L3706" s="1"/>
      <c r="P3706" s="1"/>
      <c r="Q3706" s="1"/>
      <c r="R3706" s="1"/>
      <c r="S3706" s="1"/>
      <c r="T3706" s="1"/>
    </row>
    <row r="3707" spans="1:20" ht="12.75" customHeight="1" x14ac:dyDescent="0.2">
      <c r="A3707" s="1"/>
      <c r="B3707" s="1"/>
      <c r="C3707" s="1"/>
      <c r="D3707" s="1"/>
      <c r="E3707" s="1"/>
      <c r="F3707" s="1"/>
      <c r="G3707" s="1"/>
      <c r="H3707" s="1"/>
      <c r="I3707" s="1"/>
      <c r="J3707" s="1"/>
      <c r="K3707" s="1"/>
      <c r="L3707" s="1"/>
      <c r="P3707" s="1"/>
      <c r="Q3707" s="1"/>
      <c r="R3707" s="1"/>
      <c r="S3707" s="1"/>
      <c r="T3707" s="1"/>
    </row>
    <row r="3708" spans="1:20" ht="12.75" customHeight="1" x14ac:dyDescent="0.2">
      <c r="A3708" s="1"/>
      <c r="B3708" s="1"/>
      <c r="C3708" s="1"/>
      <c r="D3708" s="1"/>
      <c r="E3708" s="1"/>
      <c r="F3708" s="1"/>
      <c r="G3708" s="1"/>
      <c r="H3708" s="1"/>
      <c r="I3708" s="1"/>
      <c r="J3708" s="1"/>
      <c r="K3708" s="1"/>
      <c r="L3708" s="1"/>
      <c r="P3708" s="1"/>
      <c r="Q3708" s="1"/>
      <c r="R3708" s="1"/>
      <c r="S3708" s="1"/>
      <c r="T3708" s="1"/>
    </row>
    <row r="3709" spans="1:20" ht="12.75" customHeight="1" x14ac:dyDescent="0.2">
      <c r="A3709" s="1"/>
      <c r="B3709" s="1"/>
      <c r="C3709" s="1"/>
      <c r="D3709" s="1"/>
      <c r="E3709" s="1"/>
      <c r="F3709" s="1"/>
      <c r="G3709" s="1"/>
      <c r="H3709" s="1"/>
      <c r="I3709" s="1"/>
      <c r="J3709" s="1"/>
      <c r="K3709" s="1"/>
      <c r="L3709" s="1"/>
      <c r="P3709" s="1"/>
      <c r="Q3709" s="1"/>
      <c r="R3709" s="1"/>
      <c r="S3709" s="1"/>
      <c r="T3709" s="1"/>
    </row>
    <row r="3710" spans="1:20" ht="12.75" customHeight="1" x14ac:dyDescent="0.2">
      <c r="A3710" s="1"/>
      <c r="B3710" s="1"/>
      <c r="C3710" s="1"/>
      <c r="D3710" s="1"/>
      <c r="E3710" s="1"/>
      <c r="F3710" s="1"/>
      <c r="G3710" s="1"/>
      <c r="H3710" s="1"/>
      <c r="I3710" s="1"/>
      <c r="J3710" s="1"/>
      <c r="K3710" s="1"/>
      <c r="L3710" s="1"/>
      <c r="P3710" s="1"/>
      <c r="Q3710" s="1"/>
      <c r="R3710" s="1"/>
      <c r="S3710" s="1"/>
      <c r="T3710" s="1"/>
    </row>
    <row r="3711" spans="1:20" ht="12.75" customHeight="1" x14ac:dyDescent="0.2">
      <c r="A3711" s="1"/>
      <c r="B3711" s="1"/>
      <c r="C3711" s="1"/>
      <c r="D3711" s="1"/>
      <c r="E3711" s="1"/>
      <c r="F3711" s="1"/>
      <c r="G3711" s="1"/>
      <c r="H3711" s="1"/>
      <c r="I3711" s="1"/>
      <c r="J3711" s="1"/>
      <c r="K3711" s="1"/>
      <c r="L3711" s="1"/>
      <c r="P3711" s="1"/>
      <c r="Q3711" s="1"/>
      <c r="R3711" s="1"/>
      <c r="S3711" s="1"/>
      <c r="T3711" s="1"/>
    </row>
    <row r="3712" spans="1:20" ht="12.75" customHeight="1" x14ac:dyDescent="0.2">
      <c r="A3712" s="1"/>
      <c r="B3712" s="1"/>
      <c r="C3712" s="1"/>
      <c r="D3712" s="1"/>
      <c r="E3712" s="1"/>
      <c r="F3712" s="1"/>
      <c r="G3712" s="1"/>
      <c r="H3712" s="1"/>
      <c r="I3712" s="1"/>
      <c r="J3712" s="1"/>
      <c r="K3712" s="1"/>
      <c r="L3712" s="1"/>
      <c r="P3712" s="1"/>
      <c r="Q3712" s="1"/>
      <c r="R3712" s="1"/>
      <c r="S3712" s="1"/>
      <c r="T3712" s="1"/>
    </row>
    <row r="3713" spans="1:20" ht="12.75" customHeight="1" x14ac:dyDescent="0.2">
      <c r="A3713" s="1"/>
      <c r="B3713" s="1"/>
      <c r="C3713" s="1"/>
      <c r="D3713" s="1"/>
      <c r="E3713" s="1"/>
      <c r="F3713" s="1"/>
      <c r="G3713" s="1"/>
      <c r="H3713" s="1"/>
      <c r="I3713" s="1"/>
      <c r="J3713" s="1"/>
      <c r="K3713" s="1"/>
      <c r="L3713" s="1"/>
      <c r="P3713" s="1"/>
      <c r="Q3713" s="1"/>
      <c r="R3713" s="1"/>
      <c r="S3713" s="1"/>
      <c r="T3713" s="1"/>
    </row>
    <row r="3714" spans="1:20" ht="12.75" customHeight="1" x14ac:dyDescent="0.2">
      <c r="A3714" s="1"/>
      <c r="B3714" s="1"/>
      <c r="C3714" s="1"/>
      <c r="D3714" s="1"/>
      <c r="E3714" s="1"/>
      <c r="F3714" s="1"/>
      <c r="G3714" s="1"/>
      <c r="H3714" s="1"/>
      <c r="I3714" s="1"/>
      <c r="J3714" s="1"/>
      <c r="K3714" s="1"/>
      <c r="L3714" s="1"/>
      <c r="P3714" s="1"/>
      <c r="Q3714" s="1"/>
      <c r="R3714" s="1"/>
      <c r="S3714" s="1"/>
      <c r="T3714" s="1"/>
    </row>
    <row r="3715" spans="1:20" ht="12.75" customHeight="1" x14ac:dyDescent="0.2">
      <c r="A3715" s="1"/>
      <c r="B3715" s="1"/>
      <c r="C3715" s="1"/>
      <c r="D3715" s="1"/>
      <c r="E3715" s="1"/>
      <c r="F3715" s="1"/>
      <c r="G3715" s="1"/>
      <c r="H3715" s="1"/>
      <c r="I3715" s="1"/>
      <c r="J3715" s="1"/>
      <c r="K3715" s="1"/>
      <c r="L3715" s="1"/>
      <c r="P3715" s="1"/>
      <c r="Q3715" s="1"/>
      <c r="R3715" s="1"/>
      <c r="S3715" s="1"/>
      <c r="T3715" s="1"/>
    </row>
    <row r="3716" spans="1:20" ht="12.75" customHeight="1" x14ac:dyDescent="0.2">
      <c r="A3716" s="1"/>
      <c r="B3716" s="1"/>
      <c r="C3716" s="1"/>
      <c r="D3716" s="1"/>
      <c r="E3716" s="1"/>
      <c r="F3716" s="1"/>
      <c r="G3716" s="1"/>
      <c r="H3716" s="1"/>
      <c r="I3716" s="1"/>
      <c r="J3716" s="1"/>
      <c r="K3716" s="1"/>
      <c r="L3716" s="1"/>
      <c r="P3716" s="1"/>
      <c r="Q3716" s="1"/>
      <c r="R3716" s="1"/>
      <c r="S3716" s="1"/>
      <c r="T3716" s="1"/>
    </row>
    <row r="3717" spans="1:20" ht="12.75" customHeight="1" x14ac:dyDescent="0.2">
      <c r="A3717" s="1"/>
      <c r="B3717" s="1"/>
      <c r="C3717" s="1"/>
      <c r="D3717" s="1"/>
      <c r="E3717" s="1"/>
      <c r="F3717" s="1"/>
      <c r="G3717" s="1"/>
      <c r="H3717" s="1"/>
      <c r="I3717" s="1"/>
      <c r="J3717" s="1"/>
      <c r="K3717" s="1"/>
      <c r="L3717" s="1"/>
      <c r="P3717" s="1"/>
      <c r="Q3717" s="1"/>
      <c r="R3717" s="1"/>
      <c r="S3717" s="1"/>
      <c r="T3717" s="1"/>
    </row>
    <row r="3718" spans="1:20" ht="12.75" customHeight="1" x14ac:dyDescent="0.2">
      <c r="A3718" s="1"/>
      <c r="B3718" s="1"/>
      <c r="C3718" s="1"/>
      <c r="D3718" s="1"/>
      <c r="E3718" s="1"/>
      <c r="F3718" s="1"/>
      <c r="G3718" s="1"/>
      <c r="H3718" s="1"/>
      <c r="I3718" s="1"/>
      <c r="J3718" s="1"/>
      <c r="K3718" s="1"/>
      <c r="L3718" s="1"/>
      <c r="P3718" s="1"/>
      <c r="Q3718" s="1"/>
      <c r="R3718" s="1"/>
      <c r="S3718" s="1"/>
      <c r="T3718" s="1"/>
    </row>
    <row r="3719" spans="1:20" ht="12.75" customHeight="1" x14ac:dyDescent="0.2">
      <c r="A3719" s="1"/>
      <c r="B3719" s="1"/>
      <c r="C3719" s="1"/>
      <c r="D3719" s="1"/>
      <c r="E3719" s="1"/>
      <c r="F3719" s="1"/>
      <c r="G3719" s="1"/>
      <c r="H3719" s="1"/>
      <c r="I3719" s="1"/>
      <c r="J3719" s="1"/>
      <c r="K3719" s="1"/>
      <c r="L3719" s="1"/>
      <c r="P3719" s="1"/>
      <c r="Q3719" s="1"/>
      <c r="R3719" s="1"/>
      <c r="S3719" s="1"/>
      <c r="T3719" s="1"/>
    </row>
    <row r="3720" spans="1:20" ht="12.75" customHeight="1" x14ac:dyDescent="0.2">
      <c r="A3720" s="1"/>
      <c r="B3720" s="1"/>
      <c r="C3720" s="1"/>
      <c r="D3720" s="1"/>
      <c r="E3720" s="1"/>
      <c r="F3720" s="1"/>
      <c r="G3720" s="1"/>
      <c r="H3720" s="1"/>
      <c r="I3720" s="1"/>
      <c r="J3720" s="1"/>
      <c r="K3720" s="1"/>
      <c r="L3720" s="1"/>
      <c r="P3720" s="1"/>
      <c r="Q3720" s="1"/>
      <c r="R3720" s="1"/>
      <c r="S3720" s="1"/>
      <c r="T3720" s="1"/>
    </row>
    <row r="3721" spans="1:20" ht="12.75" customHeight="1" x14ac:dyDescent="0.2">
      <c r="A3721" s="1"/>
      <c r="B3721" s="1"/>
      <c r="C3721" s="1"/>
      <c r="D3721" s="1"/>
      <c r="E3721" s="1"/>
      <c r="F3721" s="1"/>
      <c r="G3721" s="1"/>
      <c r="H3721" s="1"/>
      <c r="I3721" s="1"/>
      <c r="J3721" s="1"/>
      <c r="K3721" s="1"/>
      <c r="L3721" s="1"/>
      <c r="P3721" s="1"/>
      <c r="Q3721" s="1"/>
      <c r="R3721" s="1"/>
      <c r="S3721" s="1"/>
      <c r="T3721" s="1"/>
    </row>
    <row r="3722" spans="1:20" ht="12.75" customHeight="1" x14ac:dyDescent="0.2">
      <c r="A3722" s="1"/>
      <c r="B3722" s="1"/>
      <c r="C3722" s="1"/>
      <c r="D3722" s="1"/>
      <c r="E3722" s="1"/>
      <c r="F3722" s="1"/>
      <c r="G3722" s="1"/>
      <c r="H3722" s="1"/>
      <c r="I3722" s="1"/>
      <c r="J3722" s="1"/>
      <c r="K3722" s="1"/>
      <c r="L3722" s="1"/>
      <c r="P3722" s="1"/>
      <c r="Q3722" s="1"/>
      <c r="R3722" s="1"/>
      <c r="S3722" s="1"/>
      <c r="T3722" s="1"/>
    </row>
    <row r="3723" spans="1:20" ht="12.75" customHeight="1" x14ac:dyDescent="0.2">
      <c r="A3723" s="1"/>
      <c r="B3723" s="1"/>
      <c r="C3723" s="1"/>
      <c r="D3723" s="1"/>
      <c r="E3723" s="1"/>
      <c r="F3723" s="1"/>
      <c r="G3723" s="1"/>
      <c r="H3723" s="1"/>
      <c r="I3723" s="1"/>
      <c r="J3723" s="1"/>
      <c r="K3723" s="1"/>
      <c r="L3723" s="1"/>
      <c r="P3723" s="1"/>
      <c r="Q3723" s="1"/>
      <c r="R3723" s="1"/>
      <c r="S3723" s="1"/>
      <c r="T3723" s="1"/>
    </row>
    <row r="3724" spans="1:20" ht="12.75" customHeight="1" x14ac:dyDescent="0.2">
      <c r="A3724" s="1"/>
      <c r="B3724" s="1"/>
      <c r="C3724" s="1"/>
      <c r="D3724" s="1"/>
      <c r="E3724" s="1"/>
      <c r="F3724" s="1"/>
      <c r="G3724" s="1"/>
      <c r="H3724" s="1"/>
      <c r="I3724" s="1"/>
      <c r="J3724" s="1"/>
      <c r="K3724" s="1"/>
      <c r="L3724" s="1"/>
      <c r="P3724" s="1"/>
      <c r="Q3724" s="1"/>
      <c r="R3724" s="1"/>
      <c r="S3724" s="1"/>
      <c r="T3724" s="1"/>
    </row>
    <row r="3725" spans="1:20" ht="12.75" customHeight="1" x14ac:dyDescent="0.2">
      <c r="A3725" s="1"/>
      <c r="B3725" s="1"/>
      <c r="C3725" s="1"/>
      <c r="D3725" s="1"/>
      <c r="E3725" s="1"/>
      <c r="F3725" s="1"/>
      <c r="G3725" s="1"/>
      <c r="H3725" s="1"/>
      <c r="I3725" s="1"/>
      <c r="J3725" s="1"/>
      <c r="K3725" s="1"/>
      <c r="L3725" s="1"/>
      <c r="P3725" s="1"/>
      <c r="Q3725" s="1"/>
      <c r="R3725" s="1"/>
      <c r="S3725" s="1"/>
      <c r="T3725" s="1"/>
    </row>
    <row r="3726" spans="1:20" ht="12.75" customHeight="1" x14ac:dyDescent="0.2">
      <c r="A3726" s="1"/>
      <c r="B3726" s="1"/>
      <c r="C3726" s="1"/>
      <c r="D3726" s="1"/>
      <c r="E3726" s="1"/>
      <c r="F3726" s="1"/>
      <c r="G3726" s="1"/>
      <c r="H3726" s="1"/>
      <c r="I3726" s="1"/>
      <c r="J3726" s="1"/>
      <c r="K3726" s="1"/>
      <c r="L3726" s="1"/>
      <c r="P3726" s="1"/>
      <c r="Q3726" s="1"/>
      <c r="R3726" s="1"/>
      <c r="S3726" s="1"/>
      <c r="T3726" s="1"/>
    </row>
    <row r="3727" spans="1:20" ht="12.75" customHeight="1" x14ac:dyDescent="0.2">
      <c r="A3727" s="1"/>
      <c r="B3727" s="1"/>
      <c r="C3727" s="1"/>
      <c r="D3727" s="1"/>
      <c r="E3727" s="1"/>
      <c r="F3727" s="1"/>
      <c r="G3727" s="1"/>
      <c r="H3727" s="1"/>
      <c r="I3727" s="1"/>
      <c r="J3727" s="1"/>
      <c r="K3727" s="1"/>
      <c r="L3727" s="1"/>
      <c r="P3727" s="1"/>
      <c r="Q3727" s="1"/>
      <c r="R3727" s="1"/>
      <c r="S3727" s="1"/>
      <c r="T3727" s="1"/>
    </row>
    <row r="3728" spans="1:20" ht="12.75" customHeight="1" x14ac:dyDescent="0.2">
      <c r="A3728" s="1"/>
      <c r="B3728" s="1"/>
      <c r="C3728" s="1"/>
      <c r="D3728" s="1"/>
      <c r="E3728" s="1"/>
      <c r="F3728" s="1"/>
      <c r="G3728" s="1"/>
      <c r="H3728" s="1"/>
      <c r="I3728" s="1"/>
      <c r="J3728" s="1"/>
      <c r="K3728" s="1"/>
      <c r="L3728" s="1"/>
      <c r="P3728" s="1"/>
      <c r="Q3728" s="1"/>
      <c r="R3728" s="1"/>
      <c r="S3728" s="1"/>
      <c r="T3728" s="1"/>
    </row>
    <row r="3729" spans="1:20" ht="12.75" customHeight="1" x14ac:dyDescent="0.2">
      <c r="A3729" s="1"/>
      <c r="B3729" s="1"/>
      <c r="C3729" s="1"/>
      <c r="D3729" s="1"/>
      <c r="E3729" s="1"/>
      <c r="F3729" s="1"/>
      <c r="G3729" s="1"/>
      <c r="H3729" s="1"/>
      <c r="I3729" s="1"/>
      <c r="J3729" s="1"/>
      <c r="K3729" s="1"/>
      <c r="L3729" s="1"/>
      <c r="P3729" s="1"/>
      <c r="Q3729" s="1"/>
      <c r="R3729" s="1"/>
      <c r="S3729" s="1"/>
      <c r="T3729" s="1"/>
    </row>
    <row r="3730" spans="1:20" ht="12.75" customHeight="1" x14ac:dyDescent="0.2">
      <c r="A3730" s="1"/>
      <c r="B3730" s="1"/>
      <c r="C3730" s="1"/>
      <c r="D3730" s="1"/>
      <c r="E3730" s="1"/>
      <c r="F3730" s="1"/>
      <c r="G3730" s="1"/>
      <c r="H3730" s="1"/>
      <c r="I3730" s="1"/>
      <c r="J3730" s="1"/>
      <c r="K3730" s="1"/>
      <c r="L3730" s="1"/>
      <c r="P3730" s="1"/>
      <c r="Q3730" s="1"/>
      <c r="R3730" s="1"/>
      <c r="S3730" s="1"/>
      <c r="T3730" s="1"/>
    </row>
    <row r="3731" spans="1:20" ht="12.75" customHeight="1" x14ac:dyDescent="0.2">
      <c r="A3731" s="1"/>
      <c r="B3731" s="1"/>
      <c r="C3731" s="1"/>
      <c r="D3731" s="1"/>
      <c r="E3731" s="1"/>
      <c r="F3731" s="1"/>
      <c r="G3731" s="1"/>
      <c r="H3731" s="1"/>
      <c r="I3731" s="1"/>
      <c r="J3731" s="1"/>
      <c r="K3731" s="1"/>
      <c r="L3731" s="1"/>
      <c r="P3731" s="1"/>
      <c r="Q3731" s="1"/>
      <c r="R3731" s="1"/>
      <c r="S3731" s="1"/>
      <c r="T3731" s="1"/>
    </row>
    <row r="3732" spans="1:20" ht="12.75" customHeight="1" x14ac:dyDescent="0.2">
      <c r="A3732" s="1"/>
      <c r="B3732" s="1"/>
      <c r="C3732" s="1"/>
      <c r="D3732" s="1"/>
      <c r="E3732" s="1"/>
      <c r="F3732" s="1"/>
      <c r="G3732" s="1"/>
      <c r="H3732" s="1"/>
      <c r="I3732" s="1"/>
      <c r="J3732" s="1"/>
      <c r="K3732" s="1"/>
      <c r="L3732" s="1"/>
      <c r="P3732" s="1"/>
      <c r="Q3732" s="1"/>
      <c r="R3732" s="1"/>
      <c r="S3732" s="1"/>
      <c r="T3732" s="1"/>
    </row>
    <row r="3733" spans="1:20" ht="12.75" customHeight="1" x14ac:dyDescent="0.2">
      <c r="A3733" s="1"/>
      <c r="B3733" s="1"/>
      <c r="C3733" s="1"/>
      <c r="D3733" s="1"/>
      <c r="E3733" s="1"/>
      <c r="F3733" s="1"/>
      <c r="G3733" s="1"/>
      <c r="H3733" s="1"/>
      <c r="I3733" s="1"/>
      <c r="J3733" s="1"/>
      <c r="K3733" s="1"/>
      <c r="L3733" s="1"/>
      <c r="P3733" s="1"/>
      <c r="Q3733" s="1"/>
      <c r="R3733" s="1"/>
      <c r="S3733" s="1"/>
      <c r="T3733" s="1"/>
    </row>
    <row r="3734" spans="1:20" ht="12.75" customHeight="1" x14ac:dyDescent="0.2">
      <c r="A3734" s="1"/>
      <c r="B3734" s="1"/>
      <c r="C3734" s="1"/>
      <c r="D3734" s="1"/>
      <c r="E3734" s="1"/>
      <c r="F3734" s="1"/>
      <c r="G3734" s="1"/>
      <c r="H3734" s="1"/>
      <c r="I3734" s="1"/>
      <c r="J3734" s="1"/>
      <c r="K3734" s="1"/>
      <c r="L3734" s="1"/>
      <c r="P3734" s="1"/>
      <c r="Q3734" s="1"/>
      <c r="R3734" s="1"/>
      <c r="S3734" s="1"/>
      <c r="T3734" s="1"/>
    </row>
    <row r="3735" spans="1:20" ht="12.75" customHeight="1" x14ac:dyDescent="0.2">
      <c r="A3735" s="1"/>
      <c r="B3735" s="1"/>
      <c r="C3735" s="1"/>
      <c r="D3735" s="1"/>
      <c r="E3735" s="1"/>
      <c r="F3735" s="1"/>
      <c r="G3735" s="1"/>
      <c r="H3735" s="1"/>
      <c r="I3735" s="1"/>
      <c r="J3735" s="1"/>
      <c r="K3735" s="1"/>
      <c r="L3735" s="1"/>
      <c r="P3735" s="1"/>
      <c r="Q3735" s="1"/>
      <c r="R3735" s="1"/>
      <c r="S3735" s="1"/>
      <c r="T3735" s="1"/>
    </row>
    <row r="3736" spans="1:20" ht="12.75" customHeight="1" x14ac:dyDescent="0.2">
      <c r="A3736" s="1"/>
      <c r="B3736" s="1"/>
      <c r="C3736" s="1"/>
      <c r="D3736" s="1"/>
      <c r="E3736" s="1"/>
      <c r="F3736" s="1"/>
      <c r="G3736" s="1"/>
      <c r="H3736" s="1"/>
      <c r="I3736" s="1"/>
      <c r="J3736" s="1"/>
      <c r="K3736" s="1"/>
      <c r="L3736" s="1"/>
      <c r="P3736" s="1"/>
      <c r="Q3736" s="1"/>
      <c r="R3736" s="1"/>
      <c r="S3736" s="1"/>
      <c r="T3736" s="1"/>
    </row>
    <row r="3737" spans="1:20" ht="12.75" customHeight="1" x14ac:dyDescent="0.2">
      <c r="A3737" s="1"/>
      <c r="B3737" s="1"/>
      <c r="C3737" s="1"/>
      <c r="D3737" s="1"/>
      <c r="E3737" s="1"/>
      <c r="F3737" s="1"/>
      <c r="G3737" s="1"/>
      <c r="H3737" s="1"/>
      <c r="I3737" s="1"/>
      <c r="J3737" s="1"/>
      <c r="K3737" s="1"/>
      <c r="L3737" s="1"/>
      <c r="P3737" s="1"/>
      <c r="Q3737" s="1"/>
      <c r="R3737" s="1"/>
      <c r="S3737" s="1"/>
      <c r="T3737" s="1"/>
    </row>
    <row r="3738" spans="1:20" ht="12.75" customHeight="1" x14ac:dyDescent="0.2">
      <c r="A3738" s="1"/>
      <c r="B3738" s="1"/>
      <c r="C3738" s="1"/>
      <c r="D3738" s="1"/>
      <c r="E3738" s="1"/>
      <c r="F3738" s="1"/>
      <c r="G3738" s="1"/>
      <c r="H3738" s="1"/>
      <c r="I3738" s="1"/>
      <c r="J3738" s="1"/>
      <c r="K3738" s="1"/>
      <c r="L3738" s="1"/>
      <c r="P3738" s="1"/>
      <c r="Q3738" s="1"/>
      <c r="R3738" s="1"/>
      <c r="S3738" s="1"/>
      <c r="T3738" s="1"/>
    </row>
    <row r="3739" spans="1:20" ht="12.75" customHeight="1" x14ac:dyDescent="0.2">
      <c r="A3739" s="1"/>
      <c r="B3739" s="1"/>
      <c r="C3739" s="1"/>
      <c r="D3739" s="1"/>
      <c r="E3739" s="1"/>
      <c r="F3739" s="1"/>
      <c r="G3739" s="1"/>
      <c r="H3739" s="1"/>
      <c r="I3739" s="1"/>
      <c r="J3739" s="1"/>
      <c r="K3739" s="1"/>
      <c r="L3739" s="1"/>
      <c r="P3739" s="1"/>
      <c r="Q3739" s="1"/>
      <c r="R3739" s="1"/>
      <c r="S3739" s="1"/>
      <c r="T3739" s="1"/>
    </row>
    <row r="3740" spans="1:20" ht="12.75" customHeight="1" x14ac:dyDescent="0.2">
      <c r="A3740" s="1"/>
      <c r="B3740" s="1"/>
      <c r="C3740" s="1"/>
      <c r="D3740" s="1"/>
      <c r="E3740" s="1"/>
      <c r="F3740" s="1"/>
      <c r="G3740" s="1"/>
      <c r="H3740" s="1"/>
      <c r="I3740" s="1"/>
      <c r="J3740" s="1"/>
      <c r="K3740" s="1"/>
      <c r="L3740" s="1"/>
      <c r="P3740" s="1"/>
      <c r="Q3740" s="1"/>
      <c r="R3740" s="1"/>
      <c r="S3740" s="1"/>
      <c r="T3740" s="1"/>
    </row>
    <row r="3741" spans="1:20" ht="12.75" customHeight="1" x14ac:dyDescent="0.2">
      <c r="A3741" s="1"/>
      <c r="B3741" s="1"/>
      <c r="C3741" s="1"/>
      <c r="D3741" s="1"/>
      <c r="E3741" s="1"/>
      <c r="F3741" s="1"/>
      <c r="G3741" s="1"/>
      <c r="H3741" s="1"/>
      <c r="I3741" s="1"/>
      <c r="J3741" s="1"/>
      <c r="K3741" s="1"/>
      <c r="L3741" s="1"/>
      <c r="P3741" s="1"/>
      <c r="Q3741" s="1"/>
      <c r="R3741" s="1"/>
      <c r="S3741" s="1"/>
      <c r="T3741" s="1"/>
    </row>
    <row r="3742" spans="1:20" ht="12.75" customHeight="1" x14ac:dyDescent="0.2">
      <c r="A3742" s="1"/>
      <c r="B3742" s="1"/>
      <c r="C3742" s="1"/>
      <c r="D3742" s="1"/>
      <c r="E3742" s="1"/>
      <c r="F3742" s="1"/>
      <c r="G3742" s="1"/>
      <c r="H3742" s="1"/>
      <c r="I3742" s="1"/>
      <c r="J3742" s="1"/>
      <c r="K3742" s="1"/>
      <c r="L3742" s="1"/>
      <c r="P3742" s="1"/>
      <c r="Q3742" s="1"/>
      <c r="R3742" s="1"/>
      <c r="S3742" s="1"/>
      <c r="T3742" s="1"/>
    </row>
    <row r="3743" spans="1:20" ht="12.75" customHeight="1" x14ac:dyDescent="0.2">
      <c r="A3743" s="1"/>
      <c r="B3743" s="1"/>
      <c r="C3743" s="1"/>
      <c r="D3743" s="1"/>
      <c r="E3743" s="1"/>
      <c r="F3743" s="1"/>
      <c r="G3743" s="1"/>
      <c r="H3743" s="1"/>
      <c r="I3743" s="1"/>
      <c r="J3743" s="1"/>
      <c r="K3743" s="1"/>
      <c r="L3743" s="1"/>
      <c r="P3743" s="1"/>
      <c r="Q3743" s="1"/>
      <c r="R3743" s="1"/>
      <c r="S3743" s="1"/>
      <c r="T3743" s="1"/>
    </row>
    <row r="3744" spans="1:20" ht="12.75" customHeight="1" x14ac:dyDescent="0.2">
      <c r="A3744" s="1"/>
      <c r="B3744" s="1"/>
      <c r="C3744" s="1"/>
      <c r="D3744" s="1"/>
      <c r="E3744" s="1"/>
      <c r="F3744" s="1"/>
      <c r="G3744" s="1"/>
      <c r="H3744" s="1"/>
      <c r="I3744" s="1"/>
      <c r="J3744" s="1"/>
      <c r="K3744" s="1"/>
      <c r="L3744" s="1"/>
      <c r="P3744" s="1"/>
      <c r="Q3744" s="1"/>
      <c r="R3744" s="1"/>
      <c r="S3744" s="1"/>
      <c r="T3744" s="1"/>
    </row>
    <row r="3745" spans="1:20" ht="12.75" customHeight="1" x14ac:dyDescent="0.2">
      <c r="A3745" s="1"/>
      <c r="B3745" s="1"/>
      <c r="C3745" s="1"/>
      <c r="D3745" s="1"/>
      <c r="E3745" s="1"/>
      <c r="F3745" s="1"/>
      <c r="G3745" s="1"/>
      <c r="H3745" s="1"/>
      <c r="I3745" s="1"/>
      <c r="J3745" s="1"/>
      <c r="K3745" s="1"/>
      <c r="L3745" s="1"/>
      <c r="P3745" s="1"/>
      <c r="Q3745" s="1"/>
      <c r="R3745" s="1"/>
      <c r="S3745" s="1"/>
      <c r="T3745" s="1"/>
    </row>
    <row r="3746" spans="1:20" ht="12.75" customHeight="1" x14ac:dyDescent="0.2">
      <c r="A3746" s="1"/>
      <c r="B3746" s="1"/>
      <c r="C3746" s="1"/>
      <c r="D3746" s="1"/>
      <c r="E3746" s="1"/>
      <c r="F3746" s="1"/>
      <c r="G3746" s="1"/>
      <c r="H3746" s="1"/>
      <c r="I3746" s="1"/>
      <c r="J3746" s="1"/>
      <c r="K3746" s="1"/>
      <c r="L3746" s="1"/>
      <c r="P3746" s="1"/>
      <c r="Q3746" s="1"/>
      <c r="R3746" s="1"/>
      <c r="S3746" s="1"/>
      <c r="T3746" s="1"/>
    </row>
    <row r="3747" spans="1:20" ht="12.75" customHeight="1" x14ac:dyDescent="0.2">
      <c r="A3747" s="1"/>
      <c r="B3747" s="1"/>
      <c r="C3747" s="1"/>
      <c r="D3747" s="1"/>
      <c r="E3747" s="1"/>
      <c r="F3747" s="1"/>
      <c r="G3747" s="1"/>
      <c r="H3747" s="1"/>
      <c r="I3747" s="1"/>
      <c r="J3747" s="1"/>
      <c r="K3747" s="1"/>
      <c r="L3747" s="1"/>
      <c r="P3747" s="1"/>
      <c r="Q3747" s="1"/>
      <c r="R3747" s="1"/>
      <c r="S3747" s="1"/>
      <c r="T3747" s="1"/>
    </row>
    <row r="3748" spans="1:20" ht="12.75" customHeight="1" x14ac:dyDescent="0.2">
      <c r="A3748" s="1"/>
      <c r="B3748" s="1"/>
      <c r="C3748" s="1"/>
      <c r="D3748" s="1"/>
      <c r="E3748" s="1"/>
      <c r="F3748" s="1"/>
      <c r="G3748" s="1"/>
      <c r="H3748" s="1"/>
      <c r="I3748" s="1"/>
      <c r="J3748" s="1"/>
      <c r="K3748" s="1"/>
      <c r="L3748" s="1"/>
      <c r="P3748" s="1"/>
      <c r="Q3748" s="1"/>
      <c r="R3748" s="1"/>
      <c r="S3748" s="1"/>
      <c r="T3748" s="1"/>
    </row>
    <row r="3749" spans="1:20" ht="12.75" customHeight="1" x14ac:dyDescent="0.2">
      <c r="A3749" s="1"/>
      <c r="B3749" s="1"/>
      <c r="C3749" s="1"/>
      <c r="D3749" s="1"/>
      <c r="E3749" s="1"/>
      <c r="F3749" s="1"/>
      <c r="G3749" s="1"/>
      <c r="H3749" s="1"/>
      <c r="I3749" s="1"/>
      <c r="J3749" s="1"/>
      <c r="K3749" s="1"/>
      <c r="L3749" s="1"/>
      <c r="P3749" s="1"/>
      <c r="Q3749" s="1"/>
      <c r="R3749" s="1"/>
      <c r="S3749" s="1"/>
      <c r="T3749" s="1"/>
    </row>
    <row r="3750" spans="1:20" ht="12.75" customHeight="1" x14ac:dyDescent="0.2">
      <c r="A3750" s="1"/>
      <c r="B3750" s="1"/>
      <c r="C3750" s="1"/>
      <c r="D3750" s="1"/>
      <c r="E3750" s="1"/>
      <c r="F3750" s="1"/>
      <c r="G3750" s="1"/>
      <c r="H3750" s="1"/>
      <c r="I3750" s="1"/>
      <c r="J3750" s="1"/>
      <c r="K3750" s="1"/>
      <c r="L3750" s="1"/>
      <c r="P3750" s="1"/>
      <c r="Q3750" s="1"/>
      <c r="R3750" s="1"/>
      <c r="S3750" s="1"/>
      <c r="T3750" s="1"/>
    </row>
    <row r="3751" spans="1:20" ht="12.75" customHeight="1" x14ac:dyDescent="0.2">
      <c r="A3751" s="1"/>
      <c r="B3751" s="1"/>
      <c r="C3751" s="1"/>
      <c r="D3751" s="1"/>
      <c r="E3751" s="1"/>
      <c r="F3751" s="1"/>
      <c r="G3751" s="1"/>
      <c r="H3751" s="1"/>
      <c r="I3751" s="1"/>
      <c r="J3751" s="1"/>
      <c r="K3751" s="1"/>
      <c r="L3751" s="1"/>
      <c r="P3751" s="1"/>
      <c r="Q3751" s="1"/>
      <c r="R3751" s="1"/>
      <c r="S3751" s="1"/>
      <c r="T3751" s="1"/>
    </row>
    <row r="3752" spans="1:20" ht="12.75" customHeight="1" x14ac:dyDescent="0.2">
      <c r="A3752" s="1"/>
      <c r="B3752" s="1"/>
      <c r="C3752" s="1"/>
      <c r="D3752" s="1"/>
      <c r="E3752" s="1"/>
      <c r="F3752" s="1"/>
      <c r="G3752" s="1"/>
      <c r="H3752" s="1"/>
      <c r="I3752" s="1"/>
      <c r="J3752" s="1"/>
      <c r="K3752" s="1"/>
      <c r="L3752" s="1"/>
      <c r="P3752" s="1"/>
      <c r="Q3752" s="1"/>
      <c r="R3752" s="1"/>
      <c r="S3752" s="1"/>
      <c r="T3752" s="1"/>
    </row>
    <row r="3753" spans="1:20" ht="12.75" customHeight="1" x14ac:dyDescent="0.2">
      <c r="A3753" s="1"/>
      <c r="B3753" s="1"/>
      <c r="C3753" s="1"/>
      <c r="D3753" s="1"/>
      <c r="E3753" s="1"/>
      <c r="F3753" s="1"/>
      <c r="G3753" s="1"/>
      <c r="H3753" s="1"/>
      <c r="I3753" s="1"/>
      <c r="J3753" s="1"/>
      <c r="K3753" s="1"/>
      <c r="L3753" s="1"/>
      <c r="P3753" s="1"/>
      <c r="Q3753" s="1"/>
      <c r="R3753" s="1"/>
      <c r="S3753" s="1"/>
      <c r="T3753" s="1"/>
    </row>
    <row r="3754" spans="1:20" ht="12.75" customHeight="1" x14ac:dyDescent="0.2">
      <c r="A3754" s="1"/>
      <c r="B3754" s="1"/>
      <c r="C3754" s="1"/>
      <c r="D3754" s="1"/>
      <c r="E3754" s="1"/>
      <c r="F3754" s="1"/>
      <c r="G3754" s="1"/>
      <c r="H3754" s="1"/>
      <c r="I3754" s="1"/>
      <c r="J3754" s="1"/>
      <c r="K3754" s="1"/>
      <c r="L3754" s="1"/>
      <c r="P3754" s="1"/>
      <c r="Q3754" s="1"/>
      <c r="R3754" s="1"/>
      <c r="S3754" s="1"/>
      <c r="T3754" s="1"/>
    </row>
    <row r="3755" spans="1:20" ht="12.75" customHeight="1" x14ac:dyDescent="0.2">
      <c r="A3755" s="1"/>
      <c r="B3755" s="1"/>
      <c r="C3755" s="1"/>
      <c r="D3755" s="1"/>
      <c r="E3755" s="1"/>
      <c r="F3755" s="1"/>
      <c r="G3755" s="1"/>
      <c r="H3755" s="1"/>
      <c r="I3755" s="1"/>
      <c r="J3755" s="1"/>
      <c r="K3755" s="1"/>
      <c r="L3755" s="1"/>
      <c r="P3755" s="1"/>
      <c r="Q3755" s="1"/>
      <c r="R3755" s="1"/>
      <c r="S3755" s="1"/>
      <c r="T3755" s="1"/>
    </row>
    <row r="3756" spans="1:20" ht="12.75" customHeight="1" x14ac:dyDescent="0.2">
      <c r="A3756" s="1"/>
      <c r="B3756" s="1"/>
      <c r="C3756" s="1"/>
      <c r="D3756" s="1"/>
      <c r="E3756" s="1"/>
      <c r="F3756" s="1"/>
      <c r="G3756" s="1"/>
      <c r="H3756" s="1"/>
      <c r="I3756" s="1"/>
      <c r="J3756" s="1"/>
      <c r="K3756" s="1"/>
      <c r="L3756" s="1"/>
      <c r="P3756" s="1"/>
      <c r="Q3756" s="1"/>
      <c r="R3756" s="1"/>
      <c r="S3756" s="1"/>
      <c r="T3756" s="1"/>
    </row>
    <row r="3757" spans="1:20" ht="12.75" customHeight="1" x14ac:dyDescent="0.2">
      <c r="A3757" s="1"/>
      <c r="B3757" s="1"/>
      <c r="C3757" s="1"/>
      <c r="D3757" s="1"/>
      <c r="E3757" s="1"/>
      <c r="F3757" s="1"/>
      <c r="G3757" s="1"/>
      <c r="H3757" s="1"/>
      <c r="I3757" s="1"/>
      <c r="J3757" s="1"/>
      <c r="K3757" s="1"/>
      <c r="L3757" s="1"/>
      <c r="P3757" s="1"/>
      <c r="Q3757" s="1"/>
      <c r="R3757" s="1"/>
      <c r="S3757" s="1"/>
      <c r="T3757" s="1"/>
    </row>
    <row r="3758" spans="1:20" ht="12.75" customHeight="1" x14ac:dyDescent="0.2">
      <c r="A3758" s="1"/>
      <c r="B3758" s="1"/>
      <c r="C3758" s="1"/>
      <c r="D3758" s="1"/>
      <c r="E3758" s="1"/>
      <c r="F3758" s="1"/>
      <c r="G3758" s="1"/>
      <c r="H3758" s="1"/>
      <c r="I3758" s="1"/>
      <c r="J3758" s="1"/>
      <c r="K3758" s="1"/>
      <c r="L3758" s="1"/>
      <c r="P3758" s="1"/>
      <c r="Q3758" s="1"/>
      <c r="R3758" s="1"/>
      <c r="S3758" s="1"/>
      <c r="T3758" s="1"/>
    </row>
    <row r="3759" spans="1:20" ht="12.75" customHeight="1" x14ac:dyDescent="0.2">
      <c r="A3759" s="1"/>
      <c r="B3759" s="1"/>
      <c r="C3759" s="1"/>
      <c r="D3759" s="1"/>
      <c r="E3759" s="1"/>
      <c r="F3759" s="1"/>
      <c r="G3759" s="1"/>
      <c r="H3759" s="1"/>
      <c r="I3759" s="1"/>
      <c r="J3759" s="1"/>
      <c r="K3759" s="1"/>
      <c r="L3759" s="1"/>
      <c r="P3759" s="1"/>
      <c r="Q3759" s="1"/>
      <c r="R3759" s="1"/>
      <c r="S3759" s="1"/>
      <c r="T3759" s="1"/>
    </row>
    <row r="3760" spans="1:20" ht="12.75" customHeight="1" x14ac:dyDescent="0.2">
      <c r="A3760" s="1"/>
      <c r="B3760" s="1"/>
      <c r="C3760" s="1"/>
      <c r="D3760" s="1"/>
      <c r="E3760" s="1"/>
      <c r="F3760" s="1"/>
      <c r="G3760" s="1"/>
      <c r="H3760" s="1"/>
      <c r="I3760" s="1"/>
      <c r="J3760" s="1"/>
      <c r="K3760" s="1"/>
      <c r="L3760" s="1"/>
      <c r="P3760" s="1"/>
      <c r="Q3760" s="1"/>
      <c r="R3760" s="1"/>
      <c r="S3760" s="1"/>
      <c r="T3760" s="1"/>
    </row>
    <row r="3761" spans="1:20" ht="12.75" customHeight="1" x14ac:dyDescent="0.2">
      <c r="A3761" s="1"/>
      <c r="B3761" s="1"/>
      <c r="C3761" s="1"/>
      <c r="D3761" s="1"/>
      <c r="E3761" s="1"/>
      <c r="F3761" s="1"/>
      <c r="G3761" s="1"/>
      <c r="H3761" s="1"/>
      <c r="I3761" s="1"/>
      <c r="J3761" s="1"/>
      <c r="K3761" s="1"/>
      <c r="L3761" s="1"/>
      <c r="P3761" s="1"/>
      <c r="Q3761" s="1"/>
      <c r="R3761" s="1"/>
      <c r="S3761" s="1"/>
      <c r="T3761" s="1"/>
    </row>
    <row r="3762" spans="1:20" ht="12.75" customHeight="1" x14ac:dyDescent="0.2">
      <c r="A3762" s="1"/>
      <c r="B3762" s="1"/>
      <c r="C3762" s="1"/>
      <c r="D3762" s="1"/>
      <c r="E3762" s="1"/>
      <c r="F3762" s="1"/>
      <c r="G3762" s="1"/>
      <c r="H3762" s="1"/>
      <c r="I3762" s="1"/>
      <c r="J3762" s="1"/>
      <c r="K3762" s="1"/>
      <c r="L3762" s="1"/>
      <c r="P3762" s="1"/>
      <c r="Q3762" s="1"/>
      <c r="R3762" s="1"/>
      <c r="S3762" s="1"/>
      <c r="T3762" s="1"/>
    </row>
    <row r="3763" spans="1:20" ht="12.75" customHeight="1" x14ac:dyDescent="0.2">
      <c r="A3763" s="1"/>
      <c r="B3763" s="1"/>
      <c r="C3763" s="1"/>
      <c r="D3763" s="1"/>
      <c r="E3763" s="1"/>
      <c r="F3763" s="1"/>
      <c r="G3763" s="1"/>
      <c r="H3763" s="1"/>
      <c r="I3763" s="1"/>
      <c r="J3763" s="1"/>
      <c r="K3763" s="1"/>
      <c r="L3763" s="1"/>
      <c r="P3763" s="1"/>
      <c r="Q3763" s="1"/>
      <c r="R3763" s="1"/>
      <c r="S3763" s="1"/>
      <c r="T3763" s="1"/>
    </row>
    <row r="3764" spans="1:20" ht="12.75" customHeight="1" x14ac:dyDescent="0.2">
      <c r="A3764" s="1"/>
      <c r="B3764" s="1"/>
      <c r="C3764" s="1"/>
      <c r="D3764" s="1"/>
      <c r="E3764" s="1"/>
      <c r="F3764" s="1"/>
      <c r="G3764" s="1"/>
      <c r="H3764" s="1"/>
      <c r="I3764" s="1"/>
      <c r="J3764" s="1"/>
      <c r="K3764" s="1"/>
      <c r="L3764" s="1"/>
      <c r="P3764" s="1"/>
      <c r="Q3764" s="1"/>
      <c r="R3764" s="1"/>
      <c r="S3764" s="1"/>
      <c r="T3764" s="1"/>
    </row>
    <row r="3765" spans="1:20" ht="12.75" customHeight="1" x14ac:dyDescent="0.2">
      <c r="A3765" s="1"/>
      <c r="B3765" s="1"/>
      <c r="C3765" s="1"/>
      <c r="D3765" s="1"/>
      <c r="E3765" s="1"/>
      <c r="F3765" s="1"/>
      <c r="G3765" s="1"/>
      <c r="H3765" s="1"/>
      <c r="I3765" s="1"/>
      <c r="J3765" s="1"/>
      <c r="K3765" s="1"/>
      <c r="L3765" s="1"/>
      <c r="P3765" s="1"/>
      <c r="Q3765" s="1"/>
      <c r="R3765" s="1"/>
      <c r="S3765" s="1"/>
      <c r="T3765" s="1"/>
    </row>
    <row r="3766" spans="1:20" ht="12.75" customHeight="1" x14ac:dyDescent="0.2">
      <c r="A3766" s="1"/>
      <c r="B3766" s="1"/>
      <c r="C3766" s="1"/>
      <c r="D3766" s="1"/>
      <c r="E3766" s="1"/>
      <c r="F3766" s="1"/>
      <c r="G3766" s="1"/>
      <c r="H3766" s="1"/>
      <c r="I3766" s="1"/>
      <c r="J3766" s="1"/>
      <c r="K3766" s="1"/>
      <c r="L3766" s="1"/>
      <c r="P3766" s="1"/>
      <c r="Q3766" s="1"/>
      <c r="R3766" s="1"/>
      <c r="S3766" s="1"/>
      <c r="T3766" s="1"/>
    </row>
    <row r="3767" spans="1:20" ht="12.75" customHeight="1" x14ac:dyDescent="0.2">
      <c r="A3767" s="1"/>
      <c r="B3767" s="1"/>
      <c r="C3767" s="1"/>
      <c r="D3767" s="1"/>
      <c r="E3767" s="1"/>
      <c r="F3767" s="1"/>
      <c r="G3767" s="1"/>
      <c r="H3767" s="1"/>
      <c r="I3767" s="1"/>
      <c r="J3767" s="1"/>
      <c r="K3767" s="1"/>
      <c r="L3767" s="1"/>
      <c r="P3767" s="1"/>
      <c r="Q3767" s="1"/>
      <c r="R3767" s="1"/>
      <c r="S3767" s="1"/>
      <c r="T3767" s="1"/>
    </row>
    <row r="3768" spans="1:20" ht="12.75" customHeight="1" x14ac:dyDescent="0.2">
      <c r="A3768" s="1"/>
      <c r="B3768" s="1"/>
      <c r="C3768" s="1"/>
      <c r="D3768" s="1"/>
      <c r="E3768" s="1"/>
      <c r="F3768" s="1"/>
      <c r="G3768" s="1"/>
      <c r="H3768" s="1"/>
      <c r="I3768" s="1"/>
      <c r="J3768" s="1"/>
      <c r="K3768" s="1"/>
      <c r="L3768" s="1"/>
      <c r="P3768" s="1"/>
      <c r="Q3768" s="1"/>
      <c r="R3768" s="1"/>
      <c r="S3768" s="1"/>
      <c r="T3768" s="1"/>
    </row>
    <row r="3769" spans="1:20" ht="12.75" customHeight="1" x14ac:dyDescent="0.2">
      <c r="A3769" s="1"/>
      <c r="B3769" s="1"/>
      <c r="C3769" s="1"/>
      <c r="D3769" s="1"/>
      <c r="E3769" s="1"/>
      <c r="F3769" s="1"/>
      <c r="G3769" s="1"/>
      <c r="H3769" s="1"/>
      <c r="I3769" s="1"/>
      <c r="J3769" s="1"/>
      <c r="K3769" s="1"/>
      <c r="L3769" s="1"/>
      <c r="P3769" s="1"/>
      <c r="Q3769" s="1"/>
      <c r="R3769" s="1"/>
      <c r="S3769" s="1"/>
      <c r="T3769" s="1"/>
    </row>
    <row r="3770" spans="1:20" ht="12.75" customHeight="1" x14ac:dyDescent="0.2">
      <c r="A3770" s="1"/>
      <c r="B3770" s="1"/>
      <c r="C3770" s="1"/>
      <c r="D3770" s="1"/>
      <c r="E3770" s="1"/>
      <c r="F3770" s="1"/>
      <c r="G3770" s="1"/>
      <c r="H3770" s="1"/>
      <c r="I3770" s="1"/>
      <c r="J3770" s="1"/>
      <c r="K3770" s="1"/>
      <c r="L3770" s="1"/>
      <c r="P3770" s="1"/>
      <c r="Q3770" s="1"/>
      <c r="R3770" s="1"/>
      <c r="S3770" s="1"/>
      <c r="T3770" s="1"/>
    </row>
    <row r="3771" spans="1:20" ht="12.75" customHeight="1" x14ac:dyDescent="0.2">
      <c r="A3771" s="1"/>
      <c r="B3771" s="1"/>
      <c r="C3771" s="1"/>
      <c r="D3771" s="1"/>
      <c r="E3771" s="1"/>
      <c r="F3771" s="1"/>
      <c r="G3771" s="1"/>
      <c r="H3771" s="1"/>
      <c r="I3771" s="1"/>
      <c r="J3771" s="1"/>
      <c r="K3771" s="1"/>
      <c r="L3771" s="1"/>
      <c r="P3771" s="1"/>
      <c r="Q3771" s="1"/>
      <c r="R3771" s="1"/>
      <c r="S3771" s="1"/>
      <c r="T3771" s="1"/>
    </row>
    <row r="3772" spans="1:20" ht="12.75" customHeight="1" x14ac:dyDescent="0.2">
      <c r="A3772" s="1"/>
      <c r="B3772" s="1"/>
      <c r="C3772" s="1"/>
      <c r="D3772" s="1"/>
      <c r="E3772" s="1"/>
      <c r="F3772" s="1"/>
      <c r="G3772" s="1"/>
      <c r="H3772" s="1"/>
      <c r="I3772" s="1"/>
      <c r="J3772" s="1"/>
      <c r="K3772" s="1"/>
      <c r="L3772" s="1"/>
      <c r="P3772" s="1"/>
      <c r="Q3772" s="1"/>
      <c r="R3772" s="1"/>
      <c r="S3772" s="1"/>
      <c r="T3772" s="1"/>
    </row>
    <row r="3773" spans="1:20" ht="12.75" customHeight="1" x14ac:dyDescent="0.2">
      <c r="A3773" s="1"/>
      <c r="B3773" s="1"/>
      <c r="C3773" s="1"/>
      <c r="D3773" s="1"/>
      <c r="E3773" s="1"/>
      <c r="F3773" s="1"/>
      <c r="G3773" s="1"/>
      <c r="H3773" s="1"/>
      <c r="I3773" s="1"/>
      <c r="J3773" s="1"/>
      <c r="K3773" s="1"/>
      <c r="L3773" s="1"/>
      <c r="P3773" s="1"/>
      <c r="Q3773" s="1"/>
      <c r="R3773" s="1"/>
      <c r="S3773" s="1"/>
      <c r="T3773" s="1"/>
    </row>
    <row r="3774" spans="1:20" ht="12.75" customHeight="1" x14ac:dyDescent="0.2">
      <c r="A3774" s="1"/>
      <c r="B3774" s="1"/>
      <c r="C3774" s="1"/>
      <c r="D3774" s="1"/>
      <c r="E3774" s="1"/>
      <c r="F3774" s="1"/>
      <c r="G3774" s="1"/>
      <c r="H3774" s="1"/>
      <c r="I3774" s="1"/>
      <c r="J3774" s="1"/>
      <c r="K3774" s="1"/>
      <c r="L3774" s="1"/>
      <c r="P3774" s="1"/>
      <c r="Q3774" s="1"/>
      <c r="R3774" s="1"/>
      <c r="S3774" s="1"/>
      <c r="T3774" s="1"/>
    </row>
    <row r="3775" spans="1:20" ht="12.75" customHeight="1" x14ac:dyDescent="0.2">
      <c r="A3775" s="1"/>
      <c r="B3775" s="1"/>
      <c r="C3775" s="1"/>
      <c r="D3775" s="1"/>
      <c r="E3775" s="1"/>
      <c r="F3775" s="1"/>
      <c r="G3775" s="1"/>
      <c r="H3775" s="1"/>
      <c r="I3775" s="1"/>
      <c r="J3775" s="1"/>
      <c r="K3775" s="1"/>
      <c r="L3775" s="1"/>
      <c r="P3775" s="1"/>
      <c r="Q3775" s="1"/>
      <c r="R3775" s="1"/>
      <c r="S3775" s="1"/>
      <c r="T3775" s="1"/>
    </row>
    <row r="3776" spans="1:20" ht="12.75" customHeight="1" x14ac:dyDescent="0.2">
      <c r="A3776" s="1"/>
      <c r="B3776" s="1"/>
      <c r="C3776" s="1"/>
      <c r="D3776" s="1"/>
      <c r="E3776" s="1"/>
      <c r="F3776" s="1"/>
      <c r="G3776" s="1"/>
      <c r="H3776" s="1"/>
      <c r="I3776" s="1"/>
      <c r="J3776" s="1"/>
      <c r="K3776" s="1"/>
      <c r="L3776" s="1"/>
      <c r="P3776" s="1"/>
      <c r="Q3776" s="1"/>
      <c r="R3776" s="1"/>
      <c r="S3776" s="1"/>
      <c r="T3776" s="1"/>
    </row>
    <row r="3777" spans="1:20" ht="12.75" customHeight="1" x14ac:dyDescent="0.2">
      <c r="A3777" s="1"/>
      <c r="B3777" s="1"/>
      <c r="C3777" s="1"/>
      <c r="D3777" s="1"/>
      <c r="E3777" s="1"/>
      <c r="F3777" s="1"/>
      <c r="G3777" s="1"/>
      <c r="H3777" s="1"/>
      <c r="I3777" s="1"/>
      <c r="J3777" s="1"/>
      <c r="K3777" s="1"/>
      <c r="L3777" s="1"/>
      <c r="P3777" s="1"/>
      <c r="Q3777" s="1"/>
      <c r="R3777" s="1"/>
      <c r="S3777" s="1"/>
      <c r="T3777" s="1"/>
    </row>
    <row r="3778" spans="1:20" ht="12.75" customHeight="1" x14ac:dyDescent="0.2">
      <c r="A3778" s="1"/>
      <c r="B3778" s="1"/>
      <c r="C3778" s="1"/>
      <c r="D3778" s="1"/>
      <c r="E3778" s="1"/>
      <c r="F3778" s="1"/>
      <c r="G3778" s="1"/>
      <c r="H3778" s="1"/>
      <c r="I3778" s="1"/>
      <c r="J3778" s="1"/>
      <c r="K3778" s="1"/>
      <c r="L3778" s="1"/>
      <c r="P3778" s="1"/>
      <c r="Q3778" s="1"/>
      <c r="R3778" s="1"/>
      <c r="S3778" s="1"/>
      <c r="T3778" s="1"/>
    </row>
    <row r="3779" spans="1:20" ht="12.75" customHeight="1" x14ac:dyDescent="0.2">
      <c r="A3779" s="1"/>
      <c r="B3779" s="1"/>
      <c r="C3779" s="1"/>
      <c r="D3779" s="1"/>
      <c r="E3779" s="1"/>
      <c r="F3779" s="1"/>
      <c r="G3779" s="1"/>
      <c r="H3779" s="1"/>
      <c r="I3779" s="1"/>
      <c r="J3779" s="1"/>
      <c r="K3779" s="1"/>
      <c r="L3779" s="1"/>
      <c r="P3779" s="1"/>
      <c r="Q3779" s="1"/>
      <c r="R3779" s="1"/>
      <c r="S3779" s="1"/>
      <c r="T3779" s="1"/>
    </row>
    <row r="3780" spans="1:20" ht="12.75" customHeight="1" x14ac:dyDescent="0.2">
      <c r="A3780" s="1"/>
      <c r="B3780" s="1"/>
      <c r="C3780" s="1"/>
      <c r="D3780" s="1"/>
      <c r="E3780" s="1"/>
      <c r="F3780" s="1"/>
      <c r="G3780" s="1"/>
      <c r="H3780" s="1"/>
      <c r="I3780" s="1"/>
      <c r="J3780" s="1"/>
      <c r="K3780" s="1"/>
      <c r="L3780" s="1"/>
      <c r="P3780" s="1"/>
      <c r="Q3780" s="1"/>
      <c r="R3780" s="1"/>
      <c r="S3780" s="1"/>
      <c r="T3780" s="1"/>
    </row>
    <row r="3781" spans="1:20" ht="12.75" customHeight="1" x14ac:dyDescent="0.2">
      <c r="A3781" s="1"/>
      <c r="B3781" s="1"/>
      <c r="C3781" s="1"/>
      <c r="D3781" s="1"/>
      <c r="E3781" s="1"/>
      <c r="F3781" s="1"/>
      <c r="G3781" s="1"/>
      <c r="H3781" s="1"/>
      <c r="I3781" s="1"/>
      <c r="J3781" s="1"/>
      <c r="K3781" s="1"/>
      <c r="L3781" s="1"/>
      <c r="P3781" s="1"/>
      <c r="Q3781" s="1"/>
      <c r="R3781" s="1"/>
      <c r="S3781" s="1"/>
      <c r="T3781" s="1"/>
    </row>
    <row r="3782" spans="1:20" ht="12.75" customHeight="1" x14ac:dyDescent="0.2">
      <c r="A3782" s="1"/>
      <c r="B3782" s="1"/>
      <c r="C3782" s="1"/>
      <c r="D3782" s="1"/>
      <c r="E3782" s="1"/>
      <c r="F3782" s="1"/>
      <c r="G3782" s="1"/>
      <c r="H3782" s="1"/>
      <c r="I3782" s="1"/>
      <c r="J3782" s="1"/>
      <c r="K3782" s="1"/>
      <c r="L3782" s="1"/>
      <c r="P3782" s="1"/>
      <c r="Q3782" s="1"/>
      <c r="R3782" s="1"/>
      <c r="S3782" s="1"/>
      <c r="T3782" s="1"/>
    </row>
    <row r="3783" spans="1:20" ht="12.75" customHeight="1" x14ac:dyDescent="0.2">
      <c r="A3783" s="1"/>
      <c r="B3783" s="1"/>
      <c r="C3783" s="1"/>
      <c r="D3783" s="1"/>
      <c r="E3783" s="1"/>
      <c r="F3783" s="1"/>
      <c r="G3783" s="1"/>
      <c r="H3783" s="1"/>
      <c r="I3783" s="1"/>
      <c r="J3783" s="1"/>
      <c r="K3783" s="1"/>
      <c r="L3783" s="1"/>
      <c r="P3783" s="1"/>
      <c r="Q3783" s="1"/>
      <c r="R3783" s="1"/>
      <c r="S3783" s="1"/>
      <c r="T3783" s="1"/>
    </row>
    <row r="3784" spans="1:20" ht="12.75" customHeight="1" x14ac:dyDescent="0.2">
      <c r="A3784" s="1"/>
      <c r="B3784" s="1"/>
      <c r="C3784" s="1"/>
      <c r="D3784" s="1"/>
      <c r="E3784" s="1"/>
      <c r="F3784" s="1"/>
      <c r="G3784" s="1"/>
      <c r="H3784" s="1"/>
      <c r="I3784" s="1"/>
      <c r="J3784" s="1"/>
      <c r="K3784" s="1"/>
      <c r="L3784" s="1"/>
      <c r="P3784" s="1"/>
      <c r="Q3784" s="1"/>
      <c r="R3784" s="1"/>
      <c r="S3784" s="1"/>
      <c r="T3784" s="1"/>
    </row>
    <row r="3785" spans="1:20" ht="12.75" customHeight="1" x14ac:dyDescent="0.2">
      <c r="A3785" s="1"/>
      <c r="B3785" s="1"/>
      <c r="C3785" s="1"/>
      <c r="D3785" s="1"/>
      <c r="E3785" s="1"/>
      <c r="F3785" s="1"/>
      <c r="G3785" s="1"/>
      <c r="H3785" s="1"/>
      <c r="I3785" s="1"/>
      <c r="J3785" s="1"/>
      <c r="K3785" s="1"/>
      <c r="L3785" s="1"/>
      <c r="P3785" s="1"/>
      <c r="Q3785" s="1"/>
      <c r="R3785" s="1"/>
      <c r="S3785" s="1"/>
      <c r="T3785" s="1"/>
    </row>
    <row r="3786" spans="1:20" ht="12.75" customHeight="1" x14ac:dyDescent="0.2">
      <c r="A3786" s="1"/>
      <c r="B3786" s="1"/>
      <c r="C3786" s="1"/>
      <c r="D3786" s="1"/>
      <c r="E3786" s="1"/>
      <c r="F3786" s="1"/>
      <c r="G3786" s="1"/>
      <c r="H3786" s="1"/>
      <c r="I3786" s="1"/>
      <c r="J3786" s="1"/>
      <c r="K3786" s="1"/>
      <c r="L3786" s="1"/>
      <c r="P3786" s="1"/>
      <c r="Q3786" s="1"/>
      <c r="R3786" s="1"/>
      <c r="S3786" s="1"/>
      <c r="T3786" s="1"/>
    </row>
    <row r="3787" spans="1:20" ht="12.75" customHeight="1" x14ac:dyDescent="0.2">
      <c r="A3787" s="1"/>
      <c r="B3787" s="1"/>
      <c r="C3787" s="1"/>
      <c r="D3787" s="1"/>
      <c r="E3787" s="1"/>
      <c r="F3787" s="1"/>
      <c r="G3787" s="1"/>
      <c r="H3787" s="1"/>
      <c r="I3787" s="1"/>
      <c r="J3787" s="1"/>
      <c r="K3787" s="1"/>
      <c r="L3787" s="1"/>
      <c r="P3787" s="1"/>
      <c r="Q3787" s="1"/>
      <c r="R3787" s="1"/>
      <c r="S3787" s="1"/>
      <c r="T3787" s="1"/>
    </row>
    <row r="3788" spans="1:20" ht="12.75" customHeight="1" x14ac:dyDescent="0.2">
      <c r="A3788" s="1"/>
      <c r="B3788" s="1"/>
      <c r="C3788" s="1"/>
      <c r="D3788" s="1"/>
      <c r="E3788" s="1"/>
      <c r="F3788" s="1"/>
      <c r="G3788" s="1"/>
      <c r="H3788" s="1"/>
      <c r="I3788" s="1"/>
      <c r="J3788" s="1"/>
      <c r="K3788" s="1"/>
      <c r="L3788" s="1"/>
      <c r="P3788" s="1"/>
      <c r="Q3788" s="1"/>
      <c r="R3788" s="1"/>
      <c r="S3788" s="1"/>
      <c r="T3788" s="1"/>
    </row>
    <row r="3789" spans="1:20" ht="12.75" customHeight="1" x14ac:dyDescent="0.2">
      <c r="A3789" s="1"/>
      <c r="B3789" s="1"/>
      <c r="C3789" s="1"/>
      <c r="D3789" s="1"/>
      <c r="E3789" s="1"/>
      <c r="F3789" s="1"/>
      <c r="G3789" s="1"/>
      <c r="H3789" s="1"/>
      <c r="I3789" s="1"/>
      <c r="J3789" s="1"/>
      <c r="K3789" s="1"/>
      <c r="L3789" s="1"/>
      <c r="P3789" s="1"/>
      <c r="Q3789" s="1"/>
      <c r="R3789" s="1"/>
      <c r="S3789" s="1"/>
      <c r="T3789" s="1"/>
    </row>
    <row r="3790" spans="1:20" ht="12.75" customHeight="1" x14ac:dyDescent="0.2">
      <c r="A3790" s="1"/>
      <c r="B3790" s="1"/>
      <c r="C3790" s="1"/>
      <c r="D3790" s="1"/>
      <c r="E3790" s="1"/>
      <c r="F3790" s="1"/>
      <c r="G3790" s="1"/>
      <c r="H3790" s="1"/>
      <c r="I3790" s="1"/>
      <c r="J3790" s="1"/>
      <c r="K3790" s="1"/>
      <c r="L3790" s="1"/>
      <c r="P3790" s="1"/>
      <c r="Q3790" s="1"/>
      <c r="R3790" s="1"/>
      <c r="S3790" s="1"/>
      <c r="T3790" s="1"/>
    </row>
    <row r="3791" spans="1:20" ht="12.75" customHeight="1" x14ac:dyDescent="0.2">
      <c r="A3791" s="1"/>
      <c r="B3791" s="1"/>
      <c r="C3791" s="1"/>
      <c r="D3791" s="1"/>
      <c r="E3791" s="1"/>
      <c r="F3791" s="1"/>
      <c r="G3791" s="1"/>
      <c r="H3791" s="1"/>
      <c r="I3791" s="1"/>
      <c r="J3791" s="1"/>
      <c r="K3791" s="1"/>
      <c r="L3791" s="1"/>
      <c r="P3791" s="1"/>
      <c r="Q3791" s="1"/>
      <c r="R3791" s="1"/>
      <c r="S3791" s="1"/>
      <c r="T3791" s="1"/>
    </row>
    <row r="3792" spans="1:20" ht="12.75" customHeight="1" x14ac:dyDescent="0.2">
      <c r="A3792" s="1"/>
      <c r="B3792" s="1"/>
      <c r="C3792" s="1"/>
      <c r="D3792" s="1"/>
      <c r="E3792" s="1"/>
      <c r="F3792" s="1"/>
      <c r="G3792" s="1"/>
      <c r="H3792" s="1"/>
      <c r="I3792" s="1"/>
      <c r="J3792" s="1"/>
      <c r="K3792" s="1"/>
      <c r="L3792" s="1"/>
      <c r="P3792" s="1"/>
      <c r="Q3792" s="1"/>
      <c r="R3792" s="1"/>
      <c r="S3792" s="1"/>
      <c r="T3792" s="1"/>
    </row>
    <row r="3793" spans="1:20" ht="12.75" customHeight="1" x14ac:dyDescent="0.2">
      <c r="A3793" s="1"/>
      <c r="B3793" s="1"/>
      <c r="C3793" s="1"/>
      <c r="D3793" s="1"/>
      <c r="E3793" s="1"/>
      <c r="F3793" s="1"/>
      <c r="G3793" s="1"/>
      <c r="H3793" s="1"/>
      <c r="I3793" s="1"/>
      <c r="J3793" s="1"/>
      <c r="K3793" s="1"/>
      <c r="L3793" s="1"/>
      <c r="P3793" s="1"/>
      <c r="Q3793" s="1"/>
      <c r="R3793" s="1"/>
      <c r="S3793" s="1"/>
      <c r="T3793" s="1"/>
    </row>
    <row r="3794" spans="1:20" ht="12.75" customHeight="1" x14ac:dyDescent="0.2">
      <c r="A3794" s="1"/>
      <c r="B3794" s="1"/>
      <c r="C3794" s="1"/>
      <c r="D3794" s="1"/>
      <c r="E3794" s="1"/>
      <c r="F3794" s="1"/>
      <c r="G3794" s="1"/>
      <c r="H3794" s="1"/>
      <c r="I3794" s="1"/>
      <c r="J3794" s="1"/>
      <c r="K3794" s="1"/>
      <c r="L3794" s="1"/>
      <c r="P3794" s="1"/>
      <c r="Q3794" s="1"/>
      <c r="R3794" s="1"/>
      <c r="S3794" s="1"/>
      <c r="T3794" s="1"/>
    </row>
    <row r="3795" spans="1:20" ht="12.75" customHeight="1" x14ac:dyDescent="0.2">
      <c r="A3795" s="1"/>
      <c r="B3795" s="1"/>
      <c r="C3795" s="1"/>
      <c r="D3795" s="1"/>
      <c r="E3795" s="1"/>
      <c r="F3795" s="1"/>
      <c r="G3795" s="1"/>
      <c r="H3795" s="1"/>
      <c r="I3795" s="1"/>
      <c r="J3795" s="1"/>
      <c r="K3795" s="1"/>
      <c r="L3795" s="1"/>
      <c r="P3795" s="1"/>
      <c r="Q3795" s="1"/>
      <c r="R3795" s="1"/>
      <c r="S3795" s="1"/>
      <c r="T3795" s="1"/>
    </row>
    <row r="3796" spans="1:20" ht="12.75" customHeight="1" x14ac:dyDescent="0.2">
      <c r="A3796" s="1"/>
      <c r="B3796" s="1"/>
      <c r="C3796" s="1"/>
      <c r="D3796" s="1"/>
      <c r="E3796" s="1"/>
      <c r="F3796" s="1"/>
      <c r="G3796" s="1"/>
      <c r="H3796" s="1"/>
      <c r="I3796" s="1"/>
      <c r="J3796" s="1"/>
      <c r="K3796" s="1"/>
      <c r="L3796" s="1"/>
      <c r="P3796" s="1"/>
      <c r="Q3796" s="1"/>
      <c r="R3796" s="1"/>
      <c r="S3796" s="1"/>
      <c r="T3796" s="1"/>
    </row>
    <row r="3797" spans="1:20" ht="12.75" customHeight="1" x14ac:dyDescent="0.2">
      <c r="A3797" s="1"/>
      <c r="B3797" s="1"/>
      <c r="C3797" s="1"/>
      <c r="D3797" s="1"/>
      <c r="E3797" s="1"/>
      <c r="F3797" s="1"/>
      <c r="G3797" s="1"/>
      <c r="H3797" s="1"/>
      <c r="I3797" s="1"/>
      <c r="J3797" s="1"/>
      <c r="K3797" s="1"/>
      <c r="L3797" s="1"/>
      <c r="P3797" s="1"/>
      <c r="Q3797" s="1"/>
      <c r="R3797" s="1"/>
      <c r="S3797" s="1"/>
      <c r="T3797" s="1"/>
    </row>
    <row r="3798" spans="1:20" ht="12.75" customHeight="1" x14ac:dyDescent="0.2">
      <c r="A3798" s="1"/>
      <c r="B3798" s="1"/>
      <c r="C3798" s="1"/>
      <c r="D3798" s="1"/>
      <c r="E3798" s="1"/>
      <c r="F3798" s="1"/>
      <c r="G3798" s="1"/>
      <c r="H3798" s="1"/>
      <c r="I3798" s="1"/>
      <c r="J3798" s="1"/>
      <c r="K3798" s="1"/>
      <c r="L3798" s="1"/>
      <c r="P3798" s="1"/>
      <c r="Q3798" s="1"/>
      <c r="R3798" s="1"/>
      <c r="S3798" s="1"/>
      <c r="T3798" s="1"/>
    </row>
    <row r="3799" spans="1:20" ht="12.75" customHeight="1" x14ac:dyDescent="0.2">
      <c r="A3799" s="1"/>
      <c r="B3799" s="1"/>
      <c r="C3799" s="1"/>
      <c r="D3799" s="1"/>
      <c r="E3799" s="1"/>
      <c r="F3799" s="1"/>
      <c r="G3799" s="1"/>
      <c r="H3799" s="1"/>
      <c r="I3799" s="1"/>
      <c r="J3799" s="1"/>
      <c r="K3799" s="1"/>
      <c r="L3799" s="1"/>
      <c r="P3799" s="1"/>
      <c r="Q3799" s="1"/>
      <c r="R3799" s="1"/>
      <c r="S3799" s="1"/>
      <c r="T3799" s="1"/>
    </row>
    <row r="3800" spans="1:20" ht="12.75" customHeight="1" x14ac:dyDescent="0.2">
      <c r="A3800" s="1"/>
      <c r="B3800" s="1"/>
      <c r="C3800" s="1"/>
      <c r="D3800" s="1"/>
      <c r="E3800" s="1"/>
      <c r="F3800" s="1"/>
      <c r="G3800" s="1"/>
      <c r="H3800" s="1"/>
      <c r="I3800" s="1"/>
      <c r="J3800" s="1"/>
      <c r="K3800" s="1"/>
      <c r="L3800" s="1"/>
      <c r="P3800" s="1"/>
      <c r="Q3800" s="1"/>
      <c r="R3800" s="1"/>
      <c r="S3800" s="1"/>
      <c r="T3800" s="1"/>
    </row>
    <row r="3801" spans="1:20" ht="12.75" customHeight="1" x14ac:dyDescent="0.2">
      <c r="A3801" s="1"/>
      <c r="B3801" s="1"/>
      <c r="C3801" s="1"/>
      <c r="D3801" s="1"/>
      <c r="E3801" s="1"/>
      <c r="F3801" s="1"/>
      <c r="G3801" s="1"/>
      <c r="H3801" s="1"/>
      <c r="I3801" s="1"/>
      <c r="J3801" s="1"/>
      <c r="K3801" s="1"/>
      <c r="L3801" s="1"/>
      <c r="P3801" s="1"/>
      <c r="Q3801" s="1"/>
      <c r="R3801" s="1"/>
      <c r="S3801" s="1"/>
      <c r="T3801" s="1"/>
    </row>
    <row r="3802" spans="1:20" ht="12.75" customHeight="1" x14ac:dyDescent="0.2">
      <c r="A3802" s="1"/>
      <c r="B3802" s="1"/>
      <c r="C3802" s="1"/>
      <c r="D3802" s="1"/>
      <c r="E3802" s="1"/>
      <c r="F3802" s="1"/>
      <c r="G3802" s="1"/>
      <c r="H3802" s="1"/>
      <c r="I3802" s="1"/>
      <c r="J3802" s="1"/>
      <c r="K3802" s="1"/>
      <c r="L3802" s="1"/>
      <c r="P3802" s="1"/>
      <c r="Q3802" s="1"/>
      <c r="R3802" s="1"/>
      <c r="S3802" s="1"/>
      <c r="T3802" s="1"/>
    </row>
    <row r="3803" spans="1:20" ht="12.75" customHeight="1" x14ac:dyDescent="0.2">
      <c r="A3803" s="1"/>
      <c r="B3803" s="1"/>
      <c r="C3803" s="1"/>
      <c r="D3803" s="1"/>
      <c r="E3803" s="1"/>
      <c r="F3803" s="1"/>
      <c r="G3803" s="1"/>
      <c r="H3803" s="1"/>
      <c r="I3803" s="1"/>
      <c r="J3803" s="1"/>
      <c r="K3803" s="1"/>
      <c r="L3803" s="1"/>
      <c r="P3803" s="1"/>
      <c r="Q3803" s="1"/>
      <c r="R3803" s="1"/>
      <c r="S3803" s="1"/>
      <c r="T3803" s="1"/>
    </row>
    <row r="3804" spans="1:20" ht="12.75" customHeight="1" x14ac:dyDescent="0.2">
      <c r="A3804" s="1"/>
      <c r="B3804" s="1"/>
      <c r="C3804" s="1"/>
      <c r="D3804" s="1"/>
      <c r="E3804" s="1"/>
      <c r="F3804" s="1"/>
      <c r="G3804" s="1"/>
      <c r="H3804" s="1"/>
      <c r="I3804" s="1"/>
      <c r="J3804" s="1"/>
      <c r="K3804" s="1"/>
      <c r="L3804" s="1"/>
      <c r="P3804" s="1"/>
      <c r="Q3804" s="1"/>
      <c r="R3804" s="1"/>
      <c r="S3804" s="1"/>
      <c r="T3804" s="1"/>
    </row>
    <row r="3805" spans="1:20" ht="12.75" customHeight="1" x14ac:dyDescent="0.2">
      <c r="A3805" s="1"/>
      <c r="B3805" s="1"/>
      <c r="C3805" s="1"/>
      <c r="D3805" s="1"/>
      <c r="E3805" s="1"/>
      <c r="F3805" s="1"/>
      <c r="G3805" s="1"/>
      <c r="H3805" s="1"/>
      <c r="I3805" s="1"/>
      <c r="J3805" s="1"/>
      <c r="K3805" s="1"/>
      <c r="L3805" s="1"/>
      <c r="P3805" s="1"/>
      <c r="Q3805" s="1"/>
      <c r="R3805" s="1"/>
      <c r="S3805" s="1"/>
      <c r="T3805" s="1"/>
    </row>
    <row r="3806" spans="1:20" ht="12.75" customHeight="1" x14ac:dyDescent="0.2">
      <c r="A3806" s="1"/>
      <c r="B3806" s="1"/>
      <c r="C3806" s="1"/>
      <c r="D3806" s="1"/>
      <c r="E3806" s="1"/>
      <c r="F3806" s="1"/>
      <c r="G3806" s="1"/>
      <c r="H3806" s="1"/>
      <c r="I3806" s="1"/>
      <c r="J3806" s="1"/>
      <c r="K3806" s="1"/>
      <c r="L3806" s="1"/>
      <c r="P3806" s="1"/>
      <c r="Q3806" s="1"/>
      <c r="R3806" s="1"/>
      <c r="S3806" s="1"/>
      <c r="T3806" s="1"/>
    </row>
    <row r="3807" spans="1:20" ht="12.75" customHeight="1" x14ac:dyDescent="0.2">
      <c r="A3807" s="1"/>
      <c r="B3807" s="1"/>
      <c r="C3807" s="1"/>
      <c r="D3807" s="1"/>
      <c r="E3807" s="1"/>
      <c r="F3807" s="1"/>
      <c r="G3807" s="1"/>
      <c r="H3807" s="1"/>
      <c r="I3807" s="1"/>
      <c r="J3807" s="1"/>
      <c r="K3807" s="1"/>
      <c r="L3807" s="1"/>
      <c r="P3807" s="1"/>
      <c r="Q3807" s="1"/>
      <c r="R3807" s="1"/>
      <c r="S3807" s="1"/>
      <c r="T3807" s="1"/>
    </row>
    <row r="3808" spans="1:20" ht="12.75" customHeight="1" x14ac:dyDescent="0.2">
      <c r="A3808" s="1"/>
      <c r="B3808" s="1"/>
      <c r="C3808" s="1"/>
      <c r="D3808" s="1"/>
      <c r="E3808" s="1"/>
      <c r="F3808" s="1"/>
      <c r="G3808" s="1"/>
      <c r="H3808" s="1"/>
      <c r="I3808" s="1"/>
      <c r="J3808" s="1"/>
      <c r="K3808" s="1"/>
      <c r="L3808" s="1"/>
      <c r="P3808" s="1"/>
      <c r="Q3808" s="1"/>
      <c r="R3808" s="1"/>
      <c r="S3808" s="1"/>
      <c r="T3808" s="1"/>
    </row>
    <row r="3809" spans="1:20" ht="12.75" customHeight="1" x14ac:dyDescent="0.2">
      <c r="A3809" s="1"/>
      <c r="B3809" s="1"/>
      <c r="C3809" s="1"/>
      <c r="D3809" s="1"/>
      <c r="E3809" s="1"/>
      <c r="F3809" s="1"/>
      <c r="G3809" s="1"/>
      <c r="H3809" s="1"/>
      <c r="I3809" s="1"/>
      <c r="J3809" s="1"/>
      <c r="K3809" s="1"/>
      <c r="L3809" s="1"/>
      <c r="P3809" s="1"/>
      <c r="Q3809" s="1"/>
      <c r="R3809" s="1"/>
      <c r="S3809" s="1"/>
      <c r="T3809" s="1"/>
    </row>
    <row r="3810" spans="1:20" ht="12.75" customHeight="1" x14ac:dyDescent="0.2">
      <c r="A3810" s="1"/>
      <c r="B3810" s="1"/>
      <c r="C3810" s="1"/>
      <c r="D3810" s="1"/>
      <c r="E3810" s="1"/>
      <c r="F3810" s="1"/>
      <c r="G3810" s="1"/>
      <c r="H3810" s="1"/>
      <c r="I3810" s="1"/>
      <c r="J3810" s="1"/>
      <c r="K3810" s="1"/>
      <c r="L3810" s="1"/>
      <c r="P3810" s="1"/>
      <c r="Q3810" s="1"/>
      <c r="R3810" s="1"/>
      <c r="S3810" s="1"/>
      <c r="T3810" s="1"/>
    </row>
    <row r="3811" spans="1:20" ht="12.75" customHeight="1" x14ac:dyDescent="0.2">
      <c r="A3811" s="1"/>
      <c r="B3811" s="1"/>
      <c r="C3811" s="1"/>
      <c r="D3811" s="1"/>
      <c r="E3811" s="1"/>
      <c r="F3811" s="1"/>
      <c r="G3811" s="1"/>
      <c r="H3811" s="1"/>
      <c r="I3811" s="1"/>
      <c r="J3811" s="1"/>
      <c r="K3811" s="1"/>
      <c r="L3811" s="1"/>
      <c r="P3811" s="1"/>
      <c r="Q3811" s="1"/>
      <c r="R3811" s="1"/>
      <c r="S3811" s="1"/>
      <c r="T3811" s="1"/>
    </row>
    <row r="3812" spans="1:20" ht="12.75" customHeight="1" x14ac:dyDescent="0.2">
      <c r="A3812" s="1"/>
      <c r="B3812" s="1"/>
      <c r="C3812" s="1"/>
      <c r="D3812" s="1"/>
      <c r="E3812" s="1"/>
      <c r="F3812" s="1"/>
      <c r="G3812" s="1"/>
      <c r="H3812" s="1"/>
      <c r="I3812" s="1"/>
      <c r="J3812" s="1"/>
      <c r="K3812" s="1"/>
      <c r="L3812" s="1"/>
      <c r="P3812" s="1"/>
      <c r="Q3812" s="1"/>
      <c r="R3812" s="1"/>
      <c r="S3812" s="1"/>
      <c r="T3812" s="1"/>
    </row>
    <row r="3813" spans="1:20" ht="12.75" customHeight="1" x14ac:dyDescent="0.2">
      <c r="A3813" s="1"/>
      <c r="B3813" s="1"/>
      <c r="C3813" s="1"/>
      <c r="D3813" s="1"/>
      <c r="E3813" s="1"/>
      <c r="F3813" s="1"/>
      <c r="G3813" s="1"/>
      <c r="H3813" s="1"/>
      <c r="I3813" s="1"/>
      <c r="J3813" s="1"/>
      <c r="K3813" s="1"/>
      <c r="L3813" s="1"/>
      <c r="P3813" s="1"/>
      <c r="Q3813" s="1"/>
      <c r="R3813" s="1"/>
      <c r="S3813" s="1"/>
      <c r="T3813" s="1"/>
    </row>
    <row r="3814" spans="1:20" ht="12.75" customHeight="1" x14ac:dyDescent="0.2">
      <c r="A3814" s="1"/>
      <c r="B3814" s="1"/>
      <c r="C3814" s="1"/>
      <c r="D3814" s="1"/>
      <c r="E3814" s="1"/>
      <c r="F3814" s="1"/>
      <c r="G3814" s="1"/>
      <c r="H3814" s="1"/>
      <c r="I3814" s="1"/>
      <c r="J3814" s="1"/>
      <c r="K3814" s="1"/>
      <c r="L3814" s="1"/>
      <c r="P3814" s="1"/>
      <c r="Q3814" s="1"/>
      <c r="R3814" s="1"/>
      <c r="S3814" s="1"/>
      <c r="T3814" s="1"/>
    </row>
    <row r="3815" spans="1:20" ht="12.75" customHeight="1" x14ac:dyDescent="0.2">
      <c r="A3815" s="1"/>
      <c r="B3815" s="1"/>
      <c r="C3815" s="1"/>
      <c r="D3815" s="1"/>
      <c r="E3815" s="1"/>
      <c r="F3815" s="1"/>
      <c r="G3815" s="1"/>
      <c r="H3815" s="1"/>
      <c r="I3815" s="1"/>
      <c r="J3815" s="1"/>
      <c r="K3815" s="1"/>
      <c r="L3815" s="1"/>
      <c r="P3815" s="1"/>
      <c r="Q3815" s="1"/>
      <c r="R3815" s="1"/>
      <c r="S3815" s="1"/>
      <c r="T3815" s="1"/>
    </row>
    <row r="3816" spans="1:20" ht="12.75" customHeight="1" x14ac:dyDescent="0.2">
      <c r="A3816" s="1"/>
      <c r="B3816" s="1"/>
      <c r="C3816" s="1"/>
      <c r="D3816" s="1"/>
      <c r="E3816" s="1"/>
      <c r="F3816" s="1"/>
      <c r="G3816" s="1"/>
      <c r="H3816" s="1"/>
      <c r="I3816" s="1"/>
      <c r="J3816" s="1"/>
      <c r="K3816" s="1"/>
      <c r="L3816" s="1"/>
      <c r="P3816" s="1"/>
      <c r="Q3816" s="1"/>
      <c r="R3816" s="1"/>
      <c r="S3816" s="1"/>
      <c r="T3816" s="1"/>
    </row>
    <row r="3817" spans="1:20" ht="12.75" customHeight="1" x14ac:dyDescent="0.2">
      <c r="A3817" s="1"/>
      <c r="B3817" s="1"/>
      <c r="C3817" s="1"/>
      <c r="D3817" s="1"/>
      <c r="E3817" s="1"/>
      <c r="F3817" s="1"/>
      <c r="G3817" s="1"/>
      <c r="H3817" s="1"/>
      <c r="I3817" s="1"/>
      <c r="J3817" s="1"/>
      <c r="K3817" s="1"/>
      <c r="L3817" s="1"/>
      <c r="P3817" s="1"/>
      <c r="Q3817" s="1"/>
      <c r="R3817" s="1"/>
      <c r="S3817" s="1"/>
      <c r="T3817" s="1"/>
    </row>
    <row r="3818" spans="1:20" ht="12.75" customHeight="1" x14ac:dyDescent="0.2">
      <c r="A3818" s="1"/>
      <c r="B3818" s="1"/>
      <c r="C3818" s="1"/>
      <c r="D3818" s="1"/>
      <c r="E3818" s="1"/>
      <c r="F3818" s="1"/>
      <c r="G3818" s="1"/>
      <c r="H3818" s="1"/>
      <c r="I3818" s="1"/>
      <c r="J3818" s="1"/>
      <c r="K3818" s="1"/>
      <c r="L3818" s="1"/>
      <c r="P3818" s="1"/>
      <c r="Q3818" s="1"/>
      <c r="R3818" s="1"/>
      <c r="S3818" s="1"/>
      <c r="T3818" s="1"/>
    </row>
    <row r="3819" spans="1:20" ht="12.75" customHeight="1" x14ac:dyDescent="0.2">
      <c r="A3819" s="1"/>
      <c r="B3819" s="1"/>
      <c r="C3819" s="1"/>
      <c r="D3819" s="1"/>
      <c r="E3819" s="1"/>
      <c r="F3819" s="1"/>
      <c r="G3819" s="1"/>
      <c r="H3819" s="1"/>
      <c r="I3819" s="1"/>
      <c r="J3819" s="1"/>
      <c r="K3819" s="1"/>
      <c r="L3819" s="1"/>
      <c r="P3819" s="1"/>
      <c r="Q3819" s="1"/>
      <c r="R3819" s="1"/>
      <c r="S3819" s="1"/>
      <c r="T3819" s="1"/>
    </row>
    <row r="3820" spans="1:20" ht="12.75" customHeight="1" x14ac:dyDescent="0.2">
      <c r="A3820" s="1"/>
      <c r="B3820" s="1"/>
      <c r="C3820" s="1"/>
      <c r="D3820" s="1"/>
      <c r="E3820" s="1"/>
      <c r="F3820" s="1"/>
      <c r="G3820" s="1"/>
      <c r="H3820" s="1"/>
      <c r="I3820" s="1"/>
      <c r="J3820" s="1"/>
      <c r="K3820" s="1"/>
      <c r="L3820" s="1"/>
      <c r="P3820" s="1"/>
      <c r="Q3820" s="1"/>
      <c r="R3820" s="1"/>
      <c r="S3820" s="1"/>
      <c r="T3820" s="1"/>
    </row>
    <row r="3821" spans="1:20" ht="12.75" customHeight="1" x14ac:dyDescent="0.2">
      <c r="A3821" s="1"/>
      <c r="B3821" s="1"/>
      <c r="C3821" s="1"/>
      <c r="D3821" s="1"/>
      <c r="E3821" s="1"/>
      <c r="F3821" s="1"/>
      <c r="G3821" s="1"/>
      <c r="H3821" s="1"/>
      <c r="I3821" s="1"/>
      <c r="J3821" s="1"/>
      <c r="K3821" s="1"/>
      <c r="L3821" s="1"/>
      <c r="P3821" s="1"/>
      <c r="Q3821" s="1"/>
      <c r="R3821" s="1"/>
      <c r="S3821" s="1"/>
      <c r="T3821" s="1"/>
    </row>
    <row r="3822" spans="1:20" ht="12.75" customHeight="1" x14ac:dyDescent="0.2">
      <c r="A3822" s="1"/>
      <c r="B3822" s="1"/>
      <c r="C3822" s="1"/>
      <c r="D3822" s="1"/>
      <c r="E3822" s="1"/>
      <c r="F3822" s="1"/>
      <c r="G3822" s="1"/>
      <c r="H3822" s="1"/>
      <c r="I3822" s="1"/>
      <c r="J3822" s="1"/>
      <c r="K3822" s="1"/>
      <c r="L3822" s="1"/>
      <c r="P3822" s="1"/>
      <c r="Q3822" s="1"/>
      <c r="R3822" s="1"/>
      <c r="S3822" s="1"/>
      <c r="T3822" s="1"/>
    </row>
    <row r="3823" spans="1:20" ht="12.75" customHeight="1" x14ac:dyDescent="0.2">
      <c r="A3823" s="1"/>
      <c r="B3823" s="1"/>
      <c r="C3823" s="1"/>
      <c r="D3823" s="1"/>
      <c r="E3823" s="1"/>
      <c r="F3823" s="1"/>
      <c r="G3823" s="1"/>
      <c r="H3823" s="1"/>
      <c r="I3823" s="1"/>
      <c r="J3823" s="1"/>
      <c r="K3823" s="1"/>
      <c r="L3823" s="1"/>
      <c r="P3823" s="1"/>
      <c r="Q3823" s="1"/>
      <c r="R3823" s="1"/>
      <c r="S3823" s="1"/>
      <c r="T3823" s="1"/>
    </row>
    <row r="3824" spans="1:20" ht="12.75" customHeight="1" x14ac:dyDescent="0.2">
      <c r="A3824" s="1"/>
      <c r="B3824" s="1"/>
      <c r="C3824" s="1"/>
      <c r="D3824" s="1"/>
      <c r="E3824" s="1"/>
      <c r="F3824" s="1"/>
      <c r="G3824" s="1"/>
      <c r="H3824" s="1"/>
      <c r="I3824" s="1"/>
      <c r="J3824" s="1"/>
      <c r="K3824" s="1"/>
      <c r="L3824" s="1"/>
      <c r="P3824" s="1"/>
      <c r="Q3824" s="1"/>
      <c r="R3824" s="1"/>
      <c r="S3824" s="1"/>
      <c r="T3824" s="1"/>
    </row>
    <row r="3825" spans="1:20" ht="12.75" customHeight="1" x14ac:dyDescent="0.2">
      <c r="A3825" s="1"/>
      <c r="B3825" s="1"/>
      <c r="C3825" s="1"/>
      <c r="D3825" s="1"/>
      <c r="E3825" s="1"/>
      <c r="F3825" s="1"/>
      <c r="G3825" s="1"/>
      <c r="H3825" s="1"/>
      <c r="I3825" s="1"/>
      <c r="J3825" s="1"/>
      <c r="K3825" s="1"/>
      <c r="L3825" s="1"/>
      <c r="P3825" s="1"/>
      <c r="Q3825" s="1"/>
      <c r="R3825" s="1"/>
      <c r="S3825" s="1"/>
      <c r="T3825" s="1"/>
    </row>
    <row r="3826" spans="1:20" ht="12.75" customHeight="1" x14ac:dyDescent="0.2">
      <c r="A3826" s="1"/>
      <c r="B3826" s="1"/>
      <c r="C3826" s="1"/>
      <c r="D3826" s="1"/>
      <c r="E3826" s="1"/>
      <c r="F3826" s="1"/>
      <c r="G3826" s="1"/>
      <c r="H3826" s="1"/>
      <c r="I3826" s="1"/>
      <c r="J3826" s="1"/>
      <c r="K3826" s="1"/>
      <c r="L3826" s="1"/>
      <c r="P3826" s="1"/>
      <c r="Q3826" s="1"/>
      <c r="R3826" s="1"/>
      <c r="S3826" s="1"/>
      <c r="T3826" s="1"/>
    </row>
    <row r="3827" spans="1:20" ht="12.75" customHeight="1" x14ac:dyDescent="0.2">
      <c r="A3827" s="1"/>
      <c r="B3827" s="1"/>
      <c r="C3827" s="1"/>
      <c r="D3827" s="1"/>
      <c r="E3827" s="1"/>
      <c r="F3827" s="1"/>
      <c r="G3827" s="1"/>
      <c r="H3827" s="1"/>
      <c r="I3827" s="1"/>
      <c r="J3827" s="1"/>
      <c r="K3827" s="1"/>
      <c r="L3827" s="1"/>
      <c r="P3827" s="1"/>
      <c r="Q3827" s="1"/>
      <c r="R3827" s="1"/>
      <c r="S3827" s="1"/>
      <c r="T3827" s="1"/>
    </row>
    <row r="3828" spans="1:20" ht="12.75" customHeight="1" x14ac:dyDescent="0.2">
      <c r="A3828" s="1"/>
      <c r="B3828" s="1"/>
      <c r="C3828" s="1"/>
      <c r="D3828" s="1"/>
      <c r="E3828" s="1"/>
      <c r="F3828" s="1"/>
      <c r="G3828" s="1"/>
      <c r="H3828" s="1"/>
      <c r="I3828" s="1"/>
      <c r="J3828" s="1"/>
      <c r="K3828" s="1"/>
      <c r="L3828" s="1"/>
      <c r="P3828" s="1"/>
      <c r="Q3828" s="1"/>
      <c r="R3828" s="1"/>
      <c r="S3828" s="1"/>
      <c r="T3828" s="1"/>
    </row>
    <row r="3829" spans="1:20" ht="12.75" customHeight="1" x14ac:dyDescent="0.2">
      <c r="A3829" s="1"/>
      <c r="B3829" s="1"/>
      <c r="C3829" s="1"/>
      <c r="D3829" s="1"/>
      <c r="E3829" s="1"/>
      <c r="F3829" s="1"/>
      <c r="G3829" s="1"/>
      <c r="H3829" s="1"/>
      <c r="I3829" s="1"/>
      <c r="J3829" s="1"/>
      <c r="K3829" s="1"/>
      <c r="L3829" s="1"/>
      <c r="P3829" s="1"/>
      <c r="Q3829" s="1"/>
      <c r="R3829" s="1"/>
      <c r="S3829" s="1"/>
      <c r="T3829" s="1"/>
    </row>
    <row r="3830" spans="1:20" ht="12.75" customHeight="1" x14ac:dyDescent="0.2">
      <c r="A3830" s="1"/>
      <c r="B3830" s="1"/>
      <c r="C3830" s="1"/>
      <c r="D3830" s="1"/>
      <c r="E3830" s="1"/>
      <c r="F3830" s="1"/>
      <c r="G3830" s="1"/>
      <c r="H3830" s="1"/>
      <c r="I3830" s="1"/>
      <c r="J3830" s="1"/>
      <c r="K3830" s="1"/>
      <c r="L3830" s="1"/>
      <c r="P3830" s="1"/>
      <c r="Q3830" s="1"/>
      <c r="R3830" s="1"/>
      <c r="S3830" s="1"/>
      <c r="T3830" s="1"/>
    </row>
    <row r="3831" spans="1:20" ht="12.75" customHeight="1" x14ac:dyDescent="0.2">
      <c r="A3831" s="1"/>
      <c r="B3831" s="1"/>
      <c r="C3831" s="1"/>
      <c r="D3831" s="1"/>
      <c r="E3831" s="1"/>
      <c r="F3831" s="1"/>
      <c r="G3831" s="1"/>
      <c r="H3831" s="1"/>
      <c r="I3831" s="1"/>
      <c r="J3831" s="1"/>
      <c r="K3831" s="1"/>
      <c r="L3831" s="1"/>
      <c r="P3831" s="1"/>
      <c r="Q3831" s="1"/>
      <c r="R3831" s="1"/>
      <c r="S3831" s="1"/>
      <c r="T3831" s="1"/>
    </row>
    <row r="3832" spans="1:20" ht="12.75" customHeight="1" x14ac:dyDescent="0.2">
      <c r="A3832" s="1"/>
      <c r="B3832" s="1"/>
      <c r="C3832" s="1"/>
      <c r="D3832" s="1"/>
      <c r="E3832" s="1"/>
      <c r="F3832" s="1"/>
      <c r="G3832" s="1"/>
      <c r="H3832" s="1"/>
      <c r="I3832" s="1"/>
      <c r="J3832" s="1"/>
      <c r="K3832" s="1"/>
      <c r="L3832" s="1"/>
      <c r="P3832" s="1"/>
      <c r="Q3832" s="1"/>
      <c r="R3832" s="1"/>
      <c r="S3832" s="1"/>
      <c r="T3832" s="1"/>
    </row>
    <row r="3833" spans="1:20" ht="12.75" customHeight="1" x14ac:dyDescent="0.2">
      <c r="A3833" s="1"/>
      <c r="B3833" s="1"/>
      <c r="C3833" s="1"/>
      <c r="D3833" s="1"/>
      <c r="E3833" s="1"/>
      <c r="F3833" s="1"/>
      <c r="G3833" s="1"/>
      <c r="H3833" s="1"/>
      <c r="I3833" s="1"/>
      <c r="J3833" s="1"/>
      <c r="K3833" s="1"/>
      <c r="L3833" s="1"/>
      <c r="P3833" s="1"/>
      <c r="Q3833" s="1"/>
      <c r="R3833" s="1"/>
      <c r="S3833" s="1"/>
      <c r="T3833" s="1"/>
    </row>
    <row r="3834" spans="1:20" ht="12.75" customHeight="1" x14ac:dyDescent="0.2">
      <c r="A3834" s="1"/>
      <c r="B3834" s="1"/>
      <c r="C3834" s="1"/>
      <c r="D3834" s="1"/>
      <c r="E3834" s="1"/>
      <c r="F3834" s="1"/>
      <c r="G3834" s="1"/>
      <c r="H3834" s="1"/>
      <c r="I3834" s="1"/>
      <c r="J3834" s="1"/>
      <c r="K3834" s="1"/>
      <c r="L3834" s="1"/>
      <c r="P3834" s="1"/>
      <c r="Q3834" s="1"/>
      <c r="R3834" s="1"/>
      <c r="S3834" s="1"/>
      <c r="T3834" s="1"/>
    </row>
    <row r="3835" spans="1:20" ht="12.75" customHeight="1" x14ac:dyDescent="0.2">
      <c r="A3835" s="1"/>
      <c r="B3835" s="1"/>
      <c r="C3835" s="1"/>
      <c r="D3835" s="1"/>
      <c r="E3835" s="1"/>
      <c r="F3835" s="1"/>
      <c r="G3835" s="1"/>
      <c r="H3835" s="1"/>
      <c r="I3835" s="1"/>
      <c r="J3835" s="1"/>
      <c r="K3835" s="1"/>
      <c r="L3835" s="1"/>
      <c r="P3835" s="1"/>
      <c r="Q3835" s="1"/>
      <c r="R3835" s="1"/>
      <c r="S3835" s="1"/>
      <c r="T3835" s="1"/>
    </row>
    <row r="3836" spans="1:20" ht="12.75" customHeight="1" x14ac:dyDescent="0.2">
      <c r="A3836" s="1"/>
      <c r="B3836" s="1"/>
      <c r="C3836" s="1"/>
      <c r="D3836" s="1"/>
      <c r="E3836" s="1"/>
      <c r="F3836" s="1"/>
      <c r="G3836" s="1"/>
      <c r="H3836" s="1"/>
      <c r="I3836" s="1"/>
      <c r="J3836" s="1"/>
      <c r="K3836" s="1"/>
      <c r="L3836" s="1"/>
      <c r="P3836" s="1"/>
      <c r="Q3836" s="1"/>
      <c r="R3836" s="1"/>
      <c r="S3836" s="1"/>
      <c r="T3836" s="1"/>
    </row>
    <row r="3837" spans="1:20" ht="12.75" customHeight="1" x14ac:dyDescent="0.2">
      <c r="A3837" s="1"/>
      <c r="B3837" s="1"/>
      <c r="C3837" s="1"/>
      <c r="D3837" s="1"/>
      <c r="E3837" s="1"/>
      <c r="F3837" s="1"/>
      <c r="G3837" s="1"/>
      <c r="H3837" s="1"/>
      <c r="I3837" s="1"/>
      <c r="J3837" s="1"/>
      <c r="K3837" s="1"/>
      <c r="L3837" s="1"/>
      <c r="P3837" s="1"/>
      <c r="Q3837" s="1"/>
      <c r="R3837" s="1"/>
      <c r="S3837" s="1"/>
      <c r="T3837" s="1"/>
    </row>
    <row r="3838" spans="1:20" ht="12.75" customHeight="1" x14ac:dyDescent="0.2">
      <c r="A3838" s="1"/>
      <c r="B3838" s="1"/>
      <c r="C3838" s="1"/>
      <c r="D3838" s="1"/>
      <c r="E3838" s="1"/>
      <c r="F3838" s="1"/>
      <c r="G3838" s="1"/>
      <c r="H3838" s="1"/>
      <c r="I3838" s="1"/>
      <c r="J3838" s="1"/>
      <c r="K3838" s="1"/>
      <c r="L3838" s="1"/>
      <c r="P3838" s="1"/>
      <c r="Q3838" s="1"/>
      <c r="R3838" s="1"/>
      <c r="S3838" s="1"/>
      <c r="T3838" s="1"/>
    </row>
    <row r="3839" spans="1:20" ht="12.75" customHeight="1" x14ac:dyDescent="0.2">
      <c r="A3839" s="1"/>
      <c r="B3839" s="1"/>
      <c r="C3839" s="1"/>
      <c r="D3839" s="1"/>
      <c r="E3839" s="1"/>
      <c r="F3839" s="1"/>
      <c r="G3839" s="1"/>
      <c r="H3839" s="1"/>
      <c r="I3839" s="1"/>
      <c r="J3839" s="1"/>
      <c r="K3839" s="1"/>
      <c r="L3839" s="1"/>
      <c r="P3839" s="1"/>
      <c r="Q3839" s="1"/>
      <c r="R3839" s="1"/>
      <c r="S3839" s="1"/>
      <c r="T3839" s="1"/>
    </row>
    <row r="3840" spans="1:20" ht="12.75" customHeight="1" x14ac:dyDescent="0.2">
      <c r="A3840" s="1"/>
      <c r="B3840" s="1"/>
      <c r="C3840" s="1"/>
      <c r="D3840" s="1"/>
      <c r="E3840" s="1"/>
      <c r="F3840" s="1"/>
      <c r="G3840" s="1"/>
      <c r="H3840" s="1"/>
      <c r="I3840" s="1"/>
      <c r="J3840" s="1"/>
      <c r="K3840" s="1"/>
      <c r="L3840" s="1"/>
      <c r="P3840" s="1"/>
      <c r="Q3840" s="1"/>
      <c r="R3840" s="1"/>
      <c r="S3840" s="1"/>
      <c r="T3840" s="1"/>
    </row>
    <row r="3841" spans="1:20" ht="12.75" customHeight="1" x14ac:dyDescent="0.2">
      <c r="A3841" s="1"/>
      <c r="B3841" s="1"/>
      <c r="C3841" s="1"/>
      <c r="D3841" s="1"/>
      <c r="E3841" s="1"/>
      <c r="F3841" s="1"/>
      <c r="G3841" s="1"/>
      <c r="H3841" s="1"/>
      <c r="I3841" s="1"/>
      <c r="J3841" s="1"/>
      <c r="K3841" s="1"/>
      <c r="L3841" s="1"/>
      <c r="P3841" s="1"/>
      <c r="Q3841" s="1"/>
      <c r="R3841" s="1"/>
      <c r="S3841" s="1"/>
      <c r="T3841" s="1"/>
    </row>
    <row r="3842" spans="1:20" ht="12.75" customHeight="1" x14ac:dyDescent="0.2">
      <c r="A3842" s="1"/>
      <c r="B3842" s="1"/>
      <c r="C3842" s="1"/>
      <c r="D3842" s="1"/>
      <c r="E3842" s="1"/>
      <c r="F3842" s="1"/>
      <c r="G3842" s="1"/>
      <c r="H3842" s="1"/>
      <c r="I3842" s="1"/>
      <c r="J3842" s="1"/>
      <c r="K3842" s="1"/>
      <c r="L3842" s="1"/>
      <c r="P3842" s="1"/>
      <c r="Q3842" s="1"/>
      <c r="R3842" s="1"/>
      <c r="S3842" s="1"/>
      <c r="T3842" s="1"/>
    </row>
    <row r="3843" spans="1:20" ht="12.75" customHeight="1" x14ac:dyDescent="0.2">
      <c r="A3843" s="1"/>
      <c r="B3843" s="1"/>
      <c r="C3843" s="1"/>
      <c r="D3843" s="1"/>
      <c r="E3843" s="1"/>
      <c r="F3843" s="1"/>
      <c r="G3843" s="1"/>
      <c r="H3843" s="1"/>
      <c r="I3843" s="1"/>
      <c r="J3843" s="1"/>
      <c r="K3843" s="1"/>
      <c r="L3843" s="1"/>
      <c r="P3843" s="1"/>
      <c r="Q3843" s="1"/>
      <c r="R3843" s="1"/>
      <c r="S3843" s="1"/>
      <c r="T3843" s="1"/>
    </row>
    <row r="3844" spans="1:20" ht="12.75" customHeight="1" x14ac:dyDescent="0.2">
      <c r="A3844" s="1"/>
      <c r="B3844" s="1"/>
      <c r="C3844" s="1"/>
      <c r="D3844" s="1"/>
      <c r="E3844" s="1"/>
      <c r="F3844" s="1"/>
      <c r="G3844" s="1"/>
      <c r="H3844" s="1"/>
      <c r="I3844" s="1"/>
      <c r="J3844" s="1"/>
      <c r="K3844" s="1"/>
      <c r="L3844" s="1"/>
      <c r="P3844" s="1"/>
      <c r="Q3844" s="1"/>
      <c r="R3844" s="1"/>
      <c r="S3844" s="1"/>
      <c r="T3844" s="1"/>
    </row>
    <row r="3845" spans="1:20" ht="12.75" customHeight="1" x14ac:dyDescent="0.2">
      <c r="A3845" s="1"/>
      <c r="B3845" s="1"/>
      <c r="C3845" s="1"/>
      <c r="D3845" s="1"/>
      <c r="E3845" s="1"/>
      <c r="F3845" s="1"/>
      <c r="G3845" s="1"/>
      <c r="H3845" s="1"/>
      <c r="I3845" s="1"/>
      <c r="J3845" s="1"/>
      <c r="K3845" s="1"/>
      <c r="L3845" s="1"/>
      <c r="P3845" s="1"/>
      <c r="Q3845" s="1"/>
      <c r="R3845" s="1"/>
      <c r="S3845" s="1"/>
      <c r="T3845" s="1"/>
    </row>
    <row r="3846" spans="1:20" ht="12.75" customHeight="1" x14ac:dyDescent="0.2">
      <c r="A3846" s="1"/>
      <c r="B3846" s="1"/>
      <c r="C3846" s="1"/>
      <c r="D3846" s="1"/>
      <c r="E3846" s="1"/>
      <c r="F3846" s="1"/>
      <c r="G3846" s="1"/>
      <c r="H3846" s="1"/>
      <c r="I3846" s="1"/>
      <c r="J3846" s="1"/>
      <c r="K3846" s="1"/>
      <c r="L3846" s="1"/>
      <c r="P3846" s="1"/>
      <c r="Q3846" s="1"/>
      <c r="R3846" s="1"/>
      <c r="S3846" s="1"/>
      <c r="T3846" s="1"/>
    </row>
    <row r="3847" spans="1:20" ht="12.75" customHeight="1" x14ac:dyDescent="0.2">
      <c r="A3847" s="1"/>
      <c r="B3847" s="1"/>
      <c r="C3847" s="1"/>
      <c r="D3847" s="1"/>
      <c r="E3847" s="1"/>
      <c r="F3847" s="1"/>
      <c r="G3847" s="1"/>
      <c r="H3847" s="1"/>
      <c r="I3847" s="1"/>
      <c r="J3847" s="1"/>
      <c r="K3847" s="1"/>
      <c r="L3847" s="1"/>
      <c r="P3847" s="1"/>
      <c r="Q3847" s="1"/>
      <c r="R3847" s="1"/>
      <c r="S3847" s="1"/>
      <c r="T3847" s="1"/>
    </row>
    <row r="3848" spans="1:20" ht="12.75" customHeight="1" x14ac:dyDescent="0.2">
      <c r="A3848" s="1"/>
      <c r="B3848" s="1"/>
      <c r="C3848" s="1"/>
      <c r="D3848" s="1"/>
      <c r="E3848" s="1"/>
      <c r="F3848" s="1"/>
      <c r="G3848" s="1"/>
      <c r="H3848" s="1"/>
      <c r="I3848" s="1"/>
      <c r="J3848" s="1"/>
      <c r="K3848" s="1"/>
      <c r="L3848" s="1"/>
      <c r="P3848" s="1"/>
      <c r="Q3848" s="1"/>
      <c r="R3848" s="1"/>
      <c r="S3848" s="1"/>
      <c r="T3848" s="1"/>
    </row>
    <row r="3849" spans="1:20" ht="12.75" customHeight="1" x14ac:dyDescent="0.2">
      <c r="A3849" s="1"/>
      <c r="B3849" s="1"/>
      <c r="C3849" s="1"/>
      <c r="D3849" s="1"/>
      <c r="E3849" s="1"/>
      <c r="F3849" s="1"/>
      <c r="G3849" s="1"/>
      <c r="H3849" s="1"/>
      <c r="I3849" s="1"/>
      <c r="J3849" s="1"/>
      <c r="K3849" s="1"/>
      <c r="L3849" s="1"/>
      <c r="P3849" s="1"/>
      <c r="Q3849" s="1"/>
      <c r="R3849" s="1"/>
      <c r="S3849" s="1"/>
      <c r="T3849" s="1"/>
    </row>
    <row r="3850" spans="1:20" ht="12.75" customHeight="1" x14ac:dyDescent="0.2">
      <c r="A3850" s="1"/>
      <c r="B3850" s="1"/>
      <c r="C3850" s="1"/>
      <c r="D3850" s="1"/>
      <c r="E3850" s="1"/>
      <c r="F3850" s="1"/>
      <c r="G3850" s="1"/>
      <c r="H3850" s="1"/>
      <c r="I3850" s="1"/>
      <c r="J3850" s="1"/>
      <c r="K3850" s="1"/>
      <c r="L3850" s="1"/>
      <c r="P3850" s="1"/>
      <c r="Q3850" s="1"/>
      <c r="R3850" s="1"/>
      <c r="S3850" s="1"/>
      <c r="T3850" s="1"/>
    </row>
    <row r="3851" spans="1:20" ht="12.75" customHeight="1" x14ac:dyDescent="0.2">
      <c r="A3851" s="1"/>
      <c r="B3851" s="1"/>
      <c r="C3851" s="1"/>
      <c r="D3851" s="1"/>
      <c r="E3851" s="1"/>
      <c r="F3851" s="1"/>
      <c r="G3851" s="1"/>
      <c r="H3851" s="1"/>
      <c r="I3851" s="1"/>
      <c r="J3851" s="1"/>
      <c r="K3851" s="1"/>
      <c r="L3851" s="1"/>
      <c r="P3851" s="1"/>
      <c r="Q3851" s="1"/>
      <c r="R3851" s="1"/>
      <c r="S3851" s="1"/>
      <c r="T3851" s="1"/>
    </row>
    <row r="3852" spans="1:20" ht="12.75" customHeight="1" x14ac:dyDescent="0.2">
      <c r="A3852" s="1"/>
      <c r="B3852" s="1"/>
      <c r="C3852" s="1"/>
      <c r="D3852" s="1"/>
      <c r="E3852" s="1"/>
      <c r="F3852" s="1"/>
      <c r="G3852" s="1"/>
      <c r="H3852" s="1"/>
      <c r="I3852" s="1"/>
      <c r="J3852" s="1"/>
      <c r="K3852" s="1"/>
      <c r="L3852" s="1"/>
      <c r="P3852" s="1"/>
      <c r="Q3852" s="1"/>
      <c r="R3852" s="1"/>
      <c r="S3852" s="1"/>
      <c r="T3852" s="1"/>
    </row>
    <row r="3853" spans="1:20" ht="12.75" customHeight="1" x14ac:dyDescent="0.2">
      <c r="A3853" s="1"/>
      <c r="B3853" s="1"/>
      <c r="C3853" s="1"/>
      <c r="D3853" s="1"/>
      <c r="E3853" s="1"/>
      <c r="F3853" s="1"/>
      <c r="G3853" s="1"/>
      <c r="H3853" s="1"/>
      <c r="I3853" s="1"/>
      <c r="J3853" s="1"/>
      <c r="K3853" s="1"/>
      <c r="L3853" s="1"/>
      <c r="P3853" s="1"/>
      <c r="Q3853" s="1"/>
      <c r="R3853" s="1"/>
      <c r="S3853" s="1"/>
      <c r="T3853" s="1"/>
    </row>
    <row r="3854" spans="1:20" ht="12.75" customHeight="1" x14ac:dyDescent="0.2">
      <c r="A3854" s="1"/>
      <c r="B3854" s="1"/>
      <c r="C3854" s="1"/>
      <c r="D3854" s="1"/>
      <c r="E3854" s="1"/>
      <c r="F3854" s="1"/>
      <c r="G3854" s="1"/>
      <c r="H3854" s="1"/>
      <c r="I3854" s="1"/>
      <c r="J3854" s="1"/>
      <c r="K3854" s="1"/>
      <c r="L3854" s="1"/>
      <c r="P3854" s="1"/>
      <c r="Q3854" s="1"/>
      <c r="R3854" s="1"/>
      <c r="S3854" s="1"/>
      <c r="T3854" s="1"/>
    </row>
    <row r="3855" spans="1:20" ht="12.75" customHeight="1" x14ac:dyDescent="0.2">
      <c r="A3855" s="1"/>
      <c r="B3855" s="1"/>
      <c r="C3855" s="1"/>
      <c r="D3855" s="1"/>
      <c r="E3855" s="1"/>
      <c r="F3855" s="1"/>
      <c r="G3855" s="1"/>
      <c r="H3855" s="1"/>
      <c r="I3855" s="1"/>
      <c r="J3855" s="1"/>
      <c r="K3855" s="1"/>
      <c r="L3855" s="1"/>
      <c r="P3855" s="1"/>
      <c r="Q3855" s="1"/>
      <c r="R3855" s="1"/>
      <c r="S3855" s="1"/>
      <c r="T3855" s="1"/>
    </row>
    <row r="3856" spans="1:20" ht="12.75" customHeight="1" x14ac:dyDescent="0.2">
      <c r="A3856" s="1"/>
      <c r="B3856" s="1"/>
      <c r="C3856" s="1"/>
      <c r="D3856" s="1"/>
      <c r="E3856" s="1"/>
      <c r="F3856" s="1"/>
      <c r="G3856" s="1"/>
      <c r="H3856" s="1"/>
      <c r="I3856" s="1"/>
      <c r="J3856" s="1"/>
      <c r="K3856" s="1"/>
      <c r="L3856" s="1"/>
      <c r="P3856" s="1"/>
      <c r="Q3856" s="1"/>
      <c r="R3856" s="1"/>
      <c r="S3856" s="1"/>
      <c r="T3856" s="1"/>
    </row>
    <row r="3857" spans="1:20" ht="12.75" customHeight="1" x14ac:dyDescent="0.2">
      <c r="A3857" s="1"/>
      <c r="B3857" s="1"/>
      <c r="C3857" s="1"/>
      <c r="D3857" s="1"/>
      <c r="E3857" s="1"/>
      <c r="F3857" s="1"/>
      <c r="G3857" s="1"/>
      <c r="H3857" s="1"/>
      <c r="I3857" s="1"/>
      <c r="J3857" s="1"/>
      <c r="K3857" s="1"/>
      <c r="L3857" s="1"/>
      <c r="P3857" s="1"/>
      <c r="Q3857" s="1"/>
      <c r="R3857" s="1"/>
      <c r="S3857" s="1"/>
      <c r="T3857" s="1"/>
    </row>
    <row r="3858" spans="1:20" ht="12.75" customHeight="1" x14ac:dyDescent="0.2">
      <c r="A3858" s="1"/>
      <c r="B3858" s="1"/>
      <c r="C3858" s="1"/>
      <c r="D3858" s="1"/>
      <c r="E3858" s="1"/>
      <c r="F3858" s="1"/>
      <c r="G3858" s="1"/>
      <c r="H3858" s="1"/>
      <c r="I3858" s="1"/>
      <c r="J3858" s="1"/>
      <c r="K3858" s="1"/>
      <c r="L3858" s="1"/>
      <c r="P3858" s="1"/>
      <c r="Q3858" s="1"/>
      <c r="R3858" s="1"/>
      <c r="S3858" s="1"/>
      <c r="T3858" s="1"/>
    </row>
    <row r="3859" spans="1:20" ht="12.75" customHeight="1" x14ac:dyDescent="0.2">
      <c r="A3859" s="1"/>
      <c r="B3859" s="1"/>
      <c r="C3859" s="1"/>
      <c r="D3859" s="1"/>
      <c r="E3859" s="1"/>
      <c r="F3859" s="1"/>
      <c r="G3859" s="1"/>
      <c r="H3859" s="1"/>
      <c r="I3859" s="1"/>
      <c r="J3859" s="1"/>
      <c r="K3859" s="1"/>
      <c r="L3859" s="1"/>
      <c r="P3859" s="1"/>
      <c r="Q3859" s="1"/>
      <c r="R3859" s="1"/>
      <c r="S3859" s="1"/>
      <c r="T3859" s="1"/>
    </row>
    <row r="3860" spans="1:20" ht="12.75" customHeight="1" x14ac:dyDescent="0.2">
      <c r="A3860" s="1"/>
      <c r="B3860" s="1"/>
      <c r="C3860" s="1"/>
      <c r="D3860" s="1"/>
      <c r="E3860" s="1"/>
      <c r="F3860" s="1"/>
      <c r="G3860" s="1"/>
      <c r="H3860" s="1"/>
      <c r="I3860" s="1"/>
      <c r="J3860" s="1"/>
      <c r="K3860" s="1"/>
      <c r="L3860" s="1"/>
      <c r="P3860" s="1"/>
      <c r="Q3860" s="1"/>
      <c r="R3860" s="1"/>
      <c r="S3860" s="1"/>
      <c r="T3860" s="1"/>
    </row>
    <row r="3861" spans="1:20" ht="12.75" customHeight="1" x14ac:dyDescent="0.2">
      <c r="A3861" s="1"/>
      <c r="B3861" s="1"/>
      <c r="C3861" s="1"/>
      <c r="D3861" s="1"/>
      <c r="E3861" s="1"/>
      <c r="F3861" s="1"/>
      <c r="G3861" s="1"/>
      <c r="H3861" s="1"/>
      <c r="I3861" s="1"/>
      <c r="J3861" s="1"/>
      <c r="K3861" s="1"/>
      <c r="L3861" s="1"/>
      <c r="P3861" s="1"/>
      <c r="Q3861" s="1"/>
      <c r="R3861" s="1"/>
      <c r="S3861" s="1"/>
      <c r="T3861" s="1"/>
    </row>
    <row r="3862" spans="1:20" ht="12.75" customHeight="1" x14ac:dyDescent="0.2">
      <c r="A3862" s="1"/>
      <c r="B3862" s="1"/>
      <c r="C3862" s="1"/>
      <c r="D3862" s="1"/>
      <c r="E3862" s="1"/>
      <c r="F3862" s="1"/>
      <c r="G3862" s="1"/>
      <c r="H3862" s="1"/>
      <c r="I3862" s="1"/>
      <c r="J3862" s="1"/>
      <c r="K3862" s="1"/>
      <c r="L3862" s="1"/>
      <c r="P3862" s="1"/>
      <c r="Q3862" s="1"/>
      <c r="R3862" s="1"/>
      <c r="S3862" s="1"/>
      <c r="T3862" s="1"/>
    </row>
    <row r="3863" spans="1:20" ht="12.75" customHeight="1" x14ac:dyDescent="0.2">
      <c r="A3863" s="1"/>
      <c r="B3863" s="1"/>
      <c r="C3863" s="1"/>
      <c r="D3863" s="1"/>
      <c r="E3863" s="1"/>
      <c r="F3863" s="1"/>
      <c r="G3863" s="1"/>
      <c r="H3863" s="1"/>
      <c r="I3863" s="1"/>
      <c r="J3863" s="1"/>
      <c r="K3863" s="1"/>
      <c r="L3863" s="1"/>
      <c r="P3863" s="1"/>
      <c r="Q3863" s="1"/>
      <c r="R3863" s="1"/>
      <c r="S3863" s="1"/>
      <c r="T3863" s="1"/>
    </row>
    <row r="3864" spans="1:20" ht="12.75" customHeight="1" x14ac:dyDescent="0.2">
      <c r="A3864" s="1"/>
      <c r="B3864" s="1"/>
      <c r="C3864" s="1"/>
      <c r="D3864" s="1"/>
      <c r="E3864" s="1"/>
      <c r="F3864" s="1"/>
      <c r="G3864" s="1"/>
      <c r="H3864" s="1"/>
      <c r="I3864" s="1"/>
      <c r="J3864" s="1"/>
      <c r="K3864" s="1"/>
      <c r="L3864" s="1"/>
      <c r="P3864" s="1"/>
      <c r="Q3864" s="1"/>
      <c r="R3864" s="1"/>
      <c r="S3864" s="1"/>
      <c r="T3864" s="1"/>
    </row>
    <row r="3865" spans="1:20" ht="12.75" customHeight="1" x14ac:dyDescent="0.2">
      <c r="A3865" s="1"/>
      <c r="B3865" s="1"/>
      <c r="C3865" s="1"/>
      <c r="D3865" s="1"/>
      <c r="E3865" s="1"/>
      <c r="F3865" s="1"/>
      <c r="G3865" s="1"/>
      <c r="H3865" s="1"/>
      <c r="I3865" s="1"/>
      <c r="J3865" s="1"/>
      <c r="K3865" s="1"/>
      <c r="L3865" s="1"/>
      <c r="P3865" s="1"/>
      <c r="Q3865" s="1"/>
      <c r="R3865" s="1"/>
      <c r="S3865" s="1"/>
      <c r="T3865" s="1"/>
    </row>
    <row r="3866" spans="1:20" ht="12.75" customHeight="1" x14ac:dyDescent="0.2">
      <c r="A3866" s="1"/>
      <c r="B3866" s="1"/>
      <c r="C3866" s="1"/>
      <c r="D3866" s="1"/>
      <c r="E3866" s="1"/>
      <c r="F3866" s="1"/>
      <c r="G3866" s="1"/>
      <c r="H3866" s="1"/>
      <c r="I3866" s="1"/>
      <c r="J3866" s="1"/>
      <c r="K3866" s="1"/>
      <c r="L3866" s="1"/>
      <c r="P3866" s="1"/>
      <c r="Q3866" s="1"/>
      <c r="R3866" s="1"/>
      <c r="S3866" s="1"/>
      <c r="T3866" s="1"/>
    </row>
    <row r="3867" spans="1:20" ht="12.75" customHeight="1" x14ac:dyDescent="0.2">
      <c r="A3867" s="1"/>
      <c r="B3867" s="1"/>
      <c r="C3867" s="1"/>
      <c r="D3867" s="1"/>
      <c r="E3867" s="1"/>
      <c r="F3867" s="1"/>
      <c r="G3867" s="1"/>
      <c r="H3867" s="1"/>
      <c r="I3867" s="1"/>
      <c r="J3867" s="1"/>
      <c r="K3867" s="1"/>
      <c r="L3867" s="1"/>
      <c r="P3867" s="1"/>
      <c r="Q3867" s="1"/>
      <c r="R3867" s="1"/>
      <c r="S3867" s="1"/>
      <c r="T3867" s="1"/>
    </row>
    <row r="3868" spans="1:20" ht="12.75" customHeight="1" x14ac:dyDescent="0.2">
      <c r="A3868" s="1"/>
      <c r="B3868" s="1"/>
      <c r="C3868" s="1"/>
      <c r="D3868" s="1"/>
      <c r="E3868" s="1"/>
      <c r="F3868" s="1"/>
      <c r="G3868" s="1"/>
      <c r="H3868" s="1"/>
      <c r="I3868" s="1"/>
      <c r="J3868" s="1"/>
      <c r="K3868" s="1"/>
      <c r="L3868" s="1"/>
      <c r="P3868" s="1"/>
      <c r="Q3868" s="1"/>
      <c r="R3868" s="1"/>
      <c r="S3868" s="1"/>
      <c r="T3868" s="1"/>
    </row>
    <row r="3869" spans="1:20" ht="12.75" customHeight="1" x14ac:dyDescent="0.2">
      <c r="A3869" s="1"/>
      <c r="B3869" s="1"/>
      <c r="C3869" s="1"/>
      <c r="D3869" s="1"/>
      <c r="E3869" s="1"/>
      <c r="F3869" s="1"/>
      <c r="G3869" s="1"/>
      <c r="H3869" s="1"/>
      <c r="I3869" s="1"/>
      <c r="J3869" s="1"/>
      <c r="K3869" s="1"/>
      <c r="L3869" s="1"/>
      <c r="P3869" s="1"/>
      <c r="Q3869" s="1"/>
      <c r="R3869" s="1"/>
      <c r="S3869" s="1"/>
      <c r="T3869" s="1"/>
    </row>
    <row r="3870" spans="1:20" ht="12.75" customHeight="1" x14ac:dyDescent="0.2">
      <c r="A3870" s="1"/>
      <c r="B3870" s="1"/>
      <c r="C3870" s="1"/>
      <c r="D3870" s="1"/>
      <c r="E3870" s="1"/>
      <c r="F3870" s="1"/>
      <c r="G3870" s="1"/>
      <c r="H3870" s="1"/>
      <c r="I3870" s="1"/>
      <c r="J3870" s="1"/>
      <c r="K3870" s="1"/>
      <c r="L3870" s="1"/>
      <c r="P3870" s="1"/>
      <c r="Q3870" s="1"/>
      <c r="R3870" s="1"/>
      <c r="S3870" s="1"/>
      <c r="T3870" s="1"/>
    </row>
    <row r="3871" spans="1:20" ht="12.75" customHeight="1" x14ac:dyDescent="0.2">
      <c r="A3871" s="1"/>
      <c r="B3871" s="1"/>
      <c r="C3871" s="1"/>
      <c r="D3871" s="1"/>
      <c r="E3871" s="1"/>
      <c r="F3871" s="1"/>
      <c r="G3871" s="1"/>
      <c r="H3871" s="1"/>
      <c r="I3871" s="1"/>
      <c r="J3871" s="1"/>
      <c r="K3871" s="1"/>
      <c r="L3871" s="1"/>
      <c r="P3871" s="1"/>
      <c r="Q3871" s="1"/>
      <c r="R3871" s="1"/>
      <c r="S3871" s="1"/>
      <c r="T3871" s="1"/>
    </row>
    <row r="3872" spans="1:20" ht="12.75" customHeight="1" x14ac:dyDescent="0.2">
      <c r="A3872" s="1"/>
      <c r="B3872" s="1"/>
      <c r="C3872" s="1"/>
      <c r="D3872" s="1"/>
      <c r="E3872" s="1"/>
      <c r="F3872" s="1"/>
      <c r="G3872" s="1"/>
      <c r="H3872" s="1"/>
      <c r="I3872" s="1"/>
      <c r="J3872" s="1"/>
      <c r="K3872" s="1"/>
      <c r="L3872" s="1"/>
      <c r="P3872" s="1"/>
      <c r="Q3872" s="1"/>
      <c r="R3872" s="1"/>
      <c r="S3872" s="1"/>
      <c r="T3872" s="1"/>
    </row>
    <row r="3873" spans="1:20" ht="12.75" customHeight="1" x14ac:dyDescent="0.2">
      <c r="A3873" s="1"/>
      <c r="B3873" s="1"/>
      <c r="C3873" s="1"/>
      <c r="D3873" s="1"/>
      <c r="E3873" s="1"/>
      <c r="F3873" s="1"/>
      <c r="G3873" s="1"/>
      <c r="H3873" s="1"/>
      <c r="I3873" s="1"/>
      <c r="J3873" s="1"/>
      <c r="K3873" s="1"/>
      <c r="L3873" s="1"/>
      <c r="P3873" s="1"/>
      <c r="Q3873" s="1"/>
      <c r="R3873" s="1"/>
      <c r="S3873" s="1"/>
      <c r="T3873" s="1"/>
    </row>
    <row r="3874" spans="1:20" ht="12.75" customHeight="1" x14ac:dyDescent="0.2">
      <c r="A3874" s="1"/>
      <c r="B3874" s="1"/>
      <c r="C3874" s="1"/>
      <c r="D3874" s="1"/>
      <c r="E3874" s="1"/>
      <c r="F3874" s="1"/>
      <c r="G3874" s="1"/>
      <c r="H3874" s="1"/>
      <c r="I3874" s="1"/>
      <c r="J3874" s="1"/>
      <c r="K3874" s="1"/>
      <c r="L3874" s="1"/>
      <c r="P3874" s="1"/>
      <c r="Q3874" s="1"/>
      <c r="R3874" s="1"/>
      <c r="S3874" s="1"/>
      <c r="T3874" s="1"/>
    </row>
    <row r="3875" spans="1:20" ht="12.75" customHeight="1" x14ac:dyDescent="0.2">
      <c r="A3875" s="1"/>
      <c r="B3875" s="1"/>
      <c r="C3875" s="1"/>
      <c r="D3875" s="1"/>
      <c r="E3875" s="1"/>
      <c r="F3875" s="1"/>
      <c r="G3875" s="1"/>
      <c r="H3875" s="1"/>
      <c r="I3875" s="1"/>
      <c r="J3875" s="1"/>
      <c r="K3875" s="1"/>
      <c r="L3875" s="1"/>
      <c r="P3875" s="1"/>
      <c r="Q3875" s="1"/>
      <c r="R3875" s="1"/>
      <c r="S3875" s="1"/>
      <c r="T3875" s="1"/>
    </row>
    <row r="3876" spans="1:20" ht="12.75" customHeight="1" x14ac:dyDescent="0.2">
      <c r="A3876" s="1"/>
      <c r="B3876" s="1"/>
      <c r="C3876" s="1"/>
      <c r="D3876" s="1"/>
      <c r="E3876" s="1"/>
      <c r="F3876" s="1"/>
      <c r="G3876" s="1"/>
      <c r="H3876" s="1"/>
      <c r="I3876" s="1"/>
      <c r="J3876" s="1"/>
      <c r="K3876" s="1"/>
      <c r="L3876" s="1"/>
      <c r="P3876" s="1"/>
      <c r="Q3876" s="1"/>
      <c r="R3876" s="1"/>
      <c r="S3876" s="1"/>
      <c r="T3876" s="1"/>
    </row>
    <row r="3877" spans="1:20" ht="12.75" customHeight="1" x14ac:dyDescent="0.2">
      <c r="A3877" s="1"/>
      <c r="B3877" s="1"/>
      <c r="C3877" s="1"/>
      <c r="D3877" s="1"/>
      <c r="E3877" s="1"/>
      <c r="F3877" s="1"/>
      <c r="G3877" s="1"/>
      <c r="H3877" s="1"/>
      <c r="I3877" s="1"/>
      <c r="J3877" s="1"/>
      <c r="K3877" s="1"/>
      <c r="L3877" s="1"/>
      <c r="P3877" s="1"/>
      <c r="Q3877" s="1"/>
      <c r="R3877" s="1"/>
      <c r="S3877" s="1"/>
      <c r="T3877" s="1"/>
    </row>
    <row r="3878" spans="1:20" ht="12.75" customHeight="1" x14ac:dyDescent="0.2">
      <c r="A3878" s="1"/>
      <c r="B3878" s="1"/>
      <c r="C3878" s="1"/>
      <c r="D3878" s="1"/>
      <c r="E3878" s="1"/>
      <c r="F3878" s="1"/>
      <c r="G3878" s="1"/>
      <c r="H3878" s="1"/>
      <c r="I3878" s="1"/>
      <c r="J3878" s="1"/>
      <c r="K3878" s="1"/>
      <c r="L3878" s="1"/>
      <c r="P3878" s="1"/>
      <c r="Q3878" s="1"/>
      <c r="R3878" s="1"/>
      <c r="S3878" s="1"/>
      <c r="T3878" s="1"/>
    </row>
    <row r="3879" spans="1:20" ht="12.75" customHeight="1" x14ac:dyDescent="0.2">
      <c r="A3879" s="1"/>
      <c r="B3879" s="1"/>
      <c r="C3879" s="1"/>
      <c r="D3879" s="1"/>
      <c r="E3879" s="1"/>
      <c r="F3879" s="1"/>
      <c r="G3879" s="1"/>
      <c r="H3879" s="1"/>
      <c r="I3879" s="1"/>
      <c r="J3879" s="1"/>
      <c r="K3879" s="1"/>
      <c r="L3879" s="1"/>
      <c r="P3879" s="1"/>
      <c r="Q3879" s="1"/>
      <c r="R3879" s="1"/>
      <c r="S3879" s="1"/>
      <c r="T3879" s="1"/>
    </row>
    <row r="3880" spans="1:20" ht="12.75" customHeight="1" x14ac:dyDescent="0.2">
      <c r="A3880" s="1"/>
      <c r="B3880" s="1"/>
      <c r="C3880" s="1"/>
      <c r="D3880" s="1"/>
      <c r="E3880" s="1"/>
      <c r="F3880" s="1"/>
      <c r="G3880" s="1"/>
      <c r="H3880" s="1"/>
      <c r="I3880" s="1"/>
      <c r="J3880" s="1"/>
      <c r="K3880" s="1"/>
      <c r="L3880" s="1"/>
      <c r="P3880" s="1"/>
      <c r="Q3880" s="1"/>
      <c r="R3880" s="1"/>
      <c r="S3880" s="1"/>
      <c r="T3880" s="1"/>
    </row>
    <row r="3881" spans="1:20" ht="12.75" customHeight="1" x14ac:dyDescent="0.2">
      <c r="A3881" s="1"/>
      <c r="B3881" s="1"/>
      <c r="C3881" s="1"/>
      <c r="D3881" s="1"/>
      <c r="E3881" s="1"/>
      <c r="F3881" s="1"/>
      <c r="G3881" s="1"/>
      <c r="H3881" s="1"/>
      <c r="I3881" s="1"/>
      <c r="J3881" s="1"/>
      <c r="K3881" s="1"/>
      <c r="L3881" s="1"/>
      <c r="P3881" s="1"/>
      <c r="Q3881" s="1"/>
      <c r="R3881" s="1"/>
      <c r="S3881" s="1"/>
      <c r="T3881" s="1"/>
    </row>
    <row r="3882" spans="1:20" ht="12.75" customHeight="1" x14ac:dyDescent="0.2">
      <c r="A3882" s="1"/>
      <c r="B3882" s="1"/>
      <c r="C3882" s="1"/>
      <c r="D3882" s="1"/>
      <c r="E3882" s="1"/>
      <c r="F3882" s="1"/>
      <c r="G3882" s="1"/>
      <c r="H3882" s="1"/>
      <c r="I3882" s="1"/>
      <c r="J3882" s="1"/>
      <c r="K3882" s="1"/>
      <c r="L3882" s="1"/>
      <c r="P3882" s="1"/>
      <c r="Q3882" s="1"/>
      <c r="R3882" s="1"/>
      <c r="S3882" s="1"/>
      <c r="T3882" s="1"/>
    </row>
    <row r="3883" spans="1:20" ht="12.75" customHeight="1" x14ac:dyDescent="0.2">
      <c r="A3883" s="1"/>
      <c r="B3883" s="1"/>
      <c r="C3883" s="1"/>
      <c r="D3883" s="1"/>
      <c r="E3883" s="1"/>
      <c r="F3883" s="1"/>
      <c r="G3883" s="1"/>
      <c r="H3883" s="1"/>
      <c r="I3883" s="1"/>
      <c r="J3883" s="1"/>
      <c r="K3883" s="1"/>
      <c r="L3883" s="1"/>
      <c r="P3883" s="1"/>
      <c r="Q3883" s="1"/>
      <c r="R3883" s="1"/>
      <c r="S3883" s="1"/>
      <c r="T3883" s="1"/>
    </row>
    <row r="3884" spans="1:20" ht="12.75" customHeight="1" x14ac:dyDescent="0.2">
      <c r="A3884" s="1"/>
      <c r="B3884" s="1"/>
      <c r="C3884" s="1"/>
      <c r="D3884" s="1"/>
      <c r="E3884" s="1"/>
      <c r="F3884" s="1"/>
      <c r="G3884" s="1"/>
      <c r="H3884" s="1"/>
      <c r="I3884" s="1"/>
      <c r="J3884" s="1"/>
      <c r="K3884" s="1"/>
      <c r="L3884" s="1"/>
      <c r="P3884" s="1"/>
      <c r="Q3884" s="1"/>
      <c r="R3884" s="1"/>
      <c r="S3884" s="1"/>
      <c r="T3884" s="1"/>
    </row>
    <row r="3885" spans="1:20" ht="12.75" customHeight="1" x14ac:dyDescent="0.2">
      <c r="A3885" s="1"/>
      <c r="B3885" s="1"/>
      <c r="C3885" s="1"/>
      <c r="D3885" s="1"/>
      <c r="E3885" s="1"/>
      <c r="F3885" s="1"/>
      <c r="G3885" s="1"/>
      <c r="H3885" s="1"/>
      <c r="I3885" s="1"/>
      <c r="J3885" s="1"/>
      <c r="K3885" s="1"/>
      <c r="L3885" s="1"/>
      <c r="P3885" s="1"/>
      <c r="Q3885" s="1"/>
      <c r="R3885" s="1"/>
      <c r="S3885" s="1"/>
      <c r="T3885" s="1"/>
    </row>
    <row r="3886" spans="1:20" ht="12.75" customHeight="1" x14ac:dyDescent="0.2">
      <c r="A3886" s="1"/>
      <c r="B3886" s="1"/>
      <c r="C3886" s="1"/>
      <c r="D3886" s="1"/>
      <c r="E3886" s="1"/>
      <c r="F3886" s="1"/>
      <c r="G3886" s="1"/>
      <c r="H3886" s="1"/>
      <c r="I3886" s="1"/>
      <c r="J3886" s="1"/>
      <c r="K3886" s="1"/>
      <c r="L3886" s="1"/>
      <c r="P3886" s="1"/>
      <c r="Q3886" s="1"/>
      <c r="R3886" s="1"/>
      <c r="S3886" s="1"/>
      <c r="T3886" s="1"/>
    </row>
    <row r="3887" spans="1:20" ht="12.75" customHeight="1" x14ac:dyDescent="0.2">
      <c r="A3887" s="1"/>
      <c r="B3887" s="1"/>
      <c r="C3887" s="1"/>
      <c r="D3887" s="1"/>
      <c r="E3887" s="1"/>
      <c r="F3887" s="1"/>
      <c r="G3887" s="1"/>
      <c r="H3887" s="1"/>
      <c r="I3887" s="1"/>
      <c r="J3887" s="1"/>
      <c r="K3887" s="1"/>
      <c r="L3887" s="1"/>
      <c r="P3887" s="1"/>
      <c r="Q3887" s="1"/>
      <c r="R3887" s="1"/>
      <c r="S3887" s="1"/>
      <c r="T3887" s="1"/>
    </row>
    <row r="3888" spans="1:20" ht="12.75" customHeight="1" x14ac:dyDescent="0.2">
      <c r="A3888" s="1"/>
      <c r="B3888" s="1"/>
      <c r="C3888" s="1"/>
      <c r="D3888" s="1"/>
      <c r="E3888" s="1"/>
      <c r="F3888" s="1"/>
      <c r="G3888" s="1"/>
      <c r="H3888" s="1"/>
      <c r="I3888" s="1"/>
      <c r="J3888" s="1"/>
      <c r="K3888" s="1"/>
      <c r="L3888" s="1"/>
      <c r="P3888" s="1"/>
      <c r="Q3888" s="1"/>
      <c r="R3888" s="1"/>
      <c r="S3888" s="1"/>
      <c r="T3888" s="1"/>
    </row>
    <row r="3889" spans="1:20" ht="12.75" customHeight="1" x14ac:dyDescent="0.2">
      <c r="A3889" s="1"/>
      <c r="B3889" s="1"/>
      <c r="C3889" s="1"/>
      <c r="D3889" s="1"/>
      <c r="E3889" s="1"/>
      <c r="F3889" s="1"/>
      <c r="G3889" s="1"/>
      <c r="H3889" s="1"/>
      <c r="I3889" s="1"/>
      <c r="J3889" s="1"/>
      <c r="K3889" s="1"/>
      <c r="L3889" s="1"/>
      <c r="P3889" s="1"/>
      <c r="Q3889" s="1"/>
      <c r="R3889" s="1"/>
      <c r="S3889" s="1"/>
      <c r="T3889" s="1"/>
    </row>
    <row r="3890" spans="1:20" ht="12.75" customHeight="1" x14ac:dyDescent="0.2">
      <c r="A3890" s="1"/>
      <c r="B3890" s="1"/>
      <c r="C3890" s="1"/>
      <c r="D3890" s="1"/>
      <c r="E3890" s="1"/>
      <c r="F3890" s="1"/>
      <c r="G3890" s="1"/>
      <c r="H3890" s="1"/>
      <c r="I3890" s="1"/>
      <c r="J3890" s="1"/>
      <c r="K3890" s="1"/>
      <c r="L3890" s="1"/>
      <c r="P3890" s="1"/>
      <c r="Q3890" s="1"/>
      <c r="R3890" s="1"/>
      <c r="S3890" s="1"/>
      <c r="T3890" s="1"/>
    </row>
    <row r="3891" spans="1:20" ht="12.75" customHeight="1" x14ac:dyDescent="0.2">
      <c r="A3891" s="1"/>
      <c r="B3891" s="1"/>
      <c r="C3891" s="1"/>
      <c r="D3891" s="1"/>
      <c r="E3891" s="1"/>
      <c r="F3891" s="1"/>
      <c r="G3891" s="1"/>
      <c r="H3891" s="1"/>
      <c r="I3891" s="1"/>
      <c r="J3891" s="1"/>
      <c r="K3891" s="1"/>
      <c r="L3891" s="1"/>
      <c r="P3891" s="1"/>
      <c r="Q3891" s="1"/>
      <c r="R3891" s="1"/>
      <c r="S3891" s="1"/>
      <c r="T3891" s="1"/>
    </row>
    <row r="3892" spans="1:20" ht="12.75" customHeight="1" x14ac:dyDescent="0.2">
      <c r="A3892" s="1"/>
      <c r="B3892" s="1"/>
      <c r="C3892" s="1"/>
      <c r="D3892" s="1"/>
      <c r="E3892" s="1"/>
      <c r="F3892" s="1"/>
      <c r="G3892" s="1"/>
      <c r="H3892" s="1"/>
      <c r="I3892" s="1"/>
      <c r="J3892" s="1"/>
      <c r="K3892" s="1"/>
      <c r="L3892" s="1"/>
      <c r="P3892" s="1"/>
      <c r="Q3892" s="1"/>
      <c r="R3892" s="1"/>
      <c r="S3892" s="1"/>
      <c r="T3892" s="1"/>
    </row>
    <row r="3893" spans="1:20" ht="12.75" customHeight="1" x14ac:dyDescent="0.2">
      <c r="A3893" s="1"/>
      <c r="B3893" s="1"/>
      <c r="C3893" s="1"/>
      <c r="D3893" s="1"/>
      <c r="E3893" s="1"/>
      <c r="F3893" s="1"/>
      <c r="G3893" s="1"/>
      <c r="H3893" s="1"/>
      <c r="I3893" s="1"/>
      <c r="J3893" s="1"/>
      <c r="K3893" s="1"/>
      <c r="L3893" s="1"/>
      <c r="P3893" s="1"/>
      <c r="Q3893" s="1"/>
      <c r="R3893" s="1"/>
      <c r="S3893" s="1"/>
      <c r="T3893" s="1"/>
    </row>
    <row r="3894" spans="1:20" ht="12.75" customHeight="1" x14ac:dyDescent="0.2">
      <c r="A3894" s="1"/>
      <c r="B3894" s="1"/>
      <c r="C3894" s="1"/>
      <c r="D3894" s="1"/>
      <c r="E3894" s="1"/>
      <c r="F3894" s="1"/>
      <c r="G3894" s="1"/>
      <c r="H3894" s="1"/>
      <c r="I3894" s="1"/>
      <c r="J3894" s="1"/>
      <c r="K3894" s="1"/>
      <c r="L3894" s="1"/>
      <c r="P3894" s="1"/>
      <c r="Q3894" s="1"/>
      <c r="R3894" s="1"/>
      <c r="S3894" s="1"/>
      <c r="T3894" s="1"/>
    </row>
    <row r="3895" spans="1:20" ht="12.75" customHeight="1" x14ac:dyDescent="0.2">
      <c r="A3895" s="1"/>
      <c r="B3895" s="1"/>
      <c r="C3895" s="1"/>
      <c r="D3895" s="1"/>
      <c r="E3895" s="1"/>
      <c r="F3895" s="1"/>
      <c r="G3895" s="1"/>
      <c r="H3895" s="1"/>
      <c r="I3895" s="1"/>
      <c r="J3895" s="1"/>
      <c r="K3895" s="1"/>
      <c r="L3895" s="1"/>
      <c r="P3895" s="1"/>
      <c r="Q3895" s="1"/>
      <c r="R3895" s="1"/>
      <c r="S3895" s="1"/>
      <c r="T3895" s="1"/>
    </row>
    <row r="3896" spans="1:20" ht="12.75" customHeight="1" x14ac:dyDescent="0.2">
      <c r="A3896" s="1"/>
      <c r="B3896" s="1"/>
      <c r="C3896" s="1"/>
      <c r="D3896" s="1"/>
      <c r="E3896" s="1"/>
      <c r="F3896" s="1"/>
      <c r="G3896" s="1"/>
      <c r="H3896" s="1"/>
      <c r="I3896" s="1"/>
      <c r="J3896" s="1"/>
      <c r="K3896" s="1"/>
      <c r="L3896" s="1"/>
      <c r="P3896" s="1"/>
      <c r="Q3896" s="1"/>
      <c r="R3896" s="1"/>
      <c r="S3896" s="1"/>
      <c r="T3896" s="1"/>
    </row>
    <row r="3897" spans="1:20" ht="12.75" customHeight="1" x14ac:dyDescent="0.2">
      <c r="A3897" s="1"/>
      <c r="B3897" s="1"/>
      <c r="C3897" s="1"/>
      <c r="D3897" s="1"/>
      <c r="E3897" s="1"/>
      <c r="F3897" s="1"/>
      <c r="G3897" s="1"/>
      <c r="H3897" s="1"/>
      <c r="I3897" s="1"/>
      <c r="J3897" s="1"/>
      <c r="K3897" s="1"/>
      <c r="L3897" s="1"/>
      <c r="P3897" s="1"/>
      <c r="Q3897" s="1"/>
      <c r="R3897" s="1"/>
      <c r="S3897" s="1"/>
      <c r="T3897" s="1"/>
    </row>
    <row r="3898" spans="1:20" ht="12.75" customHeight="1" x14ac:dyDescent="0.2">
      <c r="A3898" s="1"/>
      <c r="B3898" s="1"/>
      <c r="C3898" s="1"/>
      <c r="D3898" s="1"/>
      <c r="E3898" s="1"/>
      <c r="F3898" s="1"/>
      <c r="G3898" s="1"/>
      <c r="H3898" s="1"/>
      <c r="I3898" s="1"/>
      <c r="J3898" s="1"/>
      <c r="K3898" s="1"/>
      <c r="L3898" s="1"/>
      <c r="P3898" s="1"/>
      <c r="Q3898" s="1"/>
      <c r="R3898" s="1"/>
      <c r="S3898" s="1"/>
      <c r="T3898" s="1"/>
    </row>
    <row r="3899" spans="1:20" ht="12.75" customHeight="1" x14ac:dyDescent="0.2">
      <c r="A3899" s="1"/>
      <c r="B3899" s="1"/>
      <c r="C3899" s="1"/>
      <c r="D3899" s="1"/>
      <c r="E3899" s="1"/>
      <c r="F3899" s="1"/>
      <c r="G3899" s="1"/>
      <c r="H3899" s="1"/>
      <c r="I3899" s="1"/>
      <c r="J3899" s="1"/>
      <c r="K3899" s="1"/>
      <c r="L3899" s="1"/>
      <c r="P3899" s="1"/>
      <c r="Q3899" s="1"/>
      <c r="R3899" s="1"/>
      <c r="S3899" s="1"/>
      <c r="T3899" s="1"/>
    </row>
    <row r="3900" spans="1:20" ht="12.75" customHeight="1" x14ac:dyDescent="0.2">
      <c r="A3900" s="1"/>
      <c r="B3900" s="1"/>
      <c r="C3900" s="1"/>
      <c r="D3900" s="1"/>
      <c r="E3900" s="1"/>
      <c r="F3900" s="1"/>
      <c r="G3900" s="1"/>
      <c r="H3900" s="1"/>
      <c r="I3900" s="1"/>
      <c r="J3900" s="1"/>
      <c r="K3900" s="1"/>
      <c r="L3900" s="1"/>
      <c r="P3900" s="1"/>
      <c r="Q3900" s="1"/>
      <c r="R3900" s="1"/>
      <c r="S3900" s="1"/>
      <c r="T3900" s="1"/>
    </row>
    <row r="3901" spans="1:20" ht="12.75" customHeight="1" x14ac:dyDescent="0.2">
      <c r="A3901" s="1"/>
      <c r="B3901" s="1"/>
      <c r="C3901" s="1"/>
      <c r="D3901" s="1"/>
      <c r="E3901" s="1"/>
      <c r="F3901" s="1"/>
      <c r="G3901" s="1"/>
      <c r="H3901" s="1"/>
      <c r="I3901" s="1"/>
      <c r="J3901" s="1"/>
      <c r="K3901" s="1"/>
      <c r="L3901" s="1"/>
      <c r="P3901" s="1"/>
      <c r="Q3901" s="1"/>
      <c r="R3901" s="1"/>
      <c r="S3901" s="1"/>
      <c r="T3901" s="1"/>
    </row>
    <row r="3902" spans="1:20" ht="12.75" customHeight="1" x14ac:dyDescent="0.2">
      <c r="A3902" s="1"/>
      <c r="B3902" s="1"/>
      <c r="C3902" s="1"/>
      <c r="D3902" s="1"/>
      <c r="E3902" s="1"/>
      <c r="F3902" s="1"/>
      <c r="G3902" s="1"/>
      <c r="H3902" s="1"/>
      <c r="I3902" s="1"/>
      <c r="J3902" s="1"/>
      <c r="K3902" s="1"/>
      <c r="L3902" s="1"/>
      <c r="P3902" s="1"/>
      <c r="Q3902" s="1"/>
      <c r="R3902" s="1"/>
      <c r="S3902" s="1"/>
      <c r="T3902" s="1"/>
    </row>
    <row r="3903" spans="1:20" ht="12.75" customHeight="1" x14ac:dyDescent="0.2">
      <c r="A3903" s="1"/>
      <c r="B3903" s="1"/>
      <c r="C3903" s="1"/>
      <c r="D3903" s="1"/>
      <c r="E3903" s="1"/>
      <c r="F3903" s="1"/>
      <c r="G3903" s="1"/>
      <c r="H3903" s="1"/>
      <c r="I3903" s="1"/>
      <c r="J3903" s="1"/>
      <c r="K3903" s="1"/>
      <c r="L3903" s="1"/>
      <c r="P3903" s="1"/>
      <c r="Q3903" s="1"/>
      <c r="R3903" s="1"/>
      <c r="S3903" s="1"/>
      <c r="T3903" s="1"/>
    </row>
    <row r="3904" spans="1:20" ht="12.75" customHeight="1" x14ac:dyDescent="0.2">
      <c r="A3904" s="1"/>
      <c r="B3904" s="1"/>
      <c r="C3904" s="1"/>
      <c r="D3904" s="1"/>
      <c r="E3904" s="1"/>
      <c r="F3904" s="1"/>
      <c r="G3904" s="1"/>
      <c r="H3904" s="1"/>
      <c r="I3904" s="1"/>
      <c r="J3904" s="1"/>
      <c r="K3904" s="1"/>
      <c r="L3904" s="1"/>
      <c r="P3904" s="1"/>
      <c r="Q3904" s="1"/>
      <c r="R3904" s="1"/>
      <c r="S3904" s="1"/>
      <c r="T3904" s="1"/>
    </row>
    <row r="3905" spans="1:20" ht="12.75" customHeight="1" x14ac:dyDescent="0.2">
      <c r="A3905" s="1"/>
      <c r="B3905" s="1"/>
      <c r="C3905" s="1"/>
      <c r="D3905" s="1"/>
      <c r="E3905" s="1"/>
      <c r="F3905" s="1"/>
      <c r="G3905" s="1"/>
      <c r="H3905" s="1"/>
      <c r="I3905" s="1"/>
      <c r="J3905" s="1"/>
      <c r="K3905" s="1"/>
      <c r="L3905" s="1"/>
      <c r="P3905" s="1"/>
      <c r="Q3905" s="1"/>
      <c r="R3905" s="1"/>
      <c r="S3905" s="1"/>
      <c r="T3905" s="1"/>
    </row>
    <row r="3906" spans="1:20" ht="12.75" customHeight="1" x14ac:dyDescent="0.2">
      <c r="A3906" s="1"/>
      <c r="B3906" s="1"/>
      <c r="C3906" s="1"/>
      <c r="D3906" s="1"/>
      <c r="E3906" s="1"/>
      <c r="F3906" s="1"/>
      <c r="G3906" s="1"/>
      <c r="H3906" s="1"/>
      <c r="I3906" s="1"/>
      <c r="J3906" s="1"/>
      <c r="K3906" s="1"/>
      <c r="L3906" s="1"/>
      <c r="P3906" s="1"/>
      <c r="Q3906" s="1"/>
      <c r="R3906" s="1"/>
      <c r="S3906" s="1"/>
      <c r="T3906" s="1"/>
    </row>
    <row r="3907" spans="1:20" ht="12.75" customHeight="1" x14ac:dyDescent="0.2">
      <c r="A3907" s="1"/>
      <c r="B3907" s="1"/>
      <c r="C3907" s="1"/>
      <c r="D3907" s="1"/>
      <c r="E3907" s="1"/>
      <c r="F3907" s="1"/>
      <c r="G3907" s="1"/>
      <c r="H3907" s="1"/>
      <c r="I3907" s="1"/>
      <c r="J3907" s="1"/>
      <c r="K3907" s="1"/>
      <c r="L3907" s="1"/>
      <c r="P3907" s="1"/>
      <c r="Q3907" s="1"/>
      <c r="R3907" s="1"/>
      <c r="S3907" s="1"/>
      <c r="T3907" s="1"/>
    </row>
    <row r="3908" spans="1:20" ht="12.75" customHeight="1" x14ac:dyDescent="0.2">
      <c r="A3908" s="1"/>
      <c r="B3908" s="1"/>
      <c r="C3908" s="1"/>
      <c r="D3908" s="1"/>
      <c r="E3908" s="1"/>
      <c r="F3908" s="1"/>
      <c r="G3908" s="1"/>
      <c r="H3908" s="1"/>
      <c r="I3908" s="1"/>
      <c r="J3908" s="1"/>
      <c r="K3908" s="1"/>
      <c r="L3908" s="1"/>
      <c r="P3908" s="1"/>
      <c r="Q3908" s="1"/>
      <c r="R3908" s="1"/>
      <c r="S3908" s="1"/>
      <c r="T3908" s="1"/>
    </row>
    <row r="3909" spans="1:20" ht="12.75" customHeight="1" x14ac:dyDescent="0.2">
      <c r="A3909" s="1"/>
      <c r="B3909" s="1"/>
      <c r="C3909" s="1"/>
      <c r="D3909" s="1"/>
      <c r="E3909" s="1"/>
      <c r="F3909" s="1"/>
      <c r="G3909" s="1"/>
      <c r="H3909" s="1"/>
      <c r="I3909" s="1"/>
      <c r="J3909" s="1"/>
      <c r="K3909" s="1"/>
      <c r="L3909" s="1"/>
      <c r="P3909" s="1"/>
      <c r="Q3909" s="1"/>
      <c r="R3909" s="1"/>
      <c r="S3909" s="1"/>
      <c r="T3909" s="1"/>
    </row>
    <row r="3910" spans="1:20" ht="12.75" customHeight="1" x14ac:dyDescent="0.2">
      <c r="A3910" s="1"/>
      <c r="B3910" s="1"/>
      <c r="C3910" s="1"/>
      <c r="D3910" s="1"/>
      <c r="E3910" s="1"/>
      <c r="F3910" s="1"/>
      <c r="G3910" s="1"/>
      <c r="H3910" s="1"/>
      <c r="I3910" s="1"/>
      <c r="J3910" s="1"/>
      <c r="K3910" s="1"/>
      <c r="L3910" s="1"/>
      <c r="P3910" s="1"/>
      <c r="Q3910" s="1"/>
      <c r="R3910" s="1"/>
      <c r="S3910" s="1"/>
      <c r="T3910" s="1"/>
    </row>
    <row r="3911" spans="1:20" ht="12.75" customHeight="1" x14ac:dyDescent="0.2">
      <c r="A3911" s="1"/>
      <c r="B3911" s="1"/>
      <c r="C3911" s="1"/>
      <c r="D3911" s="1"/>
      <c r="E3911" s="1"/>
      <c r="F3911" s="1"/>
      <c r="G3911" s="1"/>
      <c r="H3911" s="1"/>
      <c r="I3911" s="1"/>
      <c r="J3911" s="1"/>
      <c r="K3911" s="1"/>
      <c r="L3911" s="1"/>
      <c r="P3911" s="1"/>
      <c r="Q3911" s="1"/>
      <c r="R3911" s="1"/>
      <c r="S3911" s="1"/>
      <c r="T3911" s="1"/>
    </row>
    <row r="3912" spans="1:20" ht="12.75" customHeight="1" x14ac:dyDescent="0.2">
      <c r="A3912" s="1"/>
      <c r="B3912" s="1"/>
      <c r="C3912" s="1"/>
      <c r="D3912" s="1"/>
      <c r="E3912" s="1"/>
      <c r="F3912" s="1"/>
      <c r="G3912" s="1"/>
      <c r="H3912" s="1"/>
      <c r="I3912" s="1"/>
      <c r="J3912" s="1"/>
      <c r="K3912" s="1"/>
      <c r="L3912" s="1"/>
      <c r="P3912" s="1"/>
      <c r="Q3912" s="1"/>
      <c r="R3912" s="1"/>
      <c r="S3912" s="1"/>
      <c r="T3912" s="1"/>
    </row>
    <row r="3913" spans="1:20" ht="12.75" customHeight="1" x14ac:dyDescent="0.2">
      <c r="A3913" s="1"/>
      <c r="B3913" s="1"/>
      <c r="C3913" s="1"/>
      <c r="D3913" s="1"/>
      <c r="E3913" s="1"/>
      <c r="F3913" s="1"/>
      <c r="G3913" s="1"/>
      <c r="H3913" s="1"/>
      <c r="I3913" s="1"/>
      <c r="J3913" s="1"/>
      <c r="K3913" s="1"/>
      <c r="L3913" s="1"/>
      <c r="P3913" s="1"/>
      <c r="Q3913" s="1"/>
      <c r="R3913" s="1"/>
      <c r="S3913" s="1"/>
      <c r="T3913" s="1"/>
    </row>
    <row r="3914" spans="1:20" ht="12.75" customHeight="1" x14ac:dyDescent="0.2">
      <c r="A3914" s="1"/>
      <c r="B3914" s="1"/>
      <c r="C3914" s="1"/>
      <c r="D3914" s="1"/>
      <c r="E3914" s="1"/>
      <c r="F3914" s="1"/>
      <c r="G3914" s="1"/>
      <c r="H3914" s="1"/>
      <c r="I3914" s="1"/>
      <c r="J3914" s="1"/>
      <c r="K3914" s="1"/>
      <c r="L3914" s="1"/>
      <c r="P3914" s="1"/>
      <c r="Q3914" s="1"/>
      <c r="R3914" s="1"/>
      <c r="S3914" s="1"/>
      <c r="T3914" s="1"/>
    </row>
    <row r="3915" spans="1:20" ht="12.75" customHeight="1" x14ac:dyDescent="0.2">
      <c r="A3915" s="1"/>
      <c r="B3915" s="1"/>
      <c r="C3915" s="1"/>
      <c r="D3915" s="1"/>
      <c r="E3915" s="1"/>
      <c r="F3915" s="1"/>
      <c r="G3915" s="1"/>
      <c r="H3915" s="1"/>
      <c r="I3915" s="1"/>
      <c r="J3915" s="1"/>
      <c r="K3915" s="1"/>
      <c r="L3915" s="1"/>
      <c r="P3915" s="1"/>
      <c r="Q3915" s="1"/>
      <c r="R3915" s="1"/>
      <c r="S3915" s="1"/>
      <c r="T3915" s="1"/>
    </row>
    <row r="3916" spans="1:20" ht="12.75" customHeight="1" x14ac:dyDescent="0.2">
      <c r="A3916" s="1"/>
      <c r="B3916" s="1"/>
      <c r="C3916" s="1"/>
      <c r="D3916" s="1"/>
      <c r="E3916" s="1"/>
      <c r="F3916" s="1"/>
      <c r="G3916" s="1"/>
      <c r="H3916" s="1"/>
      <c r="I3916" s="1"/>
      <c r="J3916" s="1"/>
      <c r="K3916" s="1"/>
      <c r="L3916" s="1"/>
      <c r="P3916" s="1"/>
      <c r="Q3916" s="1"/>
      <c r="R3916" s="1"/>
      <c r="S3916" s="1"/>
      <c r="T3916" s="1"/>
    </row>
    <row r="3917" spans="1:20" ht="12.75" customHeight="1" x14ac:dyDescent="0.2">
      <c r="A3917" s="1"/>
      <c r="B3917" s="1"/>
      <c r="C3917" s="1"/>
      <c r="D3917" s="1"/>
      <c r="E3917" s="1"/>
      <c r="F3917" s="1"/>
      <c r="G3917" s="1"/>
      <c r="H3917" s="1"/>
      <c r="I3917" s="1"/>
      <c r="J3917" s="1"/>
      <c r="K3917" s="1"/>
      <c r="L3917" s="1"/>
      <c r="P3917" s="1"/>
      <c r="Q3917" s="1"/>
      <c r="R3917" s="1"/>
      <c r="S3917" s="1"/>
      <c r="T3917" s="1"/>
    </row>
    <row r="3918" spans="1:20" ht="12.75" customHeight="1" x14ac:dyDescent="0.2">
      <c r="A3918" s="1"/>
      <c r="B3918" s="1"/>
      <c r="C3918" s="1"/>
      <c r="D3918" s="1"/>
      <c r="E3918" s="1"/>
      <c r="F3918" s="1"/>
      <c r="G3918" s="1"/>
      <c r="H3918" s="1"/>
      <c r="I3918" s="1"/>
      <c r="J3918" s="1"/>
      <c r="K3918" s="1"/>
      <c r="L3918" s="1"/>
      <c r="P3918" s="1"/>
      <c r="Q3918" s="1"/>
      <c r="R3918" s="1"/>
      <c r="S3918" s="1"/>
      <c r="T3918" s="1"/>
    </row>
    <row r="3919" spans="1:20" ht="12.75" customHeight="1" x14ac:dyDescent="0.2">
      <c r="A3919" s="1"/>
      <c r="B3919" s="1"/>
      <c r="C3919" s="1"/>
      <c r="D3919" s="1"/>
      <c r="E3919" s="1"/>
      <c r="F3919" s="1"/>
      <c r="G3919" s="1"/>
      <c r="H3919" s="1"/>
      <c r="I3919" s="1"/>
      <c r="J3919" s="1"/>
      <c r="K3919" s="1"/>
      <c r="L3919" s="1"/>
      <c r="P3919" s="1"/>
      <c r="Q3919" s="1"/>
      <c r="R3919" s="1"/>
      <c r="S3919" s="1"/>
      <c r="T3919" s="1"/>
    </row>
    <row r="3920" spans="1:20" ht="12.75" customHeight="1" x14ac:dyDescent="0.2">
      <c r="A3920" s="1"/>
      <c r="B3920" s="1"/>
      <c r="C3920" s="1"/>
      <c r="D3920" s="1"/>
      <c r="E3920" s="1"/>
      <c r="F3920" s="1"/>
      <c r="G3920" s="1"/>
      <c r="H3920" s="1"/>
      <c r="I3920" s="1"/>
      <c r="J3920" s="1"/>
      <c r="K3920" s="1"/>
      <c r="L3920" s="1"/>
      <c r="P3920" s="1"/>
      <c r="Q3920" s="1"/>
      <c r="R3920" s="1"/>
      <c r="S3920" s="1"/>
      <c r="T3920" s="1"/>
    </row>
    <row r="3921" spans="1:20" ht="12.75" customHeight="1" x14ac:dyDescent="0.2">
      <c r="A3921" s="1"/>
      <c r="B3921" s="1"/>
      <c r="C3921" s="1"/>
      <c r="D3921" s="1"/>
      <c r="E3921" s="1"/>
      <c r="F3921" s="1"/>
      <c r="G3921" s="1"/>
      <c r="H3921" s="1"/>
      <c r="I3921" s="1"/>
      <c r="J3921" s="1"/>
      <c r="K3921" s="1"/>
      <c r="L3921" s="1"/>
      <c r="P3921" s="1"/>
      <c r="Q3921" s="1"/>
      <c r="R3921" s="1"/>
      <c r="S3921" s="1"/>
      <c r="T3921" s="1"/>
    </row>
    <row r="3922" spans="1:20" ht="12.75" customHeight="1" x14ac:dyDescent="0.2">
      <c r="A3922" s="1"/>
      <c r="B3922" s="1"/>
      <c r="C3922" s="1"/>
      <c r="D3922" s="1"/>
      <c r="E3922" s="1"/>
      <c r="F3922" s="1"/>
      <c r="G3922" s="1"/>
      <c r="H3922" s="1"/>
      <c r="I3922" s="1"/>
      <c r="J3922" s="1"/>
      <c r="K3922" s="1"/>
      <c r="L3922" s="1"/>
      <c r="P3922" s="1"/>
      <c r="Q3922" s="1"/>
      <c r="R3922" s="1"/>
      <c r="S3922" s="1"/>
      <c r="T3922" s="1"/>
    </row>
    <row r="3923" spans="1:20" ht="12.75" customHeight="1" x14ac:dyDescent="0.2">
      <c r="A3923" s="1"/>
      <c r="B3923" s="1"/>
      <c r="C3923" s="1"/>
      <c r="D3923" s="1"/>
      <c r="E3923" s="1"/>
      <c r="F3923" s="1"/>
      <c r="G3923" s="1"/>
      <c r="H3923" s="1"/>
      <c r="I3923" s="1"/>
      <c r="J3923" s="1"/>
      <c r="K3923" s="1"/>
      <c r="L3923" s="1"/>
      <c r="P3923" s="1"/>
      <c r="Q3923" s="1"/>
      <c r="R3923" s="1"/>
      <c r="S3923" s="1"/>
      <c r="T3923" s="1"/>
    </row>
    <row r="3924" spans="1:20" ht="12.75" customHeight="1" x14ac:dyDescent="0.2">
      <c r="A3924" s="1"/>
      <c r="B3924" s="1"/>
      <c r="C3924" s="1"/>
      <c r="D3924" s="1"/>
      <c r="E3924" s="1"/>
      <c r="F3924" s="1"/>
      <c r="G3924" s="1"/>
      <c r="H3924" s="1"/>
      <c r="I3924" s="1"/>
      <c r="J3924" s="1"/>
      <c r="K3924" s="1"/>
      <c r="L3924" s="1"/>
      <c r="P3924" s="1"/>
      <c r="Q3924" s="1"/>
      <c r="R3924" s="1"/>
      <c r="S3924" s="1"/>
      <c r="T3924" s="1"/>
    </row>
    <row r="3925" spans="1:20" ht="12.75" customHeight="1" x14ac:dyDescent="0.2">
      <c r="A3925" s="1"/>
      <c r="B3925" s="1"/>
      <c r="C3925" s="1"/>
      <c r="D3925" s="1"/>
      <c r="E3925" s="1"/>
      <c r="F3925" s="1"/>
      <c r="G3925" s="1"/>
      <c r="H3925" s="1"/>
      <c r="I3925" s="1"/>
      <c r="J3925" s="1"/>
      <c r="K3925" s="1"/>
      <c r="L3925" s="1"/>
      <c r="P3925" s="1"/>
      <c r="Q3925" s="1"/>
      <c r="R3925" s="1"/>
      <c r="S3925" s="1"/>
      <c r="T3925" s="1"/>
    </row>
    <row r="3926" spans="1:20" ht="12.75" customHeight="1" x14ac:dyDescent="0.2">
      <c r="A3926" s="1"/>
      <c r="B3926" s="1"/>
      <c r="C3926" s="1"/>
      <c r="D3926" s="1"/>
      <c r="E3926" s="1"/>
      <c r="F3926" s="1"/>
      <c r="G3926" s="1"/>
      <c r="H3926" s="1"/>
      <c r="I3926" s="1"/>
      <c r="J3926" s="1"/>
      <c r="K3926" s="1"/>
      <c r="L3926" s="1"/>
      <c r="P3926" s="1"/>
      <c r="Q3926" s="1"/>
      <c r="R3926" s="1"/>
      <c r="S3926" s="1"/>
      <c r="T3926" s="1"/>
    </row>
    <row r="3927" spans="1:20" ht="12.75" customHeight="1" x14ac:dyDescent="0.2">
      <c r="A3927" s="1"/>
      <c r="B3927" s="1"/>
      <c r="C3927" s="1"/>
      <c r="D3927" s="1"/>
      <c r="E3927" s="1"/>
      <c r="F3927" s="1"/>
      <c r="G3927" s="1"/>
      <c r="H3927" s="1"/>
      <c r="I3927" s="1"/>
      <c r="J3927" s="1"/>
      <c r="K3927" s="1"/>
      <c r="L3927" s="1"/>
      <c r="P3927" s="1"/>
      <c r="Q3927" s="1"/>
      <c r="R3927" s="1"/>
      <c r="S3927" s="1"/>
      <c r="T3927" s="1"/>
    </row>
    <row r="3928" spans="1:20" ht="12.75" customHeight="1" x14ac:dyDescent="0.2">
      <c r="A3928" s="1"/>
      <c r="B3928" s="1"/>
      <c r="C3928" s="1"/>
      <c r="D3928" s="1"/>
      <c r="E3928" s="1"/>
      <c r="F3928" s="1"/>
      <c r="G3928" s="1"/>
      <c r="H3928" s="1"/>
      <c r="I3928" s="1"/>
      <c r="J3928" s="1"/>
      <c r="K3928" s="1"/>
      <c r="L3928" s="1"/>
      <c r="P3928" s="1"/>
      <c r="Q3928" s="1"/>
      <c r="R3928" s="1"/>
      <c r="S3928" s="1"/>
      <c r="T3928" s="1"/>
    </row>
    <row r="3929" spans="1:20" ht="12.75" customHeight="1" x14ac:dyDescent="0.2">
      <c r="A3929" s="1"/>
      <c r="B3929" s="1"/>
      <c r="C3929" s="1"/>
      <c r="D3929" s="1"/>
      <c r="E3929" s="1"/>
      <c r="F3929" s="1"/>
      <c r="G3929" s="1"/>
      <c r="H3929" s="1"/>
      <c r="I3929" s="1"/>
      <c r="J3929" s="1"/>
      <c r="K3929" s="1"/>
      <c r="L3929" s="1"/>
      <c r="P3929" s="1"/>
      <c r="Q3929" s="1"/>
      <c r="R3929" s="1"/>
      <c r="S3929" s="1"/>
      <c r="T3929" s="1"/>
    </row>
    <row r="3930" spans="1:20" ht="12.75" customHeight="1" x14ac:dyDescent="0.2">
      <c r="A3930" s="1"/>
      <c r="B3930" s="1"/>
      <c r="C3930" s="1"/>
      <c r="D3930" s="1"/>
      <c r="E3930" s="1"/>
      <c r="F3930" s="1"/>
      <c r="G3930" s="1"/>
      <c r="H3930" s="1"/>
      <c r="I3930" s="1"/>
      <c r="J3930" s="1"/>
      <c r="K3930" s="1"/>
      <c r="L3930" s="1"/>
      <c r="P3930" s="1"/>
      <c r="Q3930" s="1"/>
      <c r="R3930" s="1"/>
      <c r="S3930" s="1"/>
      <c r="T3930" s="1"/>
    </row>
    <row r="3931" spans="1:20" ht="12.75" customHeight="1" x14ac:dyDescent="0.2">
      <c r="A3931" s="1"/>
      <c r="B3931" s="1"/>
      <c r="C3931" s="1"/>
      <c r="D3931" s="1"/>
      <c r="E3931" s="1"/>
      <c r="F3931" s="1"/>
      <c r="G3931" s="1"/>
      <c r="H3931" s="1"/>
      <c r="I3931" s="1"/>
      <c r="J3931" s="1"/>
      <c r="K3931" s="1"/>
      <c r="L3931" s="1"/>
      <c r="P3931" s="1"/>
      <c r="Q3931" s="1"/>
      <c r="R3931" s="1"/>
      <c r="S3931" s="1"/>
      <c r="T3931" s="1"/>
    </row>
    <row r="3932" spans="1:20" ht="12.75" customHeight="1" x14ac:dyDescent="0.2">
      <c r="A3932" s="1"/>
      <c r="B3932" s="1"/>
      <c r="C3932" s="1"/>
      <c r="D3932" s="1"/>
      <c r="E3932" s="1"/>
      <c r="F3932" s="1"/>
      <c r="G3932" s="1"/>
      <c r="H3932" s="1"/>
      <c r="I3932" s="1"/>
      <c r="J3932" s="1"/>
      <c r="K3932" s="1"/>
      <c r="L3932" s="1"/>
      <c r="P3932" s="1"/>
      <c r="Q3932" s="1"/>
      <c r="R3932" s="1"/>
      <c r="S3932" s="1"/>
      <c r="T3932" s="1"/>
    </row>
    <row r="3933" spans="1:20" ht="12.75" customHeight="1" x14ac:dyDescent="0.2">
      <c r="A3933" s="1"/>
      <c r="B3933" s="1"/>
      <c r="C3933" s="1"/>
      <c r="D3933" s="1"/>
      <c r="E3933" s="1"/>
      <c r="F3933" s="1"/>
      <c r="G3933" s="1"/>
      <c r="H3933" s="1"/>
      <c r="I3933" s="1"/>
      <c r="J3933" s="1"/>
      <c r="K3933" s="1"/>
      <c r="L3933" s="1"/>
      <c r="P3933" s="1"/>
      <c r="Q3933" s="1"/>
      <c r="R3933" s="1"/>
      <c r="S3933" s="1"/>
      <c r="T3933" s="1"/>
    </row>
    <row r="3934" spans="1:20" ht="12.75" customHeight="1" x14ac:dyDescent="0.2">
      <c r="A3934" s="1"/>
      <c r="B3934" s="1"/>
      <c r="C3934" s="1"/>
      <c r="D3934" s="1"/>
      <c r="E3934" s="1"/>
      <c r="F3934" s="1"/>
      <c r="G3934" s="1"/>
      <c r="H3934" s="1"/>
      <c r="I3934" s="1"/>
      <c r="J3934" s="1"/>
      <c r="K3934" s="1"/>
      <c r="L3934" s="1"/>
      <c r="P3934" s="1"/>
      <c r="Q3934" s="1"/>
      <c r="R3934" s="1"/>
      <c r="S3934" s="1"/>
      <c r="T3934" s="1"/>
    </row>
    <row r="3935" spans="1:20" ht="12.75" customHeight="1" x14ac:dyDescent="0.2">
      <c r="A3935" s="1"/>
      <c r="B3935" s="1"/>
      <c r="C3935" s="1"/>
      <c r="D3935" s="1"/>
      <c r="E3935" s="1"/>
      <c r="F3935" s="1"/>
      <c r="G3935" s="1"/>
      <c r="H3935" s="1"/>
      <c r="I3935" s="1"/>
      <c r="J3935" s="1"/>
      <c r="K3935" s="1"/>
      <c r="L3935" s="1"/>
      <c r="P3935" s="1"/>
      <c r="Q3935" s="1"/>
      <c r="R3935" s="1"/>
      <c r="S3935" s="1"/>
      <c r="T3935" s="1"/>
    </row>
    <row r="3936" spans="1:20" ht="12.75" customHeight="1" x14ac:dyDescent="0.2">
      <c r="A3936" s="1"/>
      <c r="B3936" s="1"/>
      <c r="C3936" s="1"/>
      <c r="D3936" s="1"/>
      <c r="E3936" s="1"/>
      <c r="F3936" s="1"/>
      <c r="G3936" s="1"/>
      <c r="H3936" s="1"/>
      <c r="I3936" s="1"/>
      <c r="J3936" s="1"/>
      <c r="K3936" s="1"/>
      <c r="L3936" s="1"/>
      <c r="P3936" s="1"/>
      <c r="Q3936" s="1"/>
      <c r="R3936" s="1"/>
      <c r="S3936" s="1"/>
      <c r="T3936" s="1"/>
    </row>
    <row r="3937" spans="1:20" ht="12.75" customHeight="1" x14ac:dyDescent="0.2">
      <c r="A3937" s="1"/>
      <c r="B3937" s="1"/>
      <c r="C3937" s="1"/>
      <c r="D3937" s="1"/>
      <c r="E3937" s="1"/>
      <c r="F3937" s="1"/>
      <c r="G3937" s="1"/>
      <c r="H3937" s="1"/>
      <c r="I3937" s="1"/>
      <c r="J3937" s="1"/>
      <c r="K3937" s="1"/>
      <c r="L3937" s="1"/>
      <c r="P3937" s="1"/>
      <c r="Q3937" s="1"/>
      <c r="R3937" s="1"/>
      <c r="S3937" s="1"/>
      <c r="T3937" s="1"/>
    </row>
    <row r="3938" spans="1:20" ht="12.75" customHeight="1" x14ac:dyDescent="0.2">
      <c r="A3938" s="1"/>
      <c r="B3938" s="1"/>
      <c r="C3938" s="1"/>
      <c r="D3938" s="1"/>
      <c r="E3938" s="1"/>
      <c r="F3938" s="1"/>
      <c r="G3938" s="1"/>
      <c r="H3938" s="1"/>
      <c r="I3938" s="1"/>
      <c r="J3938" s="1"/>
      <c r="K3938" s="1"/>
      <c r="L3938" s="1"/>
      <c r="P3938" s="1"/>
      <c r="Q3938" s="1"/>
      <c r="R3938" s="1"/>
      <c r="S3938" s="1"/>
      <c r="T3938" s="1"/>
    </row>
    <row r="3939" spans="1:20" ht="12.75" customHeight="1" x14ac:dyDescent="0.2">
      <c r="A3939" s="1"/>
      <c r="B3939" s="1"/>
      <c r="C3939" s="1"/>
      <c r="D3939" s="1"/>
      <c r="E3939" s="1"/>
      <c r="F3939" s="1"/>
      <c r="G3939" s="1"/>
      <c r="H3939" s="1"/>
      <c r="I3939" s="1"/>
      <c r="J3939" s="1"/>
      <c r="K3939" s="1"/>
      <c r="L3939" s="1"/>
      <c r="P3939" s="1"/>
      <c r="Q3939" s="1"/>
      <c r="R3939" s="1"/>
      <c r="S3939" s="1"/>
      <c r="T3939" s="1"/>
    </row>
    <row r="3940" spans="1:20" ht="12.75" customHeight="1" x14ac:dyDescent="0.2">
      <c r="A3940" s="1"/>
      <c r="B3940" s="1"/>
      <c r="C3940" s="1"/>
      <c r="D3940" s="1"/>
      <c r="E3940" s="1"/>
      <c r="F3940" s="1"/>
      <c r="G3940" s="1"/>
      <c r="H3940" s="1"/>
      <c r="I3940" s="1"/>
      <c r="J3940" s="1"/>
      <c r="K3940" s="1"/>
      <c r="L3940" s="1"/>
      <c r="P3940" s="1"/>
      <c r="Q3940" s="1"/>
      <c r="R3940" s="1"/>
      <c r="S3940" s="1"/>
      <c r="T3940" s="1"/>
    </row>
    <row r="3941" spans="1:20" ht="12.75" customHeight="1" x14ac:dyDescent="0.2">
      <c r="A3941" s="1"/>
      <c r="B3941" s="1"/>
      <c r="C3941" s="1"/>
      <c r="D3941" s="1"/>
      <c r="E3941" s="1"/>
      <c r="F3941" s="1"/>
      <c r="G3941" s="1"/>
      <c r="H3941" s="1"/>
      <c r="I3941" s="1"/>
      <c r="J3941" s="1"/>
      <c r="K3941" s="1"/>
      <c r="L3941" s="1"/>
      <c r="P3941" s="1"/>
      <c r="Q3941" s="1"/>
      <c r="R3941" s="1"/>
      <c r="S3941" s="1"/>
      <c r="T3941" s="1"/>
    </row>
    <row r="3942" spans="1:20" ht="12.75" customHeight="1" x14ac:dyDescent="0.2">
      <c r="A3942" s="1"/>
      <c r="B3942" s="1"/>
      <c r="C3942" s="1"/>
      <c r="D3942" s="1"/>
      <c r="E3942" s="1"/>
      <c r="F3942" s="1"/>
      <c r="G3942" s="1"/>
      <c r="H3942" s="1"/>
      <c r="I3942" s="1"/>
      <c r="J3942" s="1"/>
      <c r="K3942" s="1"/>
      <c r="L3942" s="1"/>
      <c r="P3942" s="1"/>
      <c r="Q3942" s="1"/>
      <c r="R3942" s="1"/>
      <c r="S3942" s="1"/>
      <c r="T3942" s="1"/>
    </row>
    <row r="3943" spans="1:20" ht="12.75" customHeight="1" x14ac:dyDescent="0.2">
      <c r="A3943" s="1"/>
      <c r="B3943" s="1"/>
      <c r="C3943" s="1"/>
      <c r="D3943" s="1"/>
      <c r="E3943" s="1"/>
      <c r="F3943" s="1"/>
      <c r="G3943" s="1"/>
      <c r="H3943" s="1"/>
      <c r="I3943" s="1"/>
      <c r="J3943" s="1"/>
      <c r="K3943" s="1"/>
      <c r="L3943" s="1"/>
      <c r="P3943" s="1"/>
      <c r="Q3943" s="1"/>
      <c r="R3943" s="1"/>
      <c r="S3943" s="1"/>
      <c r="T3943" s="1"/>
    </row>
    <row r="3944" spans="1:20" ht="12.75" customHeight="1" x14ac:dyDescent="0.2">
      <c r="A3944" s="1"/>
      <c r="B3944" s="1"/>
      <c r="C3944" s="1"/>
      <c r="D3944" s="1"/>
      <c r="E3944" s="1"/>
      <c r="F3944" s="1"/>
      <c r="G3944" s="1"/>
      <c r="H3944" s="1"/>
      <c r="I3944" s="1"/>
      <c r="J3944" s="1"/>
      <c r="K3944" s="1"/>
      <c r="L3944" s="1"/>
      <c r="P3944" s="1"/>
      <c r="Q3944" s="1"/>
      <c r="R3944" s="1"/>
      <c r="S3944" s="1"/>
      <c r="T3944" s="1"/>
    </row>
    <row r="3945" spans="1:20" ht="12.75" customHeight="1" x14ac:dyDescent="0.2">
      <c r="A3945" s="1"/>
      <c r="B3945" s="1"/>
      <c r="C3945" s="1"/>
      <c r="D3945" s="1"/>
      <c r="E3945" s="1"/>
      <c r="F3945" s="1"/>
      <c r="G3945" s="1"/>
      <c r="H3945" s="1"/>
      <c r="I3945" s="1"/>
      <c r="J3945" s="1"/>
      <c r="K3945" s="1"/>
      <c r="L3945" s="1"/>
      <c r="P3945" s="1"/>
      <c r="Q3945" s="1"/>
      <c r="R3945" s="1"/>
      <c r="S3945" s="1"/>
      <c r="T3945" s="1"/>
    </row>
    <row r="3946" spans="1:20" ht="12.75" customHeight="1" x14ac:dyDescent="0.2">
      <c r="A3946" s="1"/>
      <c r="B3946" s="1"/>
      <c r="C3946" s="1"/>
      <c r="D3946" s="1"/>
      <c r="E3946" s="1"/>
      <c r="F3946" s="1"/>
      <c r="G3946" s="1"/>
      <c r="H3946" s="1"/>
      <c r="I3946" s="1"/>
      <c r="J3946" s="1"/>
      <c r="K3946" s="1"/>
      <c r="L3946" s="1"/>
      <c r="P3946" s="1"/>
      <c r="Q3946" s="1"/>
      <c r="R3946" s="1"/>
      <c r="S3946" s="1"/>
      <c r="T3946" s="1"/>
    </row>
    <row r="3947" spans="1:20" ht="12.75" customHeight="1" x14ac:dyDescent="0.2">
      <c r="A3947" s="1"/>
      <c r="B3947" s="1"/>
      <c r="C3947" s="1"/>
      <c r="D3947" s="1"/>
      <c r="E3947" s="1"/>
      <c r="F3947" s="1"/>
      <c r="G3947" s="1"/>
      <c r="H3947" s="1"/>
      <c r="I3947" s="1"/>
      <c r="J3947" s="1"/>
      <c r="K3947" s="1"/>
      <c r="L3947" s="1"/>
      <c r="P3947" s="1"/>
      <c r="Q3947" s="1"/>
      <c r="R3947" s="1"/>
      <c r="S3947" s="1"/>
      <c r="T3947" s="1"/>
    </row>
    <row r="3948" spans="1:20" ht="12.75" customHeight="1" x14ac:dyDescent="0.2">
      <c r="A3948" s="1"/>
      <c r="B3948" s="1"/>
      <c r="C3948" s="1"/>
      <c r="D3948" s="1"/>
      <c r="E3948" s="1"/>
      <c r="F3948" s="1"/>
      <c r="G3948" s="1"/>
      <c r="H3948" s="1"/>
      <c r="I3948" s="1"/>
      <c r="J3948" s="1"/>
      <c r="K3948" s="1"/>
      <c r="L3948" s="1"/>
      <c r="P3948" s="1"/>
      <c r="Q3948" s="1"/>
      <c r="R3948" s="1"/>
      <c r="S3948" s="1"/>
      <c r="T3948" s="1"/>
    </row>
    <row r="3949" spans="1:20" ht="12.75" customHeight="1" x14ac:dyDescent="0.2">
      <c r="A3949" s="1"/>
      <c r="B3949" s="1"/>
      <c r="C3949" s="1"/>
      <c r="D3949" s="1"/>
      <c r="E3949" s="1"/>
      <c r="F3949" s="1"/>
      <c r="G3949" s="1"/>
      <c r="H3949" s="1"/>
      <c r="I3949" s="1"/>
      <c r="J3949" s="1"/>
      <c r="K3949" s="1"/>
      <c r="L3949" s="1"/>
      <c r="P3949" s="1"/>
      <c r="Q3949" s="1"/>
      <c r="R3949" s="1"/>
      <c r="S3949" s="1"/>
      <c r="T3949" s="1"/>
    </row>
    <row r="3950" spans="1:20" ht="12.75" customHeight="1" x14ac:dyDescent="0.2">
      <c r="A3950" s="1"/>
      <c r="B3950" s="1"/>
      <c r="C3950" s="1"/>
      <c r="D3950" s="1"/>
      <c r="E3950" s="1"/>
      <c r="F3950" s="1"/>
      <c r="G3950" s="1"/>
      <c r="H3950" s="1"/>
      <c r="I3950" s="1"/>
      <c r="J3950" s="1"/>
      <c r="K3950" s="1"/>
      <c r="L3950" s="1"/>
      <c r="P3950" s="1"/>
      <c r="Q3950" s="1"/>
      <c r="R3950" s="1"/>
      <c r="S3950" s="1"/>
      <c r="T3950" s="1"/>
    </row>
    <row r="3951" spans="1:20" ht="12.75" customHeight="1" x14ac:dyDescent="0.2">
      <c r="A3951" s="1"/>
      <c r="B3951" s="1"/>
      <c r="C3951" s="1"/>
      <c r="D3951" s="1"/>
      <c r="E3951" s="1"/>
      <c r="F3951" s="1"/>
      <c r="G3951" s="1"/>
      <c r="H3951" s="1"/>
      <c r="I3951" s="1"/>
      <c r="J3951" s="1"/>
      <c r="K3951" s="1"/>
      <c r="L3951" s="1"/>
      <c r="P3951" s="1"/>
      <c r="Q3951" s="1"/>
      <c r="R3951" s="1"/>
      <c r="S3951" s="1"/>
      <c r="T3951" s="1"/>
    </row>
    <row r="3952" spans="1:20" ht="12.75" customHeight="1" x14ac:dyDescent="0.2">
      <c r="A3952" s="1"/>
      <c r="B3952" s="1"/>
      <c r="C3952" s="1"/>
      <c r="D3952" s="1"/>
      <c r="E3952" s="1"/>
      <c r="F3952" s="1"/>
      <c r="G3952" s="1"/>
      <c r="H3952" s="1"/>
      <c r="I3952" s="1"/>
      <c r="J3952" s="1"/>
      <c r="K3952" s="1"/>
      <c r="L3952" s="1"/>
      <c r="P3952" s="1"/>
      <c r="Q3952" s="1"/>
      <c r="R3952" s="1"/>
      <c r="S3952" s="1"/>
      <c r="T3952" s="1"/>
    </row>
    <row r="3953" spans="1:20" ht="12.75" customHeight="1" x14ac:dyDescent="0.2">
      <c r="A3953" s="1"/>
      <c r="B3953" s="1"/>
      <c r="C3953" s="1"/>
      <c r="D3953" s="1"/>
      <c r="E3953" s="1"/>
      <c r="F3953" s="1"/>
      <c r="G3953" s="1"/>
      <c r="H3953" s="1"/>
      <c r="I3953" s="1"/>
      <c r="J3953" s="1"/>
      <c r="K3953" s="1"/>
      <c r="L3953" s="1"/>
      <c r="P3953" s="1"/>
      <c r="Q3953" s="1"/>
      <c r="R3953" s="1"/>
      <c r="S3953" s="1"/>
      <c r="T3953" s="1"/>
    </row>
    <row r="3954" spans="1:20" ht="12.75" customHeight="1" x14ac:dyDescent="0.2">
      <c r="A3954" s="1"/>
      <c r="B3954" s="1"/>
      <c r="C3954" s="1"/>
      <c r="D3954" s="1"/>
      <c r="E3954" s="1"/>
      <c r="F3954" s="1"/>
      <c r="G3954" s="1"/>
      <c r="H3954" s="1"/>
      <c r="I3954" s="1"/>
      <c r="J3954" s="1"/>
      <c r="K3954" s="1"/>
      <c r="L3954" s="1"/>
      <c r="P3954" s="1"/>
      <c r="Q3954" s="1"/>
      <c r="R3954" s="1"/>
      <c r="S3954" s="1"/>
      <c r="T3954" s="1"/>
    </row>
    <row r="3955" spans="1:20" ht="12.75" customHeight="1" x14ac:dyDescent="0.2">
      <c r="A3955" s="1"/>
      <c r="B3955" s="1"/>
      <c r="C3955" s="1"/>
      <c r="D3955" s="1"/>
      <c r="E3955" s="1"/>
      <c r="F3955" s="1"/>
      <c r="G3955" s="1"/>
      <c r="H3955" s="1"/>
      <c r="I3955" s="1"/>
      <c r="J3955" s="1"/>
      <c r="K3955" s="1"/>
      <c r="L3955" s="1"/>
      <c r="P3955" s="1"/>
      <c r="Q3955" s="1"/>
      <c r="R3955" s="1"/>
      <c r="S3955" s="1"/>
      <c r="T3955" s="1"/>
    </row>
    <row r="3956" spans="1:20" ht="12.75" customHeight="1" x14ac:dyDescent="0.2">
      <c r="A3956" s="1"/>
      <c r="B3956" s="1"/>
      <c r="C3956" s="1"/>
      <c r="D3956" s="1"/>
      <c r="E3956" s="1"/>
      <c r="F3956" s="1"/>
      <c r="G3956" s="1"/>
      <c r="H3956" s="1"/>
      <c r="I3956" s="1"/>
      <c r="J3956" s="1"/>
      <c r="K3956" s="1"/>
      <c r="L3956" s="1"/>
      <c r="P3956" s="1"/>
      <c r="Q3956" s="1"/>
      <c r="R3956" s="1"/>
      <c r="S3956" s="1"/>
      <c r="T3956" s="1"/>
    </row>
    <row r="3957" spans="1:20" ht="12.75" customHeight="1" x14ac:dyDescent="0.2">
      <c r="A3957" s="1"/>
      <c r="B3957" s="1"/>
      <c r="C3957" s="1"/>
      <c r="D3957" s="1"/>
      <c r="E3957" s="1"/>
      <c r="F3957" s="1"/>
      <c r="G3957" s="1"/>
      <c r="H3957" s="1"/>
      <c r="I3957" s="1"/>
      <c r="J3957" s="1"/>
      <c r="K3957" s="1"/>
      <c r="L3957" s="1"/>
      <c r="P3957" s="1"/>
      <c r="Q3957" s="1"/>
      <c r="R3957" s="1"/>
      <c r="S3957" s="1"/>
      <c r="T3957" s="1"/>
    </row>
    <row r="3958" spans="1:20" ht="12.75" customHeight="1" x14ac:dyDescent="0.2">
      <c r="A3958" s="1"/>
      <c r="B3958" s="1"/>
      <c r="C3958" s="1"/>
      <c r="D3958" s="1"/>
      <c r="E3958" s="1"/>
      <c r="F3958" s="1"/>
      <c r="G3958" s="1"/>
      <c r="H3958" s="1"/>
      <c r="I3958" s="1"/>
      <c r="J3958" s="1"/>
      <c r="K3958" s="1"/>
      <c r="L3958" s="1"/>
      <c r="P3958" s="1"/>
      <c r="Q3958" s="1"/>
      <c r="R3958" s="1"/>
      <c r="S3958" s="1"/>
      <c r="T3958" s="1"/>
    </row>
    <row r="3959" spans="1:20" ht="12.75" customHeight="1" x14ac:dyDescent="0.2">
      <c r="A3959" s="1"/>
      <c r="B3959" s="1"/>
      <c r="C3959" s="1"/>
      <c r="D3959" s="1"/>
      <c r="E3959" s="1"/>
      <c r="F3959" s="1"/>
      <c r="G3959" s="1"/>
      <c r="H3959" s="1"/>
      <c r="I3959" s="1"/>
      <c r="J3959" s="1"/>
      <c r="K3959" s="1"/>
      <c r="L3959" s="1"/>
      <c r="P3959" s="1"/>
      <c r="Q3959" s="1"/>
      <c r="R3959" s="1"/>
      <c r="S3959" s="1"/>
      <c r="T3959" s="1"/>
    </row>
    <row r="3960" spans="1:20" ht="12.75" customHeight="1" x14ac:dyDescent="0.2">
      <c r="A3960" s="1"/>
      <c r="B3960" s="1"/>
      <c r="C3960" s="1"/>
      <c r="D3960" s="1"/>
      <c r="E3960" s="1"/>
      <c r="F3960" s="1"/>
      <c r="G3960" s="1"/>
      <c r="H3960" s="1"/>
      <c r="I3960" s="1"/>
      <c r="J3960" s="1"/>
      <c r="K3960" s="1"/>
      <c r="L3960" s="1"/>
      <c r="P3960" s="1"/>
      <c r="Q3960" s="1"/>
      <c r="R3960" s="1"/>
      <c r="S3960" s="1"/>
      <c r="T3960" s="1"/>
    </row>
    <row r="3961" spans="1:20" ht="12.75" customHeight="1" x14ac:dyDescent="0.2">
      <c r="A3961" s="1"/>
      <c r="B3961" s="1"/>
      <c r="C3961" s="1"/>
      <c r="D3961" s="1"/>
      <c r="E3961" s="1"/>
      <c r="F3961" s="1"/>
      <c r="G3961" s="1"/>
      <c r="H3961" s="1"/>
      <c r="I3961" s="1"/>
      <c r="J3961" s="1"/>
      <c r="K3961" s="1"/>
      <c r="L3961" s="1"/>
      <c r="P3961" s="1"/>
      <c r="Q3961" s="1"/>
      <c r="R3961" s="1"/>
      <c r="S3961" s="1"/>
      <c r="T3961" s="1"/>
    </row>
    <row r="3962" spans="1:20" ht="12.75" customHeight="1" x14ac:dyDescent="0.2">
      <c r="A3962" s="1"/>
      <c r="B3962" s="1"/>
      <c r="C3962" s="1"/>
      <c r="D3962" s="1"/>
      <c r="E3962" s="1"/>
      <c r="F3962" s="1"/>
      <c r="G3962" s="1"/>
      <c r="H3962" s="1"/>
      <c r="I3962" s="1"/>
      <c r="J3962" s="1"/>
      <c r="K3962" s="1"/>
      <c r="L3962" s="1"/>
      <c r="P3962" s="1"/>
      <c r="Q3962" s="1"/>
      <c r="R3962" s="1"/>
      <c r="S3962" s="1"/>
      <c r="T3962" s="1"/>
    </row>
  </sheetData>
  <sortState ref="A2:U3962">
    <sortCondition descending="1" ref="I1"/>
  </sortState>
  <conditionalFormatting sqref="P1 K2:L32 O8 P42:P3962">
    <cfRule type="expression" dxfId="0" priority="1">
      <formula>high</formula>
    </cfRule>
  </conditionalFormatting>
  <hyperlinks>
    <hyperlink ref="T128" r:id="rId1" location="QE3Mkm1jjqqY"/>
    <hyperlink ref="T129" r:id="rId2"/>
    <hyperlink ref="T102" r:id="rId3"/>
    <hyperlink ref="T130" r:id="rId4"/>
    <hyperlink ref="T2325" r:id="rId5"/>
    <hyperlink ref="T131" r:id="rId6"/>
    <hyperlink ref="T111" r:id="rId7"/>
    <hyperlink ref="T132" r:id="rId8"/>
    <hyperlink ref="T60" r:id="rId9"/>
    <hyperlink ref="T5" r:id="rId10"/>
    <hyperlink ref="T133" r:id="rId11"/>
    <hyperlink ref="T112" r:id="rId12"/>
    <hyperlink ref="T235" r:id="rId13"/>
    <hyperlink ref="T134" r:id="rId14"/>
    <hyperlink ref="T2286" r:id="rId15"/>
    <hyperlink ref="T40" r:id="rId16"/>
    <hyperlink ref="T135" r:id="rId17"/>
    <hyperlink ref="T136" r:id="rId18"/>
    <hyperlink ref="T1549" r:id="rId19"/>
    <hyperlink ref="T137" r:id="rId20"/>
    <hyperlink ref="T236" r:id="rId21"/>
    <hyperlink ref="T138" r:id="rId22"/>
    <hyperlink ref="T52" r:id="rId23"/>
    <hyperlink ref="T73" r:id="rId24"/>
    <hyperlink ref="T139" r:id="rId25"/>
    <hyperlink ref="T29" r:id="rId26"/>
    <hyperlink ref="T113" r:id="rId27"/>
    <hyperlink ref="T2041" r:id="rId28"/>
    <hyperlink ref="T20" r:id="rId29"/>
    <hyperlink ref="T140" r:id="rId30"/>
    <hyperlink ref="T141" r:id="rId31"/>
    <hyperlink ref="T142" r:id="rId32"/>
    <hyperlink ref="T143" r:id="rId33"/>
    <hyperlink ref="T2777" r:id="rId34"/>
    <hyperlink ref="T144" r:id="rId35"/>
    <hyperlink ref="T89" r:id="rId36"/>
    <hyperlink ref="T54" r:id="rId37"/>
    <hyperlink ref="T16" r:id="rId38"/>
    <hyperlink ref="T145" r:id="rId39"/>
    <hyperlink ref="T2" r:id="rId40"/>
    <hyperlink ref="T6" r:id="rId41" location="axzz3k5quE1Mi"/>
    <hyperlink ref="T146" r:id="rId42"/>
    <hyperlink ref="T8" r:id="rId43"/>
    <hyperlink ref="T103" r:id="rId44"/>
    <hyperlink ref="T125" r:id="rId45"/>
    <hyperlink ref="T147" r:id="rId46" location="ad-image-0"/>
    <hyperlink ref="T148" r:id="rId47"/>
    <hyperlink ref="T77" r:id="rId48"/>
    <hyperlink ref="T149" r:id="rId49"/>
    <hyperlink ref="T10" r:id="rId50"/>
    <hyperlink ref="T150" r:id="rId51"/>
    <hyperlink ref="T26" r:id="rId52"/>
    <hyperlink ref="T151" r:id="rId53"/>
    <hyperlink ref="T90" r:id="rId54"/>
    <hyperlink ref="T83" r:id="rId55"/>
    <hyperlink ref="T152" r:id="rId56"/>
    <hyperlink ref="S153" r:id="rId57"/>
    <hyperlink ref="T153" r:id="rId58"/>
    <hyperlink ref="S154" r:id="rId59"/>
    <hyperlink ref="T154" r:id="rId60"/>
    <hyperlink ref="T155" r:id="rId61"/>
    <hyperlink ref="T55" r:id="rId62"/>
    <hyperlink ref="T237" r:id="rId63"/>
    <hyperlink ref="T156" r:id="rId64"/>
    <hyperlink ref="T157" r:id="rId65"/>
    <hyperlink ref="T158" r:id="rId66"/>
    <hyperlink ref="T159" r:id="rId67"/>
    <hyperlink ref="T160" r:id="rId68"/>
    <hyperlink ref="T2778" r:id="rId69"/>
    <hyperlink ref="T46" r:id="rId70"/>
    <hyperlink ref="T161" r:id="rId71"/>
    <hyperlink ref="T162" r:id="rId72"/>
    <hyperlink ref="T21" r:id="rId73"/>
    <hyperlink ref="T163" r:id="rId74"/>
    <hyperlink ref="T34" r:id="rId75"/>
    <hyperlink ref="T164" r:id="rId76"/>
    <hyperlink ref="T127" r:id="rId77" location=".VY8kEMhI5kA.twitter"/>
    <hyperlink ref="T79" r:id="rId78"/>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x14:formula1>
            <xm:f>'Data Validation'!$A$2:$A$8</xm:f>
          </x14:formula1>
          <xm:sqref>C2:C3870</xm:sqref>
        </x14:dataValidation>
        <x14:dataValidation type="list" allowBlank="1">
          <x14:formula1>
            <xm:f>'Data Validation'!$B$2:$B$10</xm:f>
          </x14:formula1>
          <xm:sqref>R2:R3851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7"/>
  <sheetViews>
    <sheetView showGridLines="0" workbookViewId="0"/>
  </sheetViews>
  <sheetFormatPr baseColWidth="10" defaultColWidth="17.28515625" defaultRowHeight="15" customHeight="1" x14ac:dyDescent="0.2"/>
  <cols>
    <col min="1" max="3" width="15.7109375" customWidth="1"/>
    <col min="4" max="4" width="24.7109375" customWidth="1"/>
    <col min="5" max="26" width="15.7109375" customWidth="1"/>
  </cols>
  <sheetData>
    <row r="1" spans="1:10" ht="15" customHeight="1" x14ac:dyDescent="0.2">
      <c r="C1" t="s">
        <v>23</v>
      </c>
      <c r="D1" t="s">
        <v>38</v>
      </c>
      <c r="E1" t="s">
        <v>30</v>
      </c>
      <c r="F1" t="s">
        <v>31</v>
      </c>
      <c r="G1" t="s">
        <v>32</v>
      </c>
      <c r="H1" t="s">
        <v>43</v>
      </c>
      <c r="I1" t="s">
        <v>34</v>
      </c>
      <c r="J1" t="s">
        <v>35</v>
      </c>
    </row>
    <row r="2" spans="1:10" ht="15" customHeight="1" x14ac:dyDescent="0.2">
      <c r="B2">
        <v>0</v>
      </c>
      <c r="J2">
        <v>0</v>
      </c>
    </row>
    <row r="3" spans="1:10" ht="15" customHeight="1" x14ac:dyDescent="0.2">
      <c r="A3" t="s">
        <v>37</v>
      </c>
      <c r="D3">
        <v>3</v>
      </c>
      <c r="J3">
        <v>3</v>
      </c>
    </row>
    <row r="4" spans="1:10" ht="15" customHeight="1" x14ac:dyDescent="0.2">
      <c r="A4" t="s">
        <v>50</v>
      </c>
      <c r="D4">
        <v>1</v>
      </c>
      <c r="J4">
        <v>1</v>
      </c>
    </row>
    <row r="5" spans="1:10" ht="15" customHeight="1" x14ac:dyDescent="0.2">
      <c r="A5" t="s">
        <v>51</v>
      </c>
      <c r="D5">
        <v>292</v>
      </c>
      <c r="H5">
        <v>461</v>
      </c>
      <c r="I5">
        <v>4</v>
      </c>
      <c r="J5">
        <v>757</v>
      </c>
    </row>
    <row r="6" spans="1:10" ht="15" customHeight="1" x14ac:dyDescent="0.2">
      <c r="A6" t="s">
        <v>55</v>
      </c>
      <c r="D6">
        <v>2</v>
      </c>
      <c r="H6">
        <v>19</v>
      </c>
      <c r="J6">
        <v>21</v>
      </c>
    </row>
    <row r="7" spans="1:10" ht="15" customHeight="1" x14ac:dyDescent="0.2">
      <c r="A7" t="s">
        <v>12345</v>
      </c>
      <c r="H7">
        <v>18</v>
      </c>
      <c r="J7">
        <v>18</v>
      </c>
    </row>
    <row r="8" spans="1:10" ht="15" customHeight="1" x14ac:dyDescent="0.2">
      <c r="A8" t="s">
        <v>57</v>
      </c>
      <c r="H8">
        <v>1</v>
      </c>
      <c r="J8">
        <v>1</v>
      </c>
    </row>
    <row r="9" spans="1:10" ht="15" customHeight="1" x14ac:dyDescent="0.2">
      <c r="A9" t="s">
        <v>58</v>
      </c>
      <c r="D9">
        <v>37</v>
      </c>
      <c r="J9">
        <v>37</v>
      </c>
    </row>
    <row r="10" spans="1:10" ht="15" customHeight="1" x14ac:dyDescent="0.2">
      <c r="A10" t="s">
        <v>59</v>
      </c>
      <c r="D10">
        <v>55</v>
      </c>
      <c r="J10">
        <v>55</v>
      </c>
    </row>
    <row r="11" spans="1:10" ht="15" customHeight="1" x14ac:dyDescent="0.2">
      <c r="A11" t="s">
        <v>60</v>
      </c>
      <c r="E11">
        <v>2</v>
      </c>
      <c r="H11">
        <v>45</v>
      </c>
      <c r="J11">
        <v>47</v>
      </c>
    </row>
    <row r="12" spans="1:10" ht="15" customHeight="1" x14ac:dyDescent="0.2">
      <c r="A12" t="s">
        <v>63</v>
      </c>
      <c r="D12">
        <v>160</v>
      </c>
      <c r="H12">
        <v>150</v>
      </c>
      <c r="J12">
        <v>310</v>
      </c>
    </row>
    <row r="13" spans="1:10" ht="12.75" x14ac:dyDescent="0.2">
      <c r="A13" t="s">
        <v>64</v>
      </c>
      <c r="D13">
        <v>37</v>
      </c>
      <c r="J13">
        <v>37</v>
      </c>
    </row>
    <row r="14" spans="1:10" ht="12.75" x14ac:dyDescent="0.2">
      <c r="A14" t="s">
        <v>65</v>
      </c>
      <c r="D14">
        <v>58</v>
      </c>
      <c r="J14">
        <v>58</v>
      </c>
    </row>
    <row r="15" spans="1:10" ht="12.75" x14ac:dyDescent="0.2">
      <c r="A15" t="s">
        <v>66</v>
      </c>
      <c r="C15">
        <v>1</v>
      </c>
      <c r="J15">
        <v>1</v>
      </c>
    </row>
    <row r="16" spans="1:10" ht="12.75" x14ac:dyDescent="0.2">
      <c r="A16" t="s">
        <v>67</v>
      </c>
      <c r="D16">
        <v>130</v>
      </c>
      <c r="H16">
        <v>70</v>
      </c>
      <c r="J16">
        <v>200</v>
      </c>
    </row>
    <row r="17" spans="1:10" ht="12.75" x14ac:dyDescent="0.2">
      <c r="A17" t="s">
        <v>68</v>
      </c>
      <c r="D17">
        <v>74</v>
      </c>
      <c r="J17">
        <v>74</v>
      </c>
    </row>
    <row r="18" spans="1:10" ht="12.75" x14ac:dyDescent="0.2">
      <c r="A18" t="s">
        <v>71</v>
      </c>
      <c r="H18">
        <v>40</v>
      </c>
      <c r="J18">
        <v>40</v>
      </c>
    </row>
    <row r="19" spans="1:10" ht="12.75" x14ac:dyDescent="0.2">
      <c r="A19" t="s">
        <v>73</v>
      </c>
      <c r="D19">
        <v>107</v>
      </c>
      <c r="H19">
        <v>22</v>
      </c>
      <c r="I19">
        <v>4</v>
      </c>
      <c r="J19">
        <v>133</v>
      </c>
    </row>
    <row r="20" spans="1:10" ht="12.75" x14ac:dyDescent="0.2">
      <c r="A20" t="s">
        <v>76</v>
      </c>
      <c r="E20">
        <v>1</v>
      </c>
      <c r="J20">
        <v>1</v>
      </c>
    </row>
    <row r="21" spans="1:10" ht="12.75" x14ac:dyDescent="0.2">
      <c r="A21" t="s">
        <v>77</v>
      </c>
      <c r="C21">
        <v>2</v>
      </c>
      <c r="H21">
        <v>42</v>
      </c>
      <c r="J21">
        <v>44</v>
      </c>
    </row>
    <row r="22" spans="1:10" ht="12.75" x14ac:dyDescent="0.2">
      <c r="A22" t="s">
        <v>80</v>
      </c>
      <c r="D22">
        <v>26</v>
      </c>
      <c r="I22">
        <v>12</v>
      </c>
      <c r="J22">
        <v>38</v>
      </c>
    </row>
    <row r="23" spans="1:10" ht="12.75" x14ac:dyDescent="0.2">
      <c r="A23" t="s">
        <v>83</v>
      </c>
      <c r="D23">
        <v>21</v>
      </c>
      <c r="H23">
        <v>77</v>
      </c>
      <c r="J23">
        <v>98</v>
      </c>
    </row>
    <row r="24" spans="1:10" ht="12.75" x14ac:dyDescent="0.2">
      <c r="A24" t="s">
        <v>84</v>
      </c>
      <c r="D24">
        <v>5</v>
      </c>
      <c r="E24">
        <v>2</v>
      </c>
      <c r="H24">
        <v>107</v>
      </c>
      <c r="I24">
        <v>50</v>
      </c>
      <c r="J24">
        <v>164</v>
      </c>
    </row>
    <row r="25" spans="1:10" ht="12.75" x14ac:dyDescent="0.2">
      <c r="A25" t="s">
        <v>87</v>
      </c>
      <c r="D25">
        <v>1</v>
      </c>
      <c r="J25">
        <v>1</v>
      </c>
    </row>
    <row r="26" spans="1:10" ht="12.75" x14ac:dyDescent="0.2">
      <c r="A26" t="s">
        <v>90</v>
      </c>
      <c r="E26">
        <v>1</v>
      </c>
      <c r="J26">
        <v>1</v>
      </c>
    </row>
    <row r="27" spans="1:10" ht="12.75" x14ac:dyDescent="0.2">
      <c r="A27" t="s">
        <v>93</v>
      </c>
      <c r="D27">
        <v>152</v>
      </c>
      <c r="J27">
        <v>152</v>
      </c>
    </row>
    <row r="28" spans="1:10" ht="12.75" x14ac:dyDescent="0.2">
      <c r="A28" t="s">
        <v>94</v>
      </c>
      <c r="D28">
        <v>18</v>
      </c>
      <c r="J28">
        <v>18</v>
      </c>
    </row>
    <row r="29" spans="1:10" ht="12.75" x14ac:dyDescent="0.2">
      <c r="A29" t="s">
        <v>95</v>
      </c>
      <c r="H29">
        <v>30</v>
      </c>
      <c r="J29">
        <v>30</v>
      </c>
    </row>
    <row r="30" spans="1:10" ht="12.75" x14ac:dyDescent="0.2">
      <c r="A30" t="s">
        <v>97</v>
      </c>
      <c r="D30">
        <v>18</v>
      </c>
      <c r="J30">
        <v>18</v>
      </c>
    </row>
    <row r="31" spans="1:10" ht="12.75" x14ac:dyDescent="0.2">
      <c r="A31" t="s">
        <v>98</v>
      </c>
      <c r="E31">
        <v>2</v>
      </c>
      <c r="J31">
        <v>2</v>
      </c>
    </row>
    <row r="32" spans="1:10" ht="12.75" x14ac:dyDescent="0.2">
      <c r="A32" t="s">
        <v>100</v>
      </c>
      <c r="C32">
        <v>12</v>
      </c>
      <c r="J32">
        <v>12</v>
      </c>
    </row>
    <row r="33" spans="1:10" ht="12.75" x14ac:dyDescent="0.2">
      <c r="A33" t="s">
        <v>101</v>
      </c>
      <c r="D33">
        <v>10</v>
      </c>
      <c r="J33">
        <v>10</v>
      </c>
    </row>
    <row r="34" spans="1:10" ht="12.75" x14ac:dyDescent="0.2">
      <c r="A34" t="s">
        <v>102</v>
      </c>
      <c r="D34">
        <v>57</v>
      </c>
      <c r="H34">
        <v>26</v>
      </c>
      <c r="J34">
        <v>83</v>
      </c>
    </row>
    <row r="35" spans="1:10" ht="12.75" x14ac:dyDescent="0.2">
      <c r="A35" t="s">
        <v>105</v>
      </c>
      <c r="D35">
        <v>1</v>
      </c>
      <c r="G35">
        <v>10</v>
      </c>
      <c r="H35">
        <v>50</v>
      </c>
      <c r="J35">
        <v>61</v>
      </c>
    </row>
    <row r="36" spans="1:10" ht="12.75" x14ac:dyDescent="0.2">
      <c r="A36" t="s">
        <v>107</v>
      </c>
      <c r="D36">
        <v>46</v>
      </c>
      <c r="J36">
        <v>46</v>
      </c>
    </row>
    <row r="37" spans="1:10" ht="12.75" x14ac:dyDescent="0.2">
      <c r="A37" t="s">
        <v>110</v>
      </c>
      <c r="D37">
        <v>6</v>
      </c>
      <c r="J37">
        <v>6</v>
      </c>
    </row>
    <row r="38" spans="1:10" ht="12.75" x14ac:dyDescent="0.2">
      <c r="A38" t="s">
        <v>111</v>
      </c>
      <c r="H38">
        <v>5</v>
      </c>
      <c r="J38">
        <v>5</v>
      </c>
    </row>
    <row r="39" spans="1:10" ht="12.75" x14ac:dyDescent="0.2">
      <c r="A39" t="s">
        <v>113</v>
      </c>
      <c r="G39">
        <v>1</v>
      </c>
      <c r="J39">
        <v>1</v>
      </c>
    </row>
    <row r="40" spans="1:10" ht="12.75" x14ac:dyDescent="0.2">
      <c r="A40" t="s">
        <v>114</v>
      </c>
      <c r="D40">
        <v>94</v>
      </c>
      <c r="H40">
        <v>83</v>
      </c>
      <c r="J40">
        <v>177</v>
      </c>
    </row>
    <row r="41" spans="1:10" ht="12.75" x14ac:dyDescent="0.2">
      <c r="A41" t="s">
        <v>115</v>
      </c>
      <c r="D41">
        <v>137</v>
      </c>
      <c r="H41">
        <v>97</v>
      </c>
      <c r="J41">
        <v>234</v>
      </c>
    </row>
    <row r="42" spans="1:10" ht="12.75" x14ac:dyDescent="0.2">
      <c r="A42" t="s">
        <v>117</v>
      </c>
      <c r="C42">
        <v>85</v>
      </c>
      <c r="E42">
        <v>16</v>
      </c>
      <c r="H42">
        <v>28</v>
      </c>
      <c r="J42">
        <v>129</v>
      </c>
    </row>
    <row r="43" spans="1:10" ht="12.75" x14ac:dyDescent="0.2">
      <c r="A43" t="s">
        <v>121</v>
      </c>
      <c r="I43">
        <v>1</v>
      </c>
      <c r="J43">
        <v>1</v>
      </c>
    </row>
    <row r="44" spans="1:10" ht="12.75" x14ac:dyDescent="0.2">
      <c r="A44" t="s">
        <v>123</v>
      </c>
      <c r="D44">
        <v>14</v>
      </c>
      <c r="H44">
        <v>8</v>
      </c>
      <c r="J44">
        <v>22</v>
      </c>
    </row>
    <row r="45" spans="1:10" ht="12.75" x14ac:dyDescent="0.2">
      <c r="A45" t="s">
        <v>124</v>
      </c>
      <c r="D45">
        <v>1066</v>
      </c>
      <c r="E45">
        <v>1</v>
      </c>
      <c r="H45">
        <v>164</v>
      </c>
      <c r="I45">
        <v>140</v>
      </c>
      <c r="J45">
        <v>1371</v>
      </c>
    </row>
    <row r="46" spans="1:10" ht="12.75" x14ac:dyDescent="0.2">
      <c r="A46" t="s">
        <v>130</v>
      </c>
      <c r="C46">
        <v>2</v>
      </c>
      <c r="D46">
        <v>54</v>
      </c>
      <c r="H46">
        <v>371</v>
      </c>
      <c r="J46">
        <v>427</v>
      </c>
    </row>
    <row r="47" spans="1:10" ht="12.75" x14ac:dyDescent="0.2">
      <c r="A47" t="s">
        <v>133</v>
      </c>
      <c r="D47">
        <v>292</v>
      </c>
      <c r="H47">
        <v>56</v>
      </c>
      <c r="J47">
        <v>348</v>
      </c>
    </row>
    <row r="48" spans="1:10" ht="12.75" x14ac:dyDescent="0.2">
      <c r="A48" t="s">
        <v>135</v>
      </c>
      <c r="D48">
        <v>33</v>
      </c>
      <c r="H48">
        <v>8</v>
      </c>
      <c r="J48">
        <v>41</v>
      </c>
    </row>
    <row r="49" spans="1:10" ht="12.75" x14ac:dyDescent="0.2">
      <c r="A49" t="s">
        <v>137</v>
      </c>
      <c r="D49">
        <v>2</v>
      </c>
      <c r="H49">
        <v>3</v>
      </c>
      <c r="J49">
        <v>5</v>
      </c>
    </row>
    <row r="50" spans="1:10" ht="12.75" x14ac:dyDescent="0.2">
      <c r="A50" t="s">
        <v>138</v>
      </c>
      <c r="D50">
        <v>2</v>
      </c>
      <c r="J50">
        <v>2</v>
      </c>
    </row>
    <row r="51" spans="1:10" ht="12.75" x14ac:dyDescent="0.2">
      <c r="A51" t="s">
        <v>141</v>
      </c>
      <c r="D51">
        <v>15</v>
      </c>
      <c r="H51">
        <v>15</v>
      </c>
      <c r="J51">
        <v>30</v>
      </c>
    </row>
    <row r="52" spans="1:10" ht="12.75" x14ac:dyDescent="0.2">
      <c r="A52" t="s">
        <v>142</v>
      </c>
      <c r="D52">
        <v>1</v>
      </c>
      <c r="J52">
        <v>1</v>
      </c>
    </row>
    <row r="53" spans="1:10" ht="12.75" x14ac:dyDescent="0.2">
      <c r="A53" t="s">
        <v>144</v>
      </c>
      <c r="D53">
        <v>24</v>
      </c>
      <c r="H53">
        <v>61</v>
      </c>
      <c r="J53">
        <v>85</v>
      </c>
    </row>
    <row r="54" spans="1:10" ht="12.75" x14ac:dyDescent="0.2">
      <c r="A54" t="s">
        <v>146</v>
      </c>
      <c r="D54">
        <v>1</v>
      </c>
      <c r="H54">
        <v>4</v>
      </c>
      <c r="J54">
        <v>5</v>
      </c>
    </row>
    <row r="55" spans="1:10" ht="12.75" x14ac:dyDescent="0.2">
      <c r="A55" t="s">
        <v>149</v>
      </c>
      <c r="D55">
        <v>121</v>
      </c>
      <c r="H55">
        <v>6</v>
      </c>
      <c r="J55">
        <v>127</v>
      </c>
    </row>
    <row r="56" spans="1:10" ht="12.75" x14ac:dyDescent="0.2">
      <c r="A56" t="s">
        <v>151</v>
      </c>
      <c r="D56">
        <v>2</v>
      </c>
      <c r="J56">
        <v>2</v>
      </c>
    </row>
    <row r="57" spans="1:10" ht="12.75" x14ac:dyDescent="0.2">
      <c r="A57" t="s">
        <v>152</v>
      </c>
      <c r="D57">
        <v>1</v>
      </c>
      <c r="J57">
        <v>1</v>
      </c>
    </row>
    <row r="58" spans="1:10" ht="12.75" x14ac:dyDescent="0.2">
      <c r="A58" t="s">
        <v>153</v>
      </c>
      <c r="D58">
        <v>9</v>
      </c>
      <c r="H58">
        <v>20</v>
      </c>
      <c r="J58">
        <v>29</v>
      </c>
    </row>
    <row r="59" spans="1:10" ht="12.75" x14ac:dyDescent="0.2">
      <c r="A59" t="s">
        <v>154</v>
      </c>
      <c r="D59">
        <v>5</v>
      </c>
      <c r="J59">
        <v>5</v>
      </c>
    </row>
    <row r="60" spans="1:10" ht="12.75" x14ac:dyDescent="0.2">
      <c r="A60" t="s">
        <v>157</v>
      </c>
      <c r="C60">
        <v>2</v>
      </c>
      <c r="D60">
        <v>744</v>
      </c>
      <c r="G60">
        <v>4</v>
      </c>
      <c r="H60">
        <v>352</v>
      </c>
      <c r="I60">
        <v>18</v>
      </c>
      <c r="J60">
        <v>1120</v>
      </c>
    </row>
    <row r="61" spans="1:10" ht="12.75" x14ac:dyDescent="0.2">
      <c r="A61" t="s">
        <v>165</v>
      </c>
      <c r="D61">
        <v>443</v>
      </c>
      <c r="H61">
        <v>45</v>
      </c>
      <c r="J61">
        <v>488</v>
      </c>
    </row>
    <row r="62" spans="1:10" ht="12.75" x14ac:dyDescent="0.2">
      <c r="A62" t="s">
        <v>166</v>
      </c>
      <c r="D62">
        <v>1</v>
      </c>
      <c r="J62">
        <v>1</v>
      </c>
    </row>
    <row r="63" spans="1:10" ht="12.75" x14ac:dyDescent="0.2">
      <c r="A63" t="s">
        <v>168</v>
      </c>
      <c r="H63">
        <v>1</v>
      </c>
      <c r="J63">
        <v>1</v>
      </c>
    </row>
    <row r="64" spans="1:10" ht="12.75" x14ac:dyDescent="0.2">
      <c r="A64" t="s">
        <v>170</v>
      </c>
      <c r="D64">
        <v>2</v>
      </c>
      <c r="J64">
        <v>2</v>
      </c>
    </row>
    <row r="65" spans="1:10" ht="12.75" x14ac:dyDescent="0.2">
      <c r="A65" t="s">
        <v>173</v>
      </c>
      <c r="D65">
        <v>29</v>
      </c>
      <c r="H65">
        <v>24</v>
      </c>
      <c r="J65">
        <v>53</v>
      </c>
    </row>
    <row r="66" spans="1:10" ht="12.75" x14ac:dyDescent="0.2">
      <c r="A66" t="s">
        <v>176</v>
      </c>
      <c r="D66">
        <v>12</v>
      </c>
      <c r="J66">
        <v>12</v>
      </c>
    </row>
    <row r="67" spans="1:10" ht="12.75" x14ac:dyDescent="0.2">
      <c r="A67" t="s">
        <v>177</v>
      </c>
      <c r="C67">
        <v>1</v>
      </c>
      <c r="D67">
        <v>70</v>
      </c>
      <c r="H67">
        <v>3</v>
      </c>
      <c r="J67">
        <v>74</v>
      </c>
    </row>
    <row r="68" spans="1:10" ht="12.75" x14ac:dyDescent="0.2">
      <c r="A68" t="s">
        <v>180</v>
      </c>
      <c r="D68">
        <v>12</v>
      </c>
      <c r="J68">
        <v>12</v>
      </c>
    </row>
    <row r="69" spans="1:10" ht="12.75" x14ac:dyDescent="0.2">
      <c r="A69" t="s">
        <v>181</v>
      </c>
      <c r="I69">
        <v>30</v>
      </c>
      <c r="J69">
        <v>30</v>
      </c>
    </row>
    <row r="70" spans="1:10" ht="12.75" x14ac:dyDescent="0.2">
      <c r="A70" t="s">
        <v>183</v>
      </c>
      <c r="C70">
        <v>1</v>
      </c>
      <c r="J70">
        <v>1</v>
      </c>
    </row>
    <row r="71" spans="1:10" ht="12.75" x14ac:dyDescent="0.2">
      <c r="A71" t="s">
        <v>185</v>
      </c>
      <c r="C71">
        <v>26</v>
      </c>
      <c r="D71">
        <v>2</v>
      </c>
      <c r="J71">
        <v>28</v>
      </c>
    </row>
    <row r="72" spans="1:10" ht="12.75" x14ac:dyDescent="0.2">
      <c r="A72" t="s">
        <v>188</v>
      </c>
      <c r="D72">
        <v>305</v>
      </c>
      <c r="J72">
        <v>305</v>
      </c>
    </row>
    <row r="73" spans="1:10" ht="12.75" x14ac:dyDescent="0.2">
      <c r="A73" t="s">
        <v>190</v>
      </c>
      <c r="C73">
        <v>10</v>
      </c>
      <c r="J73">
        <v>10</v>
      </c>
    </row>
    <row r="74" spans="1:10" ht="12.75" x14ac:dyDescent="0.2">
      <c r="A74" t="s">
        <v>191</v>
      </c>
      <c r="D74">
        <v>7</v>
      </c>
      <c r="H74">
        <v>19</v>
      </c>
      <c r="J74">
        <v>26</v>
      </c>
    </row>
    <row r="75" spans="1:10" ht="12.75" x14ac:dyDescent="0.2">
      <c r="A75" t="s">
        <v>194</v>
      </c>
      <c r="H75">
        <v>101</v>
      </c>
      <c r="J75">
        <v>101</v>
      </c>
    </row>
    <row r="76" spans="1:10" ht="12.75" x14ac:dyDescent="0.2">
      <c r="A76" t="s">
        <v>196</v>
      </c>
      <c r="D76">
        <v>60</v>
      </c>
      <c r="J76">
        <v>60</v>
      </c>
    </row>
    <row r="77" spans="1:10" ht="12.75" x14ac:dyDescent="0.2">
      <c r="A77" t="s">
        <v>198</v>
      </c>
      <c r="D77">
        <v>2</v>
      </c>
      <c r="J77">
        <v>2</v>
      </c>
    </row>
    <row r="78" spans="1:10" ht="12.75" x14ac:dyDescent="0.2">
      <c r="A78" t="s">
        <v>200</v>
      </c>
      <c r="H78">
        <v>12</v>
      </c>
      <c r="J78">
        <v>12</v>
      </c>
    </row>
    <row r="79" spans="1:10" ht="12.75" x14ac:dyDescent="0.2">
      <c r="A79" t="s">
        <v>12346</v>
      </c>
      <c r="D79">
        <v>12</v>
      </c>
      <c r="J79">
        <v>12</v>
      </c>
    </row>
    <row r="80" spans="1:10" ht="12.75" x14ac:dyDescent="0.2">
      <c r="A80" t="s">
        <v>12347</v>
      </c>
      <c r="H80">
        <v>7</v>
      </c>
      <c r="J80">
        <v>7</v>
      </c>
    </row>
    <row r="81" spans="1:10" ht="12.75" x14ac:dyDescent="0.2">
      <c r="A81" t="s">
        <v>12348</v>
      </c>
      <c r="D81">
        <v>22</v>
      </c>
      <c r="J81">
        <v>22</v>
      </c>
    </row>
    <row r="82" spans="1:10" ht="12.75" x14ac:dyDescent="0.2">
      <c r="A82" t="s">
        <v>201</v>
      </c>
      <c r="D82">
        <v>36</v>
      </c>
      <c r="J82">
        <v>36</v>
      </c>
    </row>
    <row r="83" spans="1:10" ht="12.75" x14ac:dyDescent="0.2">
      <c r="A83" t="s">
        <v>12349</v>
      </c>
      <c r="D83">
        <v>6</v>
      </c>
      <c r="J83">
        <v>6</v>
      </c>
    </row>
    <row r="84" spans="1:10" ht="12.75" x14ac:dyDescent="0.2">
      <c r="A84" t="s">
        <v>12350</v>
      </c>
      <c r="H84">
        <v>3</v>
      </c>
      <c r="J84">
        <v>3</v>
      </c>
    </row>
    <row r="85" spans="1:10" ht="12.75" x14ac:dyDescent="0.2">
      <c r="A85" t="s">
        <v>202</v>
      </c>
      <c r="C85">
        <v>1</v>
      </c>
      <c r="D85">
        <v>124</v>
      </c>
      <c r="H85">
        <v>8</v>
      </c>
      <c r="J85">
        <v>133</v>
      </c>
    </row>
    <row r="86" spans="1:10" ht="12.75" x14ac:dyDescent="0.2">
      <c r="A86" t="s">
        <v>208</v>
      </c>
      <c r="C86">
        <v>4</v>
      </c>
      <c r="J86">
        <v>4</v>
      </c>
    </row>
    <row r="87" spans="1:10" ht="12.75" x14ac:dyDescent="0.2">
      <c r="A87" t="s">
        <v>209</v>
      </c>
      <c r="D87">
        <v>3</v>
      </c>
      <c r="J87">
        <v>3</v>
      </c>
    </row>
    <row r="88" spans="1:10" ht="12.75" x14ac:dyDescent="0.2">
      <c r="A88" t="s">
        <v>213</v>
      </c>
      <c r="D88">
        <v>3</v>
      </c>
      <c r="J88">
        <v>3</v>
      </c>
    </row>
    <row r="89" spans="1:10" ht="12.75" x14ac:dyDescent="0.2">
      <c r="A89" t="s">
        <v>216</v>
      </c>
      <c r="C89">
        <v>1</v>
      </c>
      <c r="D89">
        <v>76</v>
      </c>
      <c r="J89">
        <v>77</v>
      </c>
    </row>
    <row r="90" spans="1:10" ht="12.75" x14ac:dyDescent="0.2">
      <c r="A90" t="s">
        <v>221</v>
      </c>
      <c r="D90">
        <v>16</v>
      </c>
      <c r="J90">
        <v>16</v>
      </c>
    </row>
    <row r="91" spans="1:10" ht="12.75" x14ac:dyDescent="0.2">
      <c r="A91" t="s">
        <v>224</v>
      </c>
      <c r="D91">
        <v>15</v>
      </c>
      <c r="J91">
        <v>15</v>
      </c>
    </row>
    <row r="92" spans="1:10" ht="12.75" x14ac:dyDescent="0.2">
      <c r="A92" t="s">
        <v>225</v>
      </c>
      <c r="D92">
        <v>1</v>
      </c>
      <c r="J92">
        <v>1</v>
      </c>
    </row>
    <row r="93" spans="1:10" ht="12.75" x14ac:dyDescent="0.2">
      <c r="A93" t="s">
        <v>227</v>
      </c>
      <c r="C93">
        <v>58</v>
      </c>
      <c r="J93">
        <v>58</v>
      </c>
    </row>
    <row r="94" spans="1:10" ht="12.75" x14ac:dyDescent="0.2">
      <c r="A94" t="s">
        <v>229</v>
      </c>
      <c r="F94">
        <v>1</v>
      </c>
      <c r="I94">
        <v>4</v>
      </c>
      <c r="J94">
        <v>5</v>
      </c>
    </row>
    <row r="95" spans="1:10" ht="12.75" x14ac:dyDescent="0.2">
      <c r="A95" t="s">
        <v>230</v>
      </c>
      <c r="E95">
        <v>1</v>
      </c>
      <c r="J95">
        <v>1</v>
      </c>
    </row>
    <row r="96" spans="1:10" ht="12.75" x14ac:dyDescent="0.2">
      <c r="A96" t="s">
        <v>234</v>
      </c>
      <c r="D96">
        <v>15</v>
      </c>
      <c r="J96">
        <v>15</v>
      </c>
    </row>
    <row r="97" spans="1:10" ht="12.75" x14ac:dyDescent="0.2">
      <c r="A97" t="s">
        <v>236</v>
      </c>
      <c r="C97">
        <v>1</v>
      </c>
      <c r="D97">
        <v>9</v>
      </c>
      <c r="J97">
        <v>10</v>
      </c>
    </row>
    <row r="98" spans="1:10" ht="12.75" x14ac:dyDescent="0.2">
      <c r="A98" t="s">
        <v>239</v>
      </c>
      <c r="D98">
        <v>56</v>
      </c>
      <c r="J98">
        <v>56</v>
      </c>
    </row>
    <row r="99" spans="1:10" ht="12.75" x14ac:dyDescent="0.2">
      <c r="A99" t="s">
        <v>242</v>
      </c>
      <c r="C99">
        <v>3</v>
      </c>
      <c r="D99">
        <v>49</v>
      </c>
      <c r="E99">
        <v>3</v>
      </c>
      <c r="H99">
        <v>40</v>
      </c>
      <c r="J99">
        <v>95</v>
      </c>
    </row>
    <row r="100" spans="1:10" ht="12.75" x14ac:dyDescent="0.2">
      <c r="A100" t="s">
        <v>245</v>
      </c>
      <c r="I100">
        <v>12</v>
      </c>
      <c r="J100">
        <v>12</v>
      </c>
    </row>
    <row r="101" spans="1:10" ht="12.75" x14ac:dyDescent="0.2">
      <c r="A101" t="s">
        <v>12351</v>
      </c>
      <c r="H101">
        <v>30</v>
      </c>
      <c r="J101">
        <v>30</v>
      </c>
    </row>
    <row r="102" spans="1:10" ht="12.75" x14ac:dyDescent="0.2">
      <c r="A102" t="s">
        <v>246</v>
      </c>
      <c r="D102">
        <v>13</v>
      </c>
      <c r="J102">
        <v>13</v>
      </c>
    </row>
    <row r="103" spans="1:10" ht="12.75" x14ac:dyDescent="0.2">
      <c r="A103" t="s">
        <v>247</v>
      </c>
      <c r="D103">
        <v>150</v>
      </c>
      <c r="J103">
        <v>150</v>
      </c>
    </row>
    <row r="104" spans="1:10" ht="12.75" x14ac:dyDescent="0.2">
      <c r="A104" t="s">
        <v>249</v>
      </c>
      <c r="C104">
        <v>2</v>
      </c>
      <c r="D104">
        <v>1229</v>
      </c>
      <c r="E104">
        <v>20</v>
      </c>
      <c r="H104">
        <v>30</v>
      </c>
      <c r="J104">
        <v>1281</v>
      </c>
    </row>
    <row r="105" spans="1:10" ht="12.75" x14ac:dyDescent="0.2">
      <c r="A105" t="s">
        <v>256</v>
      </c>
      <c r="D105">
        <v>600</v>
      </c>
      <c r="J105">
        <v>600</v>
      </c>
    </row>
    <row r="106" spans="1:10" ht="12.75" x14ac:dyDescent="0.2">
      <c r="A106" t="s">
        <v>257</v>
      </c>
      <c r="H106">
        <v>270</v>
      </c>
      <c r="J106">
        <v>270</v>
      </c>
    </row>
    <row r="107" spans="1:10" ht="12.75" x14ac:dyDescent="0.2">
      <c r="A107" t="s">
        <v>260</v>
      </c>
      <c r="D107">
        <v>70</v>
      </c>
      <c r="J107">
        <v>70</v>
      </c>
    </row>
    <row r="108" spans="1:10" ht="12.75" x14ac:dyDescent="0.2">
      <c r="A108" t="s">
        <v>261</v>
      </c>
      <c r="H108">
        <v>100</v>
      </c>
      <c r="J108">
        <v>100</v>
      </c>
    </row>
    <row r="109" spans="1:10" ht="12.75" x14ac:dyDescent="0.2">
      <c r="A109" t="s">
        <v>263</v>
      </c>
      <c r="D109">
        <v>90</v>
      </c>
      <c r="J109">
        <v>90</v>
      </c>
    </row>
    <row r="110" spans="1:10" ht="12.75" x14ac:dyDescent="0.2">
      <c r="A110" t="s">
        <v>265</v>
      </c>
      <c r="D110">
        <v>41</v>
      </c>
      <c r="J110">
        <v>41</v>
      </c>
    </row>
    <row r="111" spans="1:10" ht="12.75" x14ac:dyDescent="0.2">
      <c r="A111" t="s">
        <v>12352</v>
      </c>
      <c r="H111">
        <v>200</v>
      </c>
      <c r="J111">
        <v>200</v>
      </c>
    </row>
    <row r="112" spans="1:10" ht="12.75" x14ac:dyDescent="0.2">
      <c r="A112" t="s">
        <v>266</v>
      </c>
      <c r="D112">
        <v>3</v>
      </c>
      <c r="J112">
        <v>3</v>
      </c>
    </row>
    <row r="113" spans="1:10" ht="12.75" x14ac:dyDescent="0.2">
      <c r="A113" t="s">
        <v>268</v>
      </c>
      <c r="D113">
        <v>24</v>
      </c>
      <c r="J113">
        <v>24</v>
      </c>
    </row>
    <row r="114" spans="1:10" ht="12.75" x14ac:dyDescent="0.2">
      <c r="A114" t="s">
        <v>269</v>
      </c>
      <c r="D114">
        <v>6</v>
      </c>
      <c r="J114">
        <v>6</v>
      </c>
    </row>
    <row r="115" spans="1:10" ht="12.75" x14ac:dyDescent="0.2">
      <c r="A115" t="s">
        <v>270</v>
      </c>
      <c r="D115">
        <v>115</v>
      </c>
      <c r="J115">
        <v>115</v>
      </c>
    </row>
    <row r="116" spans="1:10" ht="12.75" x14ac:dyDescent="0.2">
      <c r="A116" t="s">
        <v>272</v>
      </c>
      <c r="D116">
        <v>1</v>
      </c>
      <c r="H116">
        <v>2</v>
      </c>
      <c r="J116">
        <v>3</v>
      </c>
    </row>
    <row r="117" spans="1:10" ht="12.75" x14ac:dyDescent="0.2">
      <c r="A117" t="s">
        <v>275</v>
      </c>
      <c r="D117">
        <v>128</v>
      </c>
      <c r="J117">
        <v>128</v>
      </c>
    </row>
    <row r="118" spans="1:10" ht="12.75" x14ac:dyDescent="0.2">
      <c r="A118" t="s">
        <v>278</v>
      </c>
      <c r="D118">
        <v>40</v>
      </c>
      <c r="J118">
        <v>40</v>
      </c>
    </row>
    <row r="119" spans="1:10" ht="12.75" x14ac:dyDescent="0.2">
      <c r="A119" t="s">
        <v>279</v>
      </c>
      <c r="D119">
        <v>10</v>
      </c>
      <c r="J119">
        <v>10</v>
      </c>
    </row>
    <row r="120" spans="1:10" ht="12.75" x14ac:dyDescent="0.2">
      <c r="A120" t="s">
        <v>12353</v>
      </c>
      <c r="H120">
        <v>10</v>
      </c>
      <c r="J120">
        <v>10</v>
      </c>
    </row>
    <row r="121" spans="1:10" ht="12.75" x14ac:dyDescent="0.2">
      <c r="A121" t="s">
        <v>280</v>
      </c>
      <c r="D121">
        <v>160</v>
      </c>
      <c r="J121">
        <v>160</v>
      </c>
    </row>
    <row r="122" spans="1:10" ht="12.75" x14ac:dyDescent="0.2">
      <c r="A122" t="s">
        <v>281</v>
      </c>
      <c r="D122">
        <v>3</v>
      </c>
      <c r="J122">
        <v>3</v>
      </c>
    </row>
    <row r="123" spans="1:10" ht="12.75" x14ac:dyDescent="0.2">
      <c r="A123" t="s">
        <v>282</v>
      </c>
      <c r="D123">
        <v>12</v>
      </c>
      <c r="G123">
        <v>1</v>
      </c>
      <c r="J123">
        <v>13</v>
      </c>
    </row>
    <row r="124" spans="1:10" ht="12.75" x14ac:dyDescent="0.2">
      <c r="A124" t="s">
        <v>12354</v>
      </c>
      <c r="H124">
        <v>37</v>
      </c>
      <c r="J124">
        <v>37</v>
      </c>
    </row>
    <row r="125" spans="1:10" ht="12.75" x14ac:dyDescent="0.2">
      <c r="A125" t="s">
        <v>286</v>
      </c>
      <c r="D125">
        <v>45</v>
      </c>
      <c r="J125">
        <v>45</v>
      </c>
    </row>
    <row r="126" spans="1:10" ht="12.75" x14ac:dyDescent="0.2">
      <c r="A126" t="s">
        <v>288</v>
      </c>
      <c r="D126">
        <v>400</v>
      </c>
      <c r="I126">
        <v>1</v>
      </c>
      <c r="J126">
        <v>401</v>
      </c>
    </row>
    <row r="127" spans="1:10" ht="12.75" x14ac:dyDescent="0.2">
      <c r="A127" t="s">
        <v>290</v>
      </c>
      <c r="D127">
        <v>225</v>
      </c>
      <c r="J127">
        <v>225</v>
      </c>
    </row>
    <row r="128" spans="1:10" ht="12.75" x14ac:dyDescent="0.2">
      <c r="A128" t="s">
        <v>294</v>
      </c>
      <c r="D128">
        <v>9</v>
      </c>
      <c r="J128">
        <v>9</v>
      </c>
    </row>
    <row r="129" spans="1:10" ht="12.75" x14ac:dyDescent="0.2">
      <c r="A129" t="s">
        <v>297</v>
      </c>
      <c r="D129">
        <v>5</v>
      </c>
      <c r="J129">
        <v>5</v>
      </c>
    </row>
    <row r="130" spans="1:10" ht="12.75" x14ac:dyDescent="0.2">
      <c r="A130" t="s">
        <v>299</v>
      </c>
      <c r="D130">
        <v>41</v>
      </c>
      <c r="J130">
        <v>41</v>
      </c>
    </row>
    <row r="131" spans="1:10" ht="12.75" x14ac:dyDescent="0.2">
      <c r="A131" t="s">
        <v>301</v>
      </c>
      <c r="D131">
        <v>4</v>
      </c>
      <c r="H131">
        <v>1</v>
      </c>
      <c r="J131">
        <v>5</v>
      </c>
    </row>
    <row r="132" spans="1:10" ht="12.75" x14ac:dyDescent="0.2">
      <c r="A132" t="s">
        <v>305</v>
      </c>
      <c r="D132">
        <v>40</v>
      </c>
      <c r="J132">
        <v>40</v>
      </c>
    </row>
    <row r="133" spans="1:10" ht="12.75" x14ac:dyDescent="0.2">
      <c r="A133" t="s">
        <v>12355</v>
      </c>
      <c r="H133">
        <v>225</v>
      </c>
      <c r="J133">
        <v>225</v>
      </c>
    </row>
    <row r="134" spans="1:10" ht="12.75" x14ac:dyDescent="0.2">
      <c r="A134" t="s">
        <v>307</v>
      </c>
      <c r="D134">
        <v>5</v>
      </c>
      <c r="H134">
        <v>2</v>
      </c>
      <c r="J134">
        <v>7</v>
      </c>
    </row>
    <row r="135" spans="1:10" ht="12.75" x14ac:dyDescent="0.2">
      <c r="A135" t="s">
        <v>308</v>
      </c>
      <c r="D135">
        <v>90</v>
      </c>
      <c r="J135">
        <v>90</v>
      </c>
    </row>
    <row r="136" spans="1:10" ht="12.75" x14ac:dyDescent="0.2">
      <c r="A136" t="s">
        <v>310</v>
      </c>
      <c r="H136">
        <v>11</v>
      </c>
      <c r="J136">
        <v>11</v>
      </c>
    </row>
    <row r="137" spans="1:10" ht="12.75" x14ac:dyDescent="0.2">
      <c r="A137" t="s">
        <v>313</v>
      </c>
      <c r="D137">
        <v>300</v>
      </c>
      <c r="J137">
        <v>300</v>
      </c>
    </row>
    <row r="138" spans="1:10" ht="12.75" x14ac:dyDescent="0.2">
      <c r="A138" t="s">
        <v>314</v>
      </c>
      <c r="H138">
        <v>18</v>
      </c>
      <c r="J138">
        <v>18</v>
      </c>
    </row>
    <row r="139" spans="1:10" ht="12.75" x14ac:dyDescent="0.2">
      <c r="A139" t="s">
        <v>316</v>
      </c>
      <c r="D139">
        <v>111</v>
      </c>
      <c r="J139">
        <v>111</v>
      </c>
    </row>
    <row r="140" spans="1:10" ht="12.75" x14ac:dyDescent="0.2">
      <c r="A140" t="s">
        <v>317</v>
      </c>
      <c r="H140">
        <v>10</v>
      </c>
      <c r="J140">
        <v>10</v>
      </c>
    </row>
    <row r="141" spans="1:10" ht="12.75" x14ac:dyDescent="0.2">
      <c r="A141" t="s">
        <v>319</v>
      </c>
      <c r="D141">
        <v>800</v>
      </c>
      <c r="J141">
        <v>800</v>
      </c>
    </row>
    <row r="142" spans="1:10" ht="12.75" x14ac:dyDescent="0.2">
      <c r="A142" t="s">
        <v>322</v>
      </c>
      <c r="D142">
        <v>118</v>
      </c>
      <c r="H142">
        <v>4</v>
      </c>
      <c r="J142">
        <v>122</v>
      </c>
    </row>
    <row r="143" spans="1:10" ht="12.75" x14ac:dyDescent="0.2">
      <c r="A143" t="s">
        <v>325</v>
      </c>
      <c r="D143">
        <v>212</v>
      </c>
      <c r="J143">
        <v>212</v>
      </c>
    </row>
    <row r="144" spans="1:10" ht="12.75" x14ac:dyDescent="0.2">
      <c r="A144" t="s">
        <v>326</v>
      </c>
      <c r="E144">
        <v>1</v>
      </c>
      <c r="H144">
        <v>1</v>
      </c>
      <c r="J144">
        <v>2</v>
      </c>
    </row>
    <row r="145" spans="1:10" ht="12.75" x14ac:dyDescent="0.2">
      <c r="A145" t="s">
        <v>334</v>
      </c>
      <c r="D145">
        <v>55</v>
      </c>
      <c r="E145">
        <v>1</v>
      </c>
      <c r="H145">
        <v>30</v>
      </c>
      <c r="J145">
        <v>86</v>
      </c>
    </row>
    <row r="146" spans="1:10" ht="12.75" x14ac:dyDescent="0.2">
      <c r="A146" t="s">
        <v>336</v>
      </c>
      <c r="C146">
        <v>1</v>
      </c>
      <c r="D146">
        <v>13</v>
      </c>
      <c r="H146">
        <v>5</v>
      </c>
      <c r="J146">
        <v>19</v>
      </c>
    </row>
    <row r="147" spans="1:10" ht="12.75" x14ac:dyDescent="0.2">
      <c r="A147" t="s">
        <v>339</v>
      </c>
      <c r="D147">
        <v>36</v>
      </c>
      <c r="J147">
        <v>36</v>
      </c>
    </row>
    <row r="148" spans="1:10" ht="12.75" x14ac:dyDescent="0.2">
      <c r="A148" t="s">
        <v>341</v>
      </c>
      <c r="D148">
        <v>500</v>
      </c>
      <c r="J148">
        <v>500</v>
      </c>
    </row>
    <row r="149" spans="1:10" ht="12.75" x14ac:dyDescent="0.2">
      <c r="A149" t="s">
        <v>343</v>
      </c>
      <c r="D149">
        <v>154</v>
      </c>
      <c r="H149">
        <v>49</v>
      </c>
      <c r="J149">
        <v>203</v>
      </c>
    </row>
    <row r="150" spans="1:10" ht="12.75" x14ac:dyDescent="0.2">
      <c r="A150" t="s">
        <v>12356</v>
      </c>
      <c r="H150">
        <v>14</v>
      </c>
      <c r="J150">
        <v>14</v>
      </c>
    </row>
    <row r="151" spans="1:10" ht="12.75" x14ac:dyDescent="0.2">
      <c r="A151" t="s">
        <v>12357</v>
      </c>
      <c r="H151">
        <v>85</v>
      </c>
      <c r="J151">
        <v>85</v>
      </c>
    </row>
    <row r="152" spans="1:10" ht="12.75" x14ac:dyDescent="0.2">
      <c r="A152" t="s">
        <v>344</v>
      </c>
      <c r="E152">
        <v>1</v>
      </c>
      <c r="J152">
        <v>1</v>
      </c>
    </row>
    <row r="153" spans="1:10" ht="12.75" x14ac:dyDescent="0.2">
      <c r="A153" t="s">
        <v>347</v>
      </c>
      <c r="H153">
        <v>17</v>
      </c>
      <c r="J153">
        <v>17</v>
      </c>
    </row>
    <row r="154" spans="1:10" ht="12.75" x14ac:dyDescent="0.2">
      <c r="A154" t="s">
        <v>350</v>
      </c>
      <c r="D154">
        <v>30</v>
      </c>
      <c r="J154">
        <v>30</v>
      </c>
    </row>
    <row r="155" spans="1:10" ht="12.75" x14ac:dyDescent="0.2">
      <c r="A155" t="s">
        <v>351</v>
      </c>
      <c r="D155">
        <v>217</v>
      </c>
      <c r="J155">
        <v>217</v>
      </c>
    </row>
    <row r="156" spans="1:10" ht="12.75" x14ac:dyDescent="0.2">
      <c r="A156" t="s">
        <v>353</v>
      </c>
      <c r="D156">
        <v>55</v>
      </c>
      <c r="J156">
        <v>55</v>
      </c>
    </row>
    <row r="157" spans="1:10" ht="12.75" x14ac:dyDescent="0.2">
      <c r="A157" t="s">
        <v>356</v>
      </c>
      <c r="D157">
        <v>10</v>
      </c>
      <c r="E157">
        <v>7</v>
      </c>
      <c r="J157">
        <v>17</v>
      </c>
    </row>
    <row r="158" spans="1:10" ht="12.75" x14ac:dyDescent="0.2">
      <c r="A158" t="s">
        <v>363</v>
      </c>
      <c r="D158">
        <v>27</v>
      </c>
      <c r="J158">
        <v>27</v>
      </c>
    </row>
    <row r="159" spans="1:10" ht="12.75" x14ac:dyDescent="0.2">
      <c r="A159" t="s">
        <v>365</v>
      </c>
      <c r="D159">
        <v>12</v>
      </c>
      <c r="J159">
        <v>12</v>
      </c>
    </row>
    <row r="160" spans="1:10" ht="12.75" x14ac:dyDescent="0.2">
      <c r="A160" t="s">
        <v>366</v>
      </c>
      <c r="D160">
        <v>227</v>
      </c>
      <c r="H160">
        <v>12</v>
      </c>
      <c r="J160">
        <v>239</v>
      </c>
    </row>
    <row r="161" spans="1:10" ht="12.75" x14ac:dyDescent="0.2">
      <c r="A161" t="s">
        <v>367</v>
      </c>
      <c r="C161">
        <v>6</v>
      </c>
      <c r="G161">
        <v>1</v>
      </c>
      <c r="J161">
        <v>7</v>
      </c>
    </row>
    <row r="162" spans="1:10" ht="12.75" x14ac:dyDescent="0.2">
      <c r="A162" t="s">
        <v>371</v>
      </c>
      <c r="D162">
        <v>1</v>
      </c>
      <c r="J162">
        <v>1</v>
      </c>
    </row>
    <row r="163" spans="1:10" ht="12.75" x14ac:dyDescent="0.2">
      <c r="A163" t="s">
        <v>373</v>
      </c>
      <c r="H163">
        <v>1</v>
      </c>
      <c r="J163">
        <v>1</v>
      </c>
    </row>
    <row r="164" spans="1:10" ht="12.75" x14ac:dyDescent="0.2">
      <c r="A164" t="s">
        <v>374</v>
      </c>
      <c r="H164">
        <v>1</v>
      </c>
      <c r="J164">
        <v>1</v>
      </c>
    </row>
    <row r="165" spans="1:10" ht="12.75" x14ac:dyDescent="0.2">
      <c r="A165" t="s">
        <v>12358</v>
      </c>
      <c r="D165">
        <v>1</v>
      </c>
      <c r="J165">
        <v>1</v>
      </c>
    </row>
    <row r="166" spans="1:10" ht="12.75" x14ac:dyDescent="0.2">
      <c r="A166" t="s">
        <v>375</v>
      </c>
      <c r="D166">
        <v>4</v>
      </c>
      <c r="J166">
        <v>4</v>
      </c>
    </row>
    <row r="167" spans="1:10" ht="12.75" x14ac:dyDescent="0.2">
      <c r="A167" t="s">
        <v>380</v>
      </c>
      <c r="D167">
        <v>400</v>
      </c>
      <c r="J167">
        <v>400</v>
      </c>
    </row>
    <row r="168" spans="1:10" ht="12.75" x14ac:dyDescent="0.2">
      <c r="A168" t="s">
        <v>381</v>
      </c>
      <c r="D168">
        <v>75</v>
      </c>
      <c r="J168">
        <v>75</v>
      </c>
    </row>
    <row r="169" spans="1:10" ht="12.75" x14ac:dyDescent="0.2">
      <c r="A169" t="s">
        <v>383</v>
      </c>
      <c r="D169">
        <v>2</v>
      </c>
      <c r="J169">
        <v>2</v>
      </c>
    </row>
    <row r="170" spans="1:10" ht="12.75" x14ac:dyDescent="0.2">
      <c r="A170" t="s">
        <v>12359</v>
      </c>
      <c r="H170">
        <v>52</v>
      </c>
      <c r="J170">
        <v>52</v>
      </c>
    </row>
    <row r="171" spans="1:10" ht="12.75" x14ac:dyDescent="0.2">
      <c r="A171" t="s">
        <v>12360</v>
      </c>
      <c r="H171">
        <v>7</v>
      </c>
      <c r="J171">
        <v>7</v>
      </c>
    </row>
    <row r="172" spans="1:10" ht="12.75" x14ac:dyDescent="0.2">
      <c r="A172" t="s">
        <v>384</v>
      </c>
      <c r="D172">
        <v>103</v>
      </c>
      <c r="E172">
        <v>13</v>
      </c>
      <c r="G172">
        <v>1</v>
      </c>
      <c r="J172">
        <v>117</v>
      </c>
    </row>
    <row r="173" spans="1:10" ht="12.75" x14ac:dyDescent="0.2">
      <c r="A173" t="s">
        <v>391</v>
      </c>
      <c r="D173">
        <v>4</v>
      </c>
      <c r="H173">
        <v>3</v>
      </c>
      <c r="J173">
        <v>7</v>
      </c>
    </row>
    <row r="174" spans="1:10" ht="12.75" x14ac:dyDescent="0.2">
      <c r="A174" t="s">
        <v>393</v>
      </c>
      <c r="D174">
        <v>5</v>
      </c>
      <c r="J174">
        <v>5</v>
      </c>
    </row>
    <row r="175" spans="1:10" ht="12.75" x14ac:dyDescent="0.2">
      <c r="A175" t="s">
        <v>394</v>
      </c>
      <c r="C175">
        <v>4</v>
      </c>
      <c r="D175">
        <v>34</v>
      </c>
      <c r="H175">
        <v>1</v>
      </c>
      <c r="I175">
        <v>1</v>
      </c>
      <c r="J175">
        <v>40</v>
      </c>
    </row>
    <row r="176" spans="1:10" ht="12.75" x14ac:dyDescent="0.2">
      <c r="A176" t="s">
        <v>400</v>
      </c>
      <c r="C176">
        <v>1</v>
      </c>
      <c r="D176">
        <v>13</v>
      </c>
      <c r="J176">
        <v>14</v>
      </c>
    </row>
    <row r="177" spans="1:10" ht="12.75" x14ac:dyDescent="0.2">
      <c r="A177" t="s">
        <v>402</v>
      </c>
      <c r="D177">
        <v>1</v>
      </c>
      <c r="I177">
        <v>2</v>
      </c>
      <c r="J177">
        <v>3</v>
      </c>
    </row>
    <row r="178" spans="1:10" ht="12.75" x14ac:dyDescent="0.2">
      <c r="A178" t="s">
        <v>406</v>
      </c>
      <c r="D178">
        <v>40</v>
      </c>
      <c r="H178">
        <v>47</v>
      </c>
      <c r="J178">
        <v>87</v>
      </c>
    </row>
    <row r="179" spans="1:10" ht="12.75" x14ac:dyDescent="0.2">
      <c r="A179" t="s">
        <v>409</v>
      </c>
      <c r="D179">
        <v>16</v>
      </c>
      <c r="J179">
        <v>16</v>
      </c>
    </row>
    <row r="180" spans="1:10" ht="12.75" x14ac:dyDescent="0.2">
      <c r="A180" t="s">
        <v>410</v>
      </c>
      <c r="D180">
        <v>8</v>
      </c>
      <c r="J180">
        <v>8</v>
      </c>
    </row>
    <row r="181" spans="1:10" ht="12.75" x14ac:dyDescent="0.2">
      <c r="A181" t="s">
        <v>411</v>
      </c>
      <c r="D181">
        <v>72</v>
      </c>
      <c r="H181">
        <v>12</v>
      </c>
      <c r="J181">
        <v>84</v>
      </c>
    </row>
    <row r="182" spans="1:10" ht="12.75" x14ac:dyDescent="0.2">
      <c r="A182" t="s">
        <v>412</v>
      </c>
      <c r="D182">
        <v>121</v>
      </c>
      <c r="G182">
        <v>1</v>
      </c>
      <c r="H182">
        <v>27</v>
      </c>
      <c r="J182">
        <v>149</v>
      </c>
    </row>
    <row r="183" spans="1:10" ht="12.75" x14ac:dyDescent="0.2">
      <c r="A183" t="s">
        <v>415</v>
      </c>
      <c r="D183">
        <v>1</v>
      </c>
      <c r="J183">
        <v>1</v>
      </c>
    </row>
    <row r="184" spans="1:10" ht="12.75" x14ac:dyDescent="0.2">
      <c r="A184" t="s">
        <v>418</v>
      </c>
      <c r="C184">
        <v>12</v>
      </c>
      <c r="D184">
        <v>34</v>
      </c>
      <c r="H184">
        <v>23</v>
      </c>
      <c r="I184">
        <v>10</v>
      </c>
      <c r="J184">
        <v>79</v>
      </c>
    </row>
    <row r="185" spans="1:10" ht="12.75" x14ac:dyDescent="0.2">
      <c r="A185" t="s">
        <v>420</v>
      </c>
      <c r="I185">
        <v>10</v>
      </c>
      <c r="J185">
        <v>10</v>
      </c>
    </row>
    <row r="186" spans="1:10" ht="12.75" x14ac:dyDescent="0.2">
      <c r="A186" t="s">
        <v>421</v>
      </c>
      <c r="D186">
        <v>14</v>
      </c>
      <c r="J186">
        <v>14</v>
      </c>
    </row>
    <row r="187" spans="1:10" ht="12.75" x14ac:dyDescent="0.2">
      <c r="A187" t="s">
        <v>424</v>
      </c>
      <c r="D187">
        <v>1</v>
      </c>
      <c r="J187">
        <v>1</v>
      </c>
    </row>
    <row r="188" spans="1:10" ht="12.75" x14ac:dyDescent="0.2">
      <c r="A188" t="s">
        <v>426</v>
      </c>
      <c r="D188">
        <v>10</v>
      </c>
      <c r="J188">
        <v>10</v>
      </c>
    </row>
    <row r="189" spans="1:10" ht="12.75" x14ac:dyDescent="0.2">
      <c r="A189" t="s">
        <v>429</v>
      </c>
      <c r="D189">
        <v>33</v>
      </c>
      <c r="H189">
        <v>18</v>
      </c>
      <c r="J189">
        <v>51</v>
      </c>
    </row>
    <row r="190" spans="1:10" ht="12.75" x14ac:dyDescent="0.2">
      <c r="A190" t="s">
        <v>430</v>
      </c>
      <c r="D190">
        <v>21</v>
      </c>
      <c r="J190">
        <v>21</v>
      </c>
    </row>
    <row r="191" spans="1:10" ht="12.75" x14ac:dyDescent="0.2">
      <c r="A191" t="s">
        <v>433</v>
      </c>
      <c r="D191">
        <v>1</v>
      </c>
      <c r="J191">
        <v>1</v>
      </c>
    </row>
    <row r="192" spans="1:10" ht="12.75" x14ac:dyDescent="0.2">
      <c r="A192" t="s">
        <v>435</v>
      </c>
      <c r="I192">
        <v>2</v>
      </c>
      <c r="J192">
        <v>2</v>
      </c>
    </row>
    <row r="193" spans="1:10" ht="12.75" x14ac:dyDescent="0.2">
      <c r="A193" t="s">
        <v>436</v>
      </c>
      <c r="D193">
        <v>112</v>
      </c>
      <c r="J193">
        <v>112</v>
      </c>
    </row>
    <row r="194" spans="1:10" ht="12.75" x14ac:dyDescent="0.2">
      <c r="A194" t="s">
        <v>439</v>
      </c>
      <c r="D194">
        <v>17</v>
      </c>
      <c r="J194">
        <v>17</v>
      </c>
    </row>
    <row r="195" spans="1:10" ht="12.75" x14ac:dyDescent="0.2">
      <c r="A195" t="s">
        <v>442</v>
      </c>
      <c r="D195">
        <v>12</v>
      </c>
      <c r="J195">
        <v>12</v>
      </c>
    </row>
    <row r="196" spans="1:10" ht="12.75" x14ac:dyDescent="0.2">
      <c r="A196" t="s">
        <v>443</v>
      </c>
      <c r="D196">
        <v>3245</v>
      </c>
      <c r="H196">
        <v>598</v>
      </c>
      <c r="J196">
        <v>3843</v>
      </c>
    </row>
    <row r="197" spans="1:10" ht="12.75" x14ac:dyDescent="0.2">
      <c r="A197" t="s">
        <v>445</v>
      </c>
      <c r="D197">
        <v>7</v>
      </c>
      <c r="H197">
        <v>28</v>
      </c>
      <c r="J197">
        <v>35</v>
      </c>
    </row>
    <row r="198" spans="1:10" ht="12.75" x14ac:dyDescent="0.2">
      <c r="A198" t="s">
        <v>446</v>
      </c>
      <c r="D198">
        <v>1</v>
      </c>
      <c r="J198">
        <v>1</v>
      </c>
    </row>
    <row r="199" spans="1:10" ht="12.75" x14ac:dyDescent="0.2">
      <c r="A199" t="s">
        <v>449</v>
      </c>
      <c r="G199">
        <v>1</v>
      </c>
      <c r="J199">
        <v>1</v>
      </c>
    </row>
    <row r="200" spans="1:10" ht="12.75" x14ac:dyDescent="0.2">
      <c r="A200" t="s">
        <v>452</v>
      </c>
      <c r="D200">
        <v>1</v>
      </c>
      <c r="J200">
        <v>1</v>
      </c>
    </row>
    <row r="201" spans="1:10" ht="12.75" x14ac:dyDescent="0.2">
      <c r="A201" t="s">
        <v>454</v>
      </c>
      <c r="H201">
        <v>20</v>
      </c>
      <c r="J201">
        <v>20</v>
      </c>
    </row>
    <row r="202" spans="1:10" ht="12.75" x14ac:dyDescent="0.2">
      <c r="A202" t="s">
        <v>455</v>
      </c>
      <c r="D202">
        <v>1</v>
      </c>
      <c r="J202">
        <v>1</v>
      </c>
    </row>
    <row r="203" spans="1:10" ht="12.75" x14ac:dyDescent="0.2">
      <c r="A203" t="s">
        <v>456</v>
      </c>
      <c r="D203">
        <v>1</v>
      </c>
      <c r="J203">
        <v>1</v>
      </c>
    </row>
    <row r="204" spans="1:10" ht="12.75" x14ac:dyDescent="0.2">
      <c r="A204" t="s">
        <v>460</v>
      </c>
      <c r="D204">
        <v>9</v>
      </c>
      <c r="J204">
        <v>9</v>
      </c>
    </row>
    <row r="205" spans="1:10" ht="12.75" x14ac:dyDescent="0.2">
      <c r="A205" t="s">
        <v>462</v>
      </c>
      <c r="D205">
        <v>1</v>
      </c>
      <c r="J205">
        <v>1</v>
      </c>
    </row>
    <row r="206" spans="1:10" ht="12.75" x14ac:dyDescent="0.2">
      <c r="A206" t="s">
        <v>464</v>
      </c>
      <c r="D206">
        <v>5</v>
      </c>
      <c r="J206">
        <v>5</v>
      </c>
    </row>
    <row r="207" spans="1:10" ht="12.75" x14ac:dyDescent="0.2">
      <c r="A207" t="s">
        <v>466</v>
      </c>
      <c r="D207">
        <v>86</v>
      </c>
      <c r="H207">
        <v>34</v>
      </c>
      <c r="J207">
        <v>120</v>
      </c>
    </row>
    <row r="208" spans="1:10" ht="12.75" x14ac:dyDescent="0.2">
      <c r="A208" t="s">
        <v>473</v>
      </c>
      <c r="D208">
        <v>175</v>
      </c>
      <c r="E208">
        <v>1</v>
      </c>
      <c r="H208">
        <v>13</v>
      </c>
      <c r="I208">
        <v>1</v>
      </c>
      <c r="J208">
        <v>190</v>
      </c>
    </row>
    <row r="209" spans="1:10" ht="12.75" x14ac:dyDescent="0.2">
      <c r="A209" t="s">
        <v>474</v>
      </c>
      <c r="D209">
        <v>3</v>
      </c>
      <c r="H209">
        <v>50</v>
      </c>
      <c r="J209">
        <v>53</v>
      </c>
    </row>
    <row r="210" spans="1:10" ht="12.75" x14ac:dyDescent="0.2">
      <c r="A210" t="s">
        <v>476</v>
      </c>
      <c r="D210">
        <v>1</v>
      </c>
      <c r="H210">
        <v>4</v>
      </c>
      <c r="J210">
        <v>5</v>
      </c>
    </row>
    <row r="211" spans="1:10" ht="12.75" x14ac:dyDescent="0.2">
      <c r="A211" t="s">
        <v>477</v>
      </c>
      <c r="C211">
        <v>1</v>
      </c>
      <c r="J211">
        <v>1</v>
      </c>
    </row>
    <row r="212" spans="1:10" ht="12.75" x14ac:dyDescent="0.2">
      <c r="A212" t="s">
        <v>481</v>
      </c>
      <c r="D212">
        <v>1</v>
      </c>
      <c r="J212">
        <v>1</v>
      </c>
    </row>
    <row r="213" spans="1:10" ht="12.75" x14ac:dyDescent="0.2">
      <c r="A213" t="s">
        <v>482</v>
      </c>
      <c r="D213">
        <v>1</v>
      </c>
      <c r="J213">
        <v>1</v>
      </c>
    </row>
    <row r="214" spans="1:10" ht="12.75" x14ac:dyDescent="0.2">
      <c r="A214" t="s">
        <v>484</v>
      </c>
      <c r="D214">
        <v>3</v>
      </c>
      <c r="H214">
        <v>3</v>
      </c>
      <c r="J214">
        <v>6</v>
      </c>
    </row>
    <row r="215" spans="1:10" ht="12.75" x14ac:dyDescent="0.2">
      <c r="A215" t="s">
        <v>485</v>
      </c>
      <c r="H215">
        <v>1</v>
      </c>
      <c r="J215">
        <v>1</v>
      </c>
    </row>
    <row r="216" spans="1:10" ht="12.75" x14ac:dyDescent="0.2">
      <c r="A216" t="s">
        <v>486</v>
      </c>
      <c r="D216">
        <v>2</v>
      </c>
      <c r="J216">
        <v>2</v>
      </c>
    </row>
    <row r="217" spans="1:10" ht="12.75" x14ac:dyDescent="0.2">
      <c r="A217" t="s">
        <v>488</v>
      </c>
      <c r="D217">
        <v>53</v>
      </c>
      <c r="H217">
        <v>28</v>
      </c>
      <c r="J217">
        <v>81</v>
      </c>
    </row>
    <row r="218" spans="1:10" ht="12.75" x14ac:dyDescent="0.2">
      <c r="A218" t="s">
        <v>489</v>
      </c>
      <c r="D218">
        <v>1</v>
      </c>
      <c r="J218">
        <v>1</v>
      </c>
    </row>
    <row r="219" spans="1:10" ht="12.75" x14ac:dyDescent="0.2">
      <c r="A219" t="s">
        <v>491</v>
      </c>
      <c r="D219">
        <v>1</v>
      </c>
      <c r="H219">
        <v>1</v>
      </c>
      <c r="J219">
        <v>2</v>
      </c>
    </row>
    <row r="220" spans="1:10" ht="12.75" x14ac:dyDescent="0.2">
      <c r="A220" t="s">
        <v>492</v>
      </c>
      <c r="D220">
        <v>2</v>
      </c>
      <c r="H220">
        <v>3</v>
      </c>
      <c r="J220">
        <v>5</v>
      </c>
    </row>
    <row r="221" spans="1:10" ht="12.75" x14ac:dyDescent="0.2">
      <c r="A221" t="s">
        <v>494</v>
      </c>
      <c r="H221">
        <v>1</v>
      </c>
      <c r="J221">
        <v>1</v>
      </c>
    </row>
    <row r="222" spans="1:10" ht="12.75" x14ac:dyDescent="0.2">
      <c r="A222" t="s">
        <v>496</v>
      </c>
      <c r="D222">
        <v>1</v>
      </c>
      <c r="H222">
        <v>10</v>
      </c>
      <c r="J222">
        <v>11</v>
      </c>
    </row>
    <row r="223" spans="1:10" ht="12.75" x14ac:dyDescent="0.2">
      <c r="A223" t="s">
        <v>499</v>
      </c>
      <c r="C223">
        <v>31</v>
      </c>
      <c r="D223">
        <v>153</v>
      </c>
      <c r="F223">
        <v>2</v>
      </c>
      <c r="H223">
        <v>24</v>
      </c>
      <c r="I223">
        <v>3</v>
      </c>
      <c r="J223">
        <v>213</v>
      </c>
    </row>
    <row r="224" spans="1:10" ht="12.75" x14ac:dyDescent="0.2">
      <c r="A224" t="s">
        <v>506</v>
      </c>
      <c r="D224">
        <v>12</v>
      </c>
      <c r="G224">
        <v>1</v>
      </c>
      <c r="H224">
        <v>58</v>
      </c>
      <c r="J224">
        <v>71</v>
      </c>
    </row>
    <row r="225" spans="1:10" ht="12.75" x14ac:dyDescent="0.2">
      <c r="A225" t="s">
        <v>504</v>
      </c>
      <c r="H225">
        <v>1</v>
      </c>
      <c r="J225">
        <v>1</v>
      </c>
    </row>
    <row r="226" spans="1:10" ht="12.75" x14ac:dyDescent="0.2">
      <c r="A226" t="s">
        <v>12361</v>
      </c>
      <c r="H226">
        <v>4</v>
      </c>
      <c r="J226">
        <v>4</v>
      </c>
    </row>
    <row r="227" spans="1:10" ht="12.75" x14ac:dyDescent="0.2">
      <c r="A227" t="s">
        <v>509</v>
      </c>
      <c r="D227">
        <v>19</v>
      </c>
      <c r="J227">
        <v>19</v>
      </c>
    </row>
    <row r="228" spans="1:10" ht="12.75" x14ac:dyDescent="0.2">
      <c r="A228" t="s">
        <v>511</v>
      </c>
      <c r="D228">
        <v>28</v>
      </c>
      <c r="J228">
        <v>28</v>
      </c>
    </row>
    <row r="229" spans="1:10" ht="12.75" x14ac:dyDescent="0.2">
      <c r="A229" t="s">
        <v>512</v>
      </c>
      <c r="H229">
        <v>64</v>
      </c>
      <c r="J229">
        <v>64</v>
      </c>
    </row>
    <row r="230" spans="1:10" ht="12.75" x14ac:dyDescent="0.2">
      <c r="A230" t="s">
        <v>514</v>
      </c>
      <c r="H230">
        <v>1</v>
      </c>
      <c r="J230">
        <v>1</v>
      </c>
    </row>
    <row r="231" spans="1:10" ht="12.75" x14ac:dyDescent="0.2">
      <c r="A231" t="s">
        <v>516</v>
      </c>
      <c r="D231">
        <v>440</v>
      </c>
      <c r="E231">
        <v>1</v>
      </c>
      <c r="H231">
        <v>214</v>
      </c>
      <c r="J231">
        <v>655</v>
      </c>
    </row>
    <row r="232" spans="1:10" ht="12.75" x14ac:dyDescent="0.2">
      <c r="A232" t="s">
        <v>517</v>
      </c>
      <c r="D232">
        <v>2</v>
      </c>
      <c r="H232">
        <v>36</v>
      </c>
      <c r="J232">
        <v>38</v>
      </c>
    </row>
    <row r="233" spans="1:10" ht="12.75" x14ac:dyDescent="0.2">
      <c r="A233" t="s">
        <v>518</v>
      </c>
      <c r="D233">
        <v>8</v>
      </c>
      <c r="J233">
        <v>8</v>
      </c>
    </row>
    <row r="234" spans="1:10" ht="12.75" x14ac:dyDescent="0.2">
      <c r="A234" t="s">
        <v>519</v>
      </c>
      <c r="D234">
        <v>3</v>
      </c>
      <c r="H234">
        <v>7</v>
      </c>
      <c r="J234">
        <v>10</v>
      </c>
    </row>
    <row r="235" spans="1:10" ht="12.75" x14ac:dyDescent="0.2">
      <c r="A235" t="s">
        <v>522</v>
      </c>
      <c r="D235">
        <v>46</v>
      </c>
      <c r="H235">
        <v>16</v>
      </c>
      <c r="I235">
        <v>1</v>
      </c>
      <c r="J235">
        <v>63</v>
      </c>
    </row>
    <row r="236" spans="1:10" ht="12.75" x14ac:dyDescent="0.2">
      <c r="A236" t="s">
        <v>525</v>
      </c>
      <c r="D236">
        <v>9</v>
      </c>
      <c r="J236">
        <v>9</v>
      </c>
    </row>
    <row r="237" spans="1:10" ht="12.75" x14ac:dyDescent="0.2">
      <c r="A237" t="s">
        <v>526</v>
      </c>
      <c r="D237">
        <v>1</v>
      </c>
      <c r="H237">
        <v>10</v>
      </c>
      <c r="J237">
        <v>11</v>
      </c>
    </row>
    <row r="238" spans="1:10" ht="12.75" x14ac:dyDescent="0.2">
      <c r="A238" t="s">
        <v>528</v>
      </c>
      <c r="E238">
        <v>1</v>
      </c>
      <c r="J238">
        <v>1</v>
      </c>
    </row>
    <row r="239" spans="1:10" ht="12.75" x14ac:dyDescent="0.2">
      <c r="A239" t="s">
        <v>529</v>
      </c>
      <c r="D239">
        <v>4</v>
      </c>
      <c r="J239">
        <v>4</v>
      </c>
    </row>
    <row r="240" spans="1:10" ht="12.75" x14ac:dyDescent="0.2">
      <c r="A240" t="s">
        <v>532</v>
      </c>
      <c r="H240">
        <v>1</v>
      </c>
      <c r="J240">
        <v>1</v>
      </c>
    </row>
    <row r="241" spans="1:10" ht="12.75" x14ac:dyDescent="0.2">
      <c r="A241" t="s">
        <v>535</v>
      </c>
      <c r="D241">
        <v>30</v>
      </c>
      <c r="J241">
        <v>30</v>
      </c>
    </row>
    <row r="242" spans="1:10" ht="12.75" x14ac:dyDescent="0.2">
      <c r="A242" t="s">
        <v>538</v>
      </c>
      <c r="D242">
        <v>4</v>
      </c>
      <c r="I242">
        <v>1</v>
      </c>
      <c r="J242">
        <v>5</v>
      </c>
    </row>
    <row r="243" spans="1:10" ht="12.75" x14ac:dyDescent="0.2">
      <c r="A243" t="s">
        <v>542</v>
      </c>
      <c r="C243">
        <v>1</v>
      </c>
      <c r="D243">
        <v>430</v>
      </c>
      <c r="H243">
        <v>54</v>
      </c>
      <c r="I243">
        <v>7</v>
      </c>
      <c r="J243">
        <v>492</v>
      </c>
    </row>
    <row r="244" spans="1:10" ht="12.75" x14ac:dyDescent="0.2">
      <c r="A244" t="s">
        <v>544</v>
      </c>
      <c r="D244">
        <v>1</v>
      </c>
      <c r="J244">
        <v>1</v>
      </c>
    </row>
    <row r="245" spans="1:10" ht="12.75" x14ac:dyDescent="0.2">
      <c r="A245" t="s">
        <v>546</v>
      </c>
      <c r="D245">
        <v>1</v>
      </c>
      <c r="J245">
        <v>1</v>
      </c>
    </row>
    <row r="246" spans="1:10" ht="12.75" x14ac:dyDescent="0.2">
      <c r="A246" t="s">
        <v>12362</v>
      </c>
      <c r="D246">
        <v>1</v>
      </c>
      <c r="J246">
        <v>1</v>
      </c>
    </row>
    <row r="247" spans="1:10" ht="12.75" x14ac:dyDescent="0.2">
      <c r="A247" t="s">
        <v>549</v>
      </c>
      <c r="D247">
        <v>50</v>
      </c>
      <c r="J247">
        <v>50</v>
      </c>
    </row>
    <row r="248" spans="1:10" ht="12.75" x14ac:dyDescent="0.2">
      <c r="A248" t="s">
        <v>551</v>
      </c>
      <c r="D248">
        <v>45</v>
      </c>
      <c r="J248">
        <v>45</v>
      </c>
    </row>
    <row r="249" spans="1:10" ht="12.75" x14ac:dyDescent="0.2">
      <c r="A249" t="s">
        <v>553</v>
      </c>
      <c r="D249">
        <v>6</v>
      </c>
      <c r="J249">
        <v>6</v>
      </c>
    </row>
    <row r="250" spans="1:10" ht="12.75" x14ac:dyDescent="0.2">
      <c r="A250" t="s">
        <v>555</v>
      </c>
      <c r="D250">
        <v>13</v>
      </c>
      <c r="H250">
        <v>11</v>
      </c>
      <c r="I250">
        <v>5</v>
      </c>
      <c r="J250">
        <v>29</v>
      </c>
    </row>
    <row r="251" spans="1:10" ht="12.75" x14ac:dyDescent="0.2">
      <c r="A251" t="s">
        <v>560</v>
      </c>
      <c r="D251">
        <v>53</v>
      </c>
      <c r="H251">
        <v>54</v>
      </c>
      <c r="J251">
        <v>107</v>
      </c>
    </row>
    <row r="252" spans="1:10" ht="12.75" x14ac:dyDescent="0.2">
      <c r="A252" t="s">
        <v>561</v>
      </c>
      <c r="D252">
        <v>1</v>
      </c>
      <c r="J252">
        <v>1</v>
      </c>
    </row>
    <row r="253" spans="1:10" ht="12.75" x14ac:dyDescent="0.2">
      <c r="A253" t="s">
        <v>563</v>
      </c>
      <c r="D253">
        <v>10</v>
      </c>
      <c r="H253">
        <v>5</v>
      </c>
      <c r="J253">
        <v>15</v>
      </c>
    </row>
    <row r="254" spans="1:10" ht="12.75" x14ac:dyDescent="0.2">
      <c r="A254" t="s">
        <v>566</v>
      </c>
      <c r="D254">
        <v>51</v>
      </c>
      <c r="J254">
        <v>51</v>
      </c>
    </row>
    <row r="255" spans="1:10" ht="12.75" x14ac:dyDescent="0.2">
      <c r="A255" t="s">
        <v>567</v>
      </c>
      <c r="D255">
        <v>53</v>
      </c>
      <c r="H255">
        <v>21</v>
      </c>
      <c r="J255">
        <v>74</v>
      </c>
    </row>
    <row r="256" spans="1:10" ht="12.75" x14ac:dyDescent="0.2">
      <c r="A256" t="s">
        <v>568</v>
      </c>
      <c r="D256">
        <v>41</v>
      </c>
      <c r="J256">
        <v>41</v>
      </c>
    </row>
    <row r="257" spans="1:10" ht="12.75" x14ac:dyDescent="0.2">
      <c r="A257" t="s">
        <v>570</v>
      </c>
      <c r="I257">
        <v>1</v>
      </c>
      <c r="J257">
        <v>1</v>
      </c>
    </row>
    <row r="258" spans="1:10" ht="12.75" x14ac:dyDescent="0.2">
      <c r="A258" t="s">
        <v>573</v>
      </c>
      <c r="D258">
        <v>45</v>
      </c>
      <c r="E258">
        <v>3</v>
      </c>
      <c r="J258">
        <v>48</v>
      </c>
    </row>
    <row r="259" spans="1:10" ht="12.75" x14ac:dyDescent="0.2">
      <c r="A259" t="s">
        <v>576</v>
      </c>
      <c r="D259">
        <v>40</v>
      </c>
      <c r="J259">
        <v>40</v>
      </c>
    </row>
    <row r="260" spans="1:10" ht="12.75" x14ac:dyDescent="0.2">
      <c r="A260" t="s">
        <v>577</v>
      </c>
      <c r="D260">
        <v>17</v>
      </c>
      <c r="J260">
        <v>17</v>
      </c>
    </row>
    <row r="261" spans="1:10" ht="12.75" x14ac:dyDescent="0.2">
      <c r="A261" t="s">
        <v>580</v>
      </c>
      <c r="D261">
        <v>4</v>
      </c>
      <c r="J261">
        <v>4</v>
      </c>
    </row>
    <row r="262" spans="1:10" ht="12.75" x14ac:dyDescent="0.2">
      <c r="A262" t="s">
        <v>581</v>
      </c>
      <c r="D262">
        <v>20</v>
      </c>
      <c r="J262">
        <v>20</v>
      </c>
    </row>
    <row r="263" spans="1:10" ht="12.75" x14ac:dyDescent="0.2">
      <c r="A263" t="s">
        <v>12363</v>
      </c>
      <c r="H263">
        <v>5</v>
      </c>
      <c r="J263">
        <v>5</v>
      </c>
    </row>
    <row r="264" spans="1:10" ht="12.75" x14ac:dyDescent="0.2">
      <c r="A264" t="s">
        <v>583</v>
      </c>
      <c r="D264">
        <v>6</v>
      </c>
      <c r="J264">
        <v>6</v>
      </c>
    </row>
    <row r="265" spans="1:10" ht="12.75" x14ac:dyDescent="0.2">
      <c r="A265" t="s">
        <v>584</v>
      </c>
      <c r="D265">
        <v>2</v>
      </c>
      <c r="J265">
        <v>2</v>
      </c>
    </row>
    <row r="266" spans="1:10" ht="12.75" x14ac:dyDescent="0.2">
      <c r="A266" t="s">
        <v>585</v>
      </c>
      <c r="E266">
        <v>129</v>
      </c>
      <c r="J266">
        <v>129</v>
      </c>
    </row>
    <row r="267" spans="1:10" ht="12.75" x14ac:dyDescent="0.2">
      <c r="A267" t="s">
        <v>588</v>
      </c>
      <c r="D267">
        <v>1</v>
      </c>
      <c r="J267">
        <v>1</v>
      </c>
    </row>
    <row r="268" spans="1:10" ht="12.75" x14ac:dyDescent="0.2">
      <c r="A268" t="s">
        <v>589</v>
      </c>
      <c r="D268">
        <v>2</v>
      </c>
      <c r="H268">
        <v>4</v>
      </c>
      <c r="J268">
        <v>6</v>
      </c>
    </row>
    <row r="269" spans="1:10" ht="12.75" x14ac:dyDescent="0.2">
      <c r="A269" t="s">
        <v>590</v>
      </c>
      <c r="D269">
        <v>3</v>
      </c>
      <c r="J269">
        <v>3</v>
      </c>
    </row>
    <row r="270" spans="1:10" ht="12.75" x14ac:dyDescent="0.2">
      <c r="A270" t="s">
        <v>592</v>
      </c>
      <c r="D270">
        <v>1</v>
      </c>
      <c r="H270">
        <v>1</v>
      </c>
      <c r="J270">
        <v>2</v>
      </c>
    </row>
    <row r="271" spans="1:10" ht="12.75" x14ac:dyDescent="0.2">
      <c r="A271" t="s">
        <v>595</v>
      </c>
      <c r="D271">
        <v>136</v>
      </c>
      <c r="H271">
        <v>47</v>
      </c>
      <c r="I271">
        <v>2</v>
      </c>
      <c r="J271">
        <v>185</v>
      </c>
    </row>
    <row r="272" spans="1:10" ht="12.75" x14ac:dyDescent="0.2">
      <c r="A272" t="s">
        <v>599</v>
      </c>
      <c r="D272">
        <v>6</v>
      </c>
      <c r="H272">
        <v>6</v>
      </c>
      <c r="J272">
        <v>12</v>
      </c>
    </row>
    <row r="273" spans="1:10" ht="12.75" x14ac:dyDescent="0.2">
      <c r="A273" t="s">
        <v>12364</v>
      </c>
      <c r="I273">
        <v>1</v>
      </c>
      <c r="J273">
        <v>1</v>
      </c>
    </row>
    <row r="274" spans="1:10" ht="12.75" x14ac:dyDescent="0.2">
      <c r="A274" t="s">
        <v>601</v>
      </c>
      <c r="D274">
        <v>11</v>
      </c>
      <c r="J274">
        <v>11</v>
      </c>
    </row>
    <row r="275" spans="1:10" ht="12.75" x14ac:dyDescent="0.2">
      <c r="A275" t="s">
        <v>603</v>
      </c>
      <c r="D275">
        <v>2</v>
      </c>
      <c r="J275">
        <v>2</v>
      </c>
    </row>
    <row r="276" spans="1:10" ht="12.75" x14ac:dyDescent="0.2">
      <c r="A276" t="s">
        <v>605</v>
      </c>
      <c r="D276">
        <v>1</v>
      </c>
      <c r="J276">
        <v>1</v>
      </c>
    </row>
    <row r="277" spans="1:10" ht="12.75" x14ac:dyDescent="0.2">
      <c r="A277" t="s">
        <v>606</v>
      </c>
      <c r="D277">
        <v>6</v>
      </c>
      <c r="J277">
        <v>6</v>
      </c>
    </row>
    <row r="278" spans="1:10" ht="12.75" x14ac:dyDescent="0.2">
      <c r="A278" t="s">
        <v>607</v>
      </c>
      <c r="D278">
        <v>37</v>
      </c>
      <c r="J278">
        <v>37</v>
      </c>
    </row>
    <row r="279" spans="1:10" ht="12.75" x14ac:dyDescent="0.2">
      <c r="A279" t="s">
        <v>609</v>
      </c>
      <c r="D279">
        <v>11</v>
      </c>
      <c r="J279">
        <v>11</v>
      </c>
    </row>
    <row r="280" spans="1:10" ht="12.75" x14ac:dyDescent="0.2">
      <c r="A280" t="s">
        <v>611</v>
      </c>
      <c r="D280">
        <v>4</v>
      </c>
      <c r="H280">
        <v>13</v>
      </c>
      <c r="J280">
        <v>17</v>
      </c>
    </row>
    <row r="281" spans="1:10" ht="12.75" x14ac:dyDescent="0.2">
      <c r="A281" t="s">
        <v>614</v>
      </c>
      <c r="D281">
        <v>1</v>
      </c>
      <c r="H281">
        <v>1</v>
      </c>
      <c r="J281">
        <v>2</v>
      </c>
    </row>
    <row r="282" spans="1:10" ht="12.75" x14ac:dyDescent="0.2">
      <c r="A282" t="s">
        <v>616</v>
      </c>
      <c r="D282">
        <v>27</v>
      </c>
      <c r="J282">
        <v>27</v>
      </c>
    </row>
    <row r="283" spans="1:10" ht="12.75" x14ac:dyDescent="0.2">
      <c r="A283" t="s">
        <v>617</v>
      </c>
      <c r="D283">
        <v>3</v>
      </c>
      <c r="J283">
        <v>3</v>
      </c>
    </row>
    <row r="284" spans="1:10" ht="12.75" x14ac:dyDescent="0.2">
      <c r="A284" t="s">
        <v>618</v>
      </c>
      <c r="D284">
        <v>2</v>
      </c>
      <c r="J284">
        <v>2</v>
      </c>
    </row>
    <row r="285" spans="1:10" ht="12.75" x14ac:dyDescent="0.2">
      <c r="A285" t="s">
        <v>620</v>
      </c>
      <c r="D285">
        <v>7</v>
      </c>
      <c r="E285">
        <v>4</v>
      </c>
      <c r="G285">
        <v>1</v>
      </c>
      <c r="H285">
        <v>5</v>
      </c>
      <c r="J285">
        <v>17</v>
      </c>
    </row>
    <row r="286" spans="1:10" ht="12.75" x14ac:dyDescent="0.2">
      <c r="A286" t="s">
        <v>626</v>
      </c>
      <c r="D286">
        <v>45</v>
      </c>
      <c r="J286">
        <v>45</v>
      </c>
    </row>
    <row r="287" spans="1:10" ht="12.75" x14ac:dyDescent="0.2">
      <c r="A287" t="s">
        <v>628</v>
      </c>
      <c r="H287">
        <v>1</v>
      </c>
      <c r="J287">
        <v>1</v>
      </c>
    </row>
    <row r="288" spans="1:10" ht="12.75" x14ac:dyDescent="0.2">
      <c r="A288" t="s">
        <v>629</v>
      </c>
      <c r="D288">
        <v>3</v>
      </c>
      <c r="J288">
        <v>3</v>
      </c>
    </row>
    <row r="289" spans="1:10" ht="12.75" x14ac:dyDescent="0.2">
      <c r="A289" t="s">
        <v>631</v>
      </c>
      <c r="D289">
        <v>63</v>
      </c>
      <c r="H289">
        <v>6</v>
      </c>
      <c r="J289">
        <v>69</v>
      </c>
    </row>
    <row r="290" spans="1:10" ht="12.75" x14ac:dyDescent="0.2">
      <c r="A290" t="s">
        <v>633</v>
      </c>
      <c r="D290">
        <v>26</v>
      </c>
      <c r="H290">
        <v>2</v>
      </c>
      <c r="J290">
        <v>28</v>
      </c>
    </row>
    <row r="291" spans="1:10" ht="12.75" x14ac:dyDescent="0.2">
      <c r="A291" t="s">
        <v>635</v>
      </c>
      <c r="D291">
        <v>23</v>
      </c>
      <c r="E291">
        <v>2</v>
      </c>
      <c r="H291">
        <v>14</v>
      </c>
      <c r="J291">
        <v>39</v>
      </c>
    </row>
    <row r="292" spans="1:10" ht="12.75" x14ac:dyDescent="0.2">
      <c r="A292" t="s">
        <v>639</v>
      </c>
      <c r="D292">
        <v>3</v>
      </c>
      <c r="I292">
        <v>1</v>
      </c>
      <c r="J292">
        <v>4</v>
      </c>
    </row>
    <row r="293" spans="1:10" ht="12.75" x14ac:dyDescent="0.2">
      <c r="A293" t="s">
        <v>641</v>
      </c>
      <c r="D293">
        <v>1</v>
      </c>
      <c r="J293">
        <v>1</v>
      </c>
    </row>
    <row r="294" spans="1:10" ht="12.75" x14ac:dyDescent="0.2">
      <c r="A294" t="s">
        <v>643</v>
      </c>
      <c r="D294">
        <v>12</v>
      </c>
      <c r="J294">
        <v>12</v>
      </c>
    </row>
    <row r="295" spans="1:10" ht="12.75" x14ac:dyDescent="0.2">
      <c r="A295" t="s">
        <v>644</v>
      </c>
      <c r="D295">
        <v>104</v>
      </c>
      <c r="H295">
        <v>15</v>
      </c>
      <c r="J295">
        <v>119</v>
      </c>
    </row>
    <row r="296" spans="1:10" ht="12.75" x14ac:dyDescent="0.2">
      <c r="A296" t="s">
        <v>651</v>
      </c>
      <c r="D296">
        <v>468</v>
      </c>
      <c r="E296">
        <v>4</v>
      </c>
      <c r="H296">
        <v>67</v>
      </c>
      <c r="I296">
        <v>1</v>
      </c>
      <c r="J296">
        <v>540</v>
      </c>
    </row>
    <row r="297" spans="1:10" ht="12.75" x14ac:dyDescent="0.2">
      <c r="A297" t="s">
        <v>655</v>
      </c>
      <c r="D297">
        <v>31</v>
      </c>
      <c r="H297">
        <v>6</v>
      </c>
      <c r="J297">
        <v>37</v>
      </c>
    </row>
    <row r="298" spans="1:10" ht="12.75" x14ac:dyDescent="0.2">
      <c r="A298" t="s">
        <v>661</v>
      </c>
      <c r="D298">
        <v>183</v>
      </c>
      <c r="E298">
        <v>1</v>
      </c>
      <c r="H298">
        <v>22</v>
      </c>
      <c r="I298">
        <v>2</v>
      </c>
      <c r="J298">
        <v>208</v>
      </c>
    </row>
    <row r="299" spans="1:10" ht="12.75" x14ac:dyDescent="0.2">
      <c r="A299" t="s">
        <v>667</v>
      </c>
      <c r="H299">
        <v>5</v>
      </c>
      <c r="J299">
        <v>5</v>
      </c>
    </row>
    <row r="300" spans="1:10" ht="12.75" x14ac:dyDescent="0.2">
      <c r="A300" t="s">
        <v>669</v>
      </c>
      <c r="D300">
        <v>7</v>
      </c>
      <c r="J300">
        <v>7</v>
      </c>
    </row>
    <row r="301" spans="1:10" ht="12.75" x14ac:dyDescent="0.2">
      <c r="A301" t="s">
        <v>670</v>
      </c>
      <c r="D301">
        <v>17</v>
      </c>
      <c r="H301">
        <v>1</v>
      </c>
      <c r="J301">
        <v>18</v>
      </c>
    </row>
    <row r="302" spans="1:10" ht="12.75" x14ac:dyDescent="0.2">
      <c r="A302" t="s">
        <v>673</v>
      </c>
      <c r="D302">
        <v>17</v>
      </c>
      <c r="H302">
        <v>1</v>
      </c>
      <c r="J302">
        <v>18</v>
      </c>
    </row>
    <row r="303" spans="1:10" ht="12.75" x14ac:dyDescent="0.2">
      <c r="A303" t="s">
        <v>676</v>
      </c>
      <c r="D303">
        <v>31</v>
      </c>
      <c r="J303">
        <v>31</v>
      </c>
    </row>
    <row r="304" spans="1:10" ht="12.75" x14ac:dyDescent="0.2">
      <c r="A304" t="s">
        <v>680</v>
      </c>
      <c r="D304">
        <v>15</v>
      </c>
      <c r="H304">
        <v>3</v>
      </c>
      <c r="J304">
        <v>18</v>
      </c>
    </row>
    <row r="305" spans="1:10" ht="12.75" x14ac:dyDescent="0.2">
      <c r="A305" t="s">
        <v>683</v>
      </c>
      <c r="D305">
        <v>5</v>
      </c>
      <c r="J305">
        <v>5</v>
      </c>
    </row>
    <row r="306" spans="1:10" ht="12.75" x14ac:dyDescent="0.2">
      <c r="A306" t="s">
        <v>687</v>
      </c>
      <c r="D306">
        <v>73</v>
      </c>
      <c r="H306">
        <v>34</v>
      </c>
      <c r="J306">
        <v>107</v>
      </c>
    </row>
    <row r="307" spans="1:10" ht="12.75" x14ac:dyDescent="0.2">
      <c r="A307" t="s">
        <v>694</v>
      </c>
      <c r="D307">
        <v>44</v>
      </c>
      <c r="E307">
        <v>9</v>
      </c>
      <c r="H307">
        <v>4</v>
      </c>
      <c r="I307">
        <v>1</v>
      </c>
      <c r="J307">
        <v>58</v>
      </c>
    </row>
    <row r="308" spans="1:10" ht="12.75" x14ac:dyDescent="0.2">
      <c r="A308" t="s">
        <v>696</v>
      </c>
      <c r="D308">
        <v>11</v>
      </c>
      <c r="H308">
        <v>1</v>
      </c>
      <c r="J308">
        <v>12</v>
      </c>
    </row>
    <row r="309" spans="1:10" ht="12.75" x14ac:dyDescent="0.2">
      <c r="A309" t="s">
        <v>12365</v>
      </c>
      <c r="D309">
        <v>49</v>
      </c>
      <c r="J309">
        <v>49</v>
      </c>
    </row>
    <row r="310" spans="1:10" ht="12.75" x14ac:dyDescent="0.2">
      <c r="A310" t="s">
        <v>697</v>
      </c>
      <c r="D310">
        <v>6</v>
      </c>
      <c r="J310">
        <v>6</v>
      </c>
    </row>
    <row r="311" spans="1:10" ht="12.75" x14ac:dyDescent="0.2">
      <c r="A311" t="s">
        <v>701</v>
      </c>
      <c r="D311">
        <v>32</v>
      </c>
      <c r="H311">
        <v>25</v>
      </c>
      <c r="J311">
        <v>57</v>
      </c>
    </row>
    <row r="312" spans="1:10" ht="12.75" x14ac:dyDescent="0.2">
      <c r="A312" t="s">
        <v>12366</v>
      </c>
      <c r="D312">
        <v>17</v>
      </c>
      <c r="J312">
        <v>17</v>
      </c>
    </row>
    <row r="313" spans="1:10" ht="12.75" x14ac:dyDescent="0.2">
      <c r="A313" t="s">
        <v>703</v>
      </c>
      <c r="I313">
        <v>42</v>
      </c>
      <c r="J313">
        <v>42</v>
      </c>
    </row>
    <row r="314" spans="1:10" ht="12.75" x14ac:dyDescent="0.2">
      <c r="A314" t="s">
        <v>709</v>
      </c>
      <c r="D314">
        <v>32</v>
      </c>
      <c r="H314">
        <v>27</v>
      </c>
      <c r="J314">
        <v>59</v>
      </c>
    </row>
    <row r="315" spans="1:10" ht="12.75" x14ac:dyDescent="0.2">
      <c r="A315" t="s">
        <v>711</v>
      </c>
      <c r="H315">
        <v>14</v>
      </c>
      <c r="J315">
        <v>14</v>
      </c>
    </row>
    <row r="316" spans="1:10" ht="12.75" x14ac:dyDescent="0.2">
      <c r="A316" t="s">
        <v>713</v>
      </c>
      <c r="D316">
        <v>68</v>
      </c>
      <c r="H316">
        <v>2</v>
      </c>
      <c r="J316">
        <v>70</v>
      </c>
    </row>
    <row r="317" spans="1:10" ht="12.75" x14ac:dyDescent="0.2">
      <c r="A317" t="s">
        <v>715</v>
      </c>
      <c r="D317">
        <v>1</v>
      </c>
      <c r="J317">
        <v>1</v>
      </c>
    </row>
    <row r="318" spans="1:10" ht="12.75" x14ac:dyDescent="0.2">
      <c r="A318" t="s">
        <v>718</v>
      </c>
      <c r="D318">
        <v>3</v>
      </c>
      <c r="H318">
        <v>25</v>
      </c>
      <c r="J318">
        <v>28</v>
      </c>
    </row>
    <row r="319" spans="1:10" ht="12.75" x14ac:dyDescent="0.2">
      <c r="A319" t="s">
        <v>721</v>
      </c>
      <c r="D319">
        <v>5</v>
      </c>
      <c r="J319">
        <v>5</v>
      </c>
    </row>
    <row r="320" spans="1:10" ht="12.75" x14ac:dyDescent="0.2">
      <c r="A320" t="s">
        <v>724</v>
      </c>
      <c r="D320">
        <v>5</v>
      </c>
      <c r="J320">
        <v>5</v>
      </c>
    </row>
    <row r="321" spans="1:10" ht="12.75" x14ac:dyDescent="0.2">
      <c r="A321" t="s">
        <v>726</v>
      </c>
      <c r="D321">
        <v>3</v>
      </c>
      <c r="H321">
        <v>3</v>
      </c>
      <c r="J321">
        <v>6</v>
      </c>
    </row>
    <row r="322" spans="1:10" ht="12.75" x14ac:dyDescent="0.2">
      <c r="A322" t="s">
        <v>727</v>
      </c>
      <c r="D322">
        <v>33</v>
      </c>
      <c r="H322">
        <v>5</v>
      </c>
      <c r="J322">
        <v>38</v>
      </c>
    </row>
    <row r="323" spans="1:10" ht="12.75" x14ac:dyDescent="0.2">
      <c r="A323" t="s">
        <v>728</v>
      </c>
      <c r="D323">
        <v>40</v>
      </c>
      <c r="J323">
        <v>40</v>
      </c>
    </row>
    <row r="324" spans="1:10" ht="12.75" x14ac:dyDescent="0.2">
      <c r="A324" t="s">
        <v>731</v>
      </c>
      <c r="H324">
        <v>1</v>
      </c>
      <c r="J324">
        <v>1</v>
      </c>
    </row>
    <row r="325" spans="1:10" ht="12.75" x14ac:dyDescent="0.2">
      <c r="A325" t="s">
        <v>732</v>
      </c>
      <c r="D325">
        <v>12</v>
      </c>
      <c r="H325">
        <v>1</v>
      </c>
      <c r="J325">
        <v>13</v>
      </c>
    </row>
    <row r="326" spans="1:10" ht="12.75" x14ac:dyDescent="0.2">
      <c r="A326" t="s">
        <v>735</v>
      </c>
      <c r="H326">
        <v>3</v>
      </c>
      <c r="J326">
        <v>3</v>
      </c>
    </row>
    <row r="327" spans="1:10" ht="12.75" x14ac:dyDescent="0.2">
      <c r="A327" t="s">
        <v>736</v>
      </c>
      <c r="D327">
        <v>13</v>
      </c>
      <c r="H327">
        <v>2</v>
      </c>
      <c r="J327">
        <v>15</v>
      </c>
    </row>
    <row r="328" spans="1:10" ht="12.75" x14ac:dyDescent="0.2">
      <c r="A328" t="s">
        <v>740</v>
      </c>
      <c r="H328">
        <v>16</v>
      </c>
      <c r="J328">
        <v>16</v>
      </c>
    </row>
    <row r="329" spans="1:10" ht="12.75" x14ac:dyDescent="0.2">
      <c r="A329" t="s">
        <v>12367</v>
      </c>
      <c r="H329">
        <v>34</v>
      </c>
      <c r="J329">
        <v>34</v>
      </c>
    </row>
    <row r="330" spans="1:10" ht="12.75" x14ac:dyDescent="0.2">
      <c r="A330" t="s">
        <v>741</v>
      </c>
      <c r="D330">
        <v>2</v>
      </c>
      <c r="H330">
        <v>1</v>
      </c>
      <c r="J330">
        <v>3</v>
      </c>
    </row>
    <row r="331" spans="1:10" ht="12.75" x14ac:dyDescent="0.2">
      <c r="A331" t="s">
        <v>745</v>
      </c>
      <c r="D331">
        <v>1</v>
      </c>
      <c r="J331">
        <v>1</v>
      </c>
    </row>
    <row r="332" spans="1:10" ht="12.75" x14ac:dyDescent="0.2">
      <c r="A332" t="s">
        <v>748</v>
      </c>
      <c r="I332">
        <v>1</v>
      </c>
      <c r="J332">
        <v>1</v>
      </c>
    </row>
    <row r="333" spans="1:10" ht="12.75" x14ac:dyDescent="0.2">
      <c r="A333" t="s">
        <v>758</v>
      </c>
      <c r="D333">
        <v>7</v>
      </c>
      <c r="H333">
        <v>6</v>
      </c>
      <c r="J333">
        <v>13</v>
      </c>
    </row>
    <row r="334" spans="1:10" ht="12.75" x14ac:dyDescent="0.2">
      <c r="A334" t="s">
        <v>762</v>
      </c>
      <c r="D334">
        <v>5</v>
      </c>
      <c r="H334">
        <v>2</v>
      </c>
      <c r="J334">
        <v>7</v>
      </c>
    </row>
    <row r="335" spans="1:10" ht="12.75" x14ac:dyDescent="0.2">
      <c r="A335" t="s">
        <v>765</v>
      </c>
      <c r="D335">
        <v>6</v>
      </c>
      <c r="J335">
        <v>6</v>
      </c>
    </row>
    <row r="336" spans="1:10" ht="12.75" x14ac:dyDescent="0.2">
      <c r="A336" t="s">
        <v>768</v>
      </c>
      <c r="D336">
        <v>1</v>
      </c>
      <c r="J336">
        <v>1</v>
      </c>
    </row>
    <row r="337" spans="1:10" ht="12.75" x14ac:dyDescent="0.2">
      <c r="A337" t="s">
        <v>771</v>
      </c>
      <c r="D337">
        <v>10</v>
      </c>
      <c r="J337">
        <v>10</v>
      </c>
    </row>
    <row r="338" spans="1:10" ht="12.75" x14ac:dyDescent="0.2">
      <c r="A338" t="s">
        <v>12368</v>
      </c>
      <c r="H338">
        <v>1</v>
      </c>
      <c r="J338">
        <v>1</v>
      </c>
    </row>
    <row r="339" spans="1:10" ht="12.75" x14ac:dyDescent="0.2">
      <c r="A339" t="s">
        <v>776</v>
      </c>
      <c r="D339">
        <v>3</v>
      </c>
      <c r="J339">
        <v>3</v>
      </c>
    </row>
    <row r="340" spans="1:10" ht="12.75" x14ac:dyDescent="0.2">
      <c r="A340" t="s">
        <v>786</v>
      </c>
      <c r="D340">
        <v>19</v>
      </c>
      <c r="E340">
        <v>1</v>
      </c>
      <c r="J340">
        <v>20</v>
      </c>
    </row>
    <row r="341" spans="1:10" ht="12.75" x14ac:dyDescent="0.2">
      <c r="A341" t="s">
        <v>789</v>
      </c>
      <c r="D341">
        <v>17</v>
      </c>
      <c r="H341">
        <v>13</v>
      </c>
      <c r="J341">
        <v>30</v>
      </c>
    </row>
    <row r="342" spans="1:10" ht="12.75" x14ac:dyDescent="0.2">
      <c r="A342" t="s">
        <v>793</v>
      </c>
      <c r="D342">
        <v>1</v>
      </c>
      <c r="J342">
        <v>1</v>
      </c>
    </row>
    <row r="343" spans="1:10" ht="12.75" x14ac:dyDescent="0.2">
      <c r="A343" t="s">
        <v>795</v>
      </c>
      <c r="D343">
        <v>149</v>
      </c>
      <c r="H343">
        <v>214</v>
      </c>
      <c r="J343">
        <v>363</v>
      </c>
    </row>
    <row r="344" spans="1:10" ht="12.75" x14ac:dyDescent="0.2">
      <c r="A344" t="s">
        <v>799</v>
      </c>
      <c r="H344">
        <v>21</v>
      </c>
      <c r="J344">
        <v>21</v>
      </c>
    </row>
    <row r="345" spans="1:10" ht="12.75" x14ac:dyDescent="0.2">
      <c r="A345" t="s">
        <v>801</v>
      </c>
      <c r="D345">
        <v>4</v>
      </c>
      <c r="H345">
        <v>4</v>
      </c>
      <c r="J345">
        <v>8</v>
      </c>
    </row>
    <row r="346" spans="1:10" ht="12.75" x14ac:dyDescent="0.2">
      <c r="A346" t="s">
        <v>806</v>
      </c>
      <c r="I346">
        <v>1</v>
      </c>
      <c r="J346">
        <v>1</v>
      </c>
    </row>
    <row r="347" spans="1:10" ht="12.75" x14ac:dyDescent="0.2">
      <c r="A347" t="s">
        <v>12369</v>
      </c>
      <c r="H347">
        <v>1</v>
      </c>
      <c r="J347">
        <v>1</v>
      </c>
    </row>
    <row r="348" spans="1:10" ht="12.75" x14ac:dyDescent="0.2">
      <c r="A348" t="s">
        <v>12370</v>
      </c>
      <c r="H348">
        <v>1</v>
      </c>
      <c r="J348">
        <v>1</v>
      </c>
    </row>
    <row r="349" spans="1:10" ht="12.75" x14ac:dyDescent="0.2">
      <c r="A349" t="s">
        <v>12371</v>
      </c>
      <c r="H349">
        <v>4</v>
      </c>
      <c r="J349">
        <v>4</v>
      </c>
    </row>
    <row r="350" spans="1:10" ht="12.75" x14ac:dyDescent="0.2">
      <c r="A350" t="s">
        <v>813</v>
      </c>
      <c r="D350">
        <v>122</v>
      </c>
      <c r="H350">
        <v>93</v>
      </c>
      <c r="I350">
        <v>3</v>
      </c>
      <c r="J350">
        <v>218</v>
      </c>
    </row>
    <row r="351" spans="1:10" ht="12.75" x14ac:dyDescent="0.2">
      <c r="A351" t="s">
        <v>823</v>
      </c>
      <c r="D351">
        <v>2</v>
      </c>
      <c r="J351">
        <v>2</v>
      </c>
    </row>
    <row r="352" spans="1:10" ht="12.75" x14ac:dyDescent="0.2">
      <c r="A352" t="s">
        <v>830</v>
      </c>
      <c r="D352">
        <v>3</v>
      </c>
      <c r="J352">
        <v>3</v>
      </c>
    </row>
    <row r="353" spans="1:10" ht="12.75" x14ac:dyDescent="0.2">
      <c r="A353" t="s">
        <v>833</v>
      </c>
      <c r="D353">
        <v>19</v>
      </c>
      <c r="J353">
        <v>19</v>
      </c>
    </row>
    <row r="354" spans="1:10" ht="12.75" x14ac:dyDescent="0.2">
      <c r="A354" t="s">
        <v>834</v>
      </c>
      <c r="I354">
        <v>3</v>
      </c>
      <c r="J354">
        <v>3</v>
      </c>
    </row>
    <row r="355" spans="1:10" ht="12.75" x14ac:dyDescent="0.2">
      <c r="A355" t="s">
        <v>837</v>
      </c>
      <c r="D355">
        <v>17</v>
      </c>
      <c r="H355">
        <v>2</v>
      </c>
      <c r="J355">
        <v>19</v>
      </c>
    </row>
    <row r="356" spans="1:10" ht="12.75" x14ac:dyDescent="0.2">
      <c r="A356" t="s">
        <v>840</v>
      </c>
      <c r="D356">
        <v>2</v>
      </c>
      <c r="J356">
        <v>2</v>
      </c>
    </row>
    <row r="357" spans="1:10" ht="12.75" x14ac:dyDescent="0.2">
      <c r="A357" t="s">
        <v>844</v>
      </c>
      <c r="H357">
        <v>100</v>
      </c>
      <c r="J357">
        <v>100</v>
      </c>
    </row>
    <row r="358" spans="1:10" ht="12.75" x14ac:dyDescent="0.2">
      <c r="A358" t="s">
        <v>849</v>
      </c>
      <c r="C358">
        <v>1</v>
      </c>
      <c r="J358">
        <v>1</v>
      </c>
    </row>
    <row r="359" spans="1:10" ht="12.75" x14ac:dyDescent="0.2">
      <c r="A359" t="s">
        <v>852</v>
      </c>
      <c r="D359">
        <v>3</v>
      </c>
      <c r="J359">
        <v>3</v>
      </c>
    </row>
    <row r="360" spans="1:10" ht="12.75" x14ac:dyDescent="0.2">
      <c r="A360" t="s">
        <v>856</v>
      </c>
      <c r="H360">
        <v>2</v>
      </c>
      <c r="J360">
        <v>2</v>
      </c>
    </row>
    <row r="361" spans="1:10" ht="12.75" x14ac:dyDescent="0.2">
      <c r="A361" t="s">
        <v>860</v>
      </c>
      <c r="C361">
        <v>1</v>
      </c>
      <c r="E361">
        <v>1</v>
      </c>
      <c r="F361">
        <v>1</v>
      </c>
      <c r="H361">
        <v>8</v>
      </c>
      <c r="I361">
        <v>2</v>
      </c>
      <c r="J361">
        <v>13</v>
      </c>
    </row>
    <row r="362" spans="1:10" ht="12.75" x14ac:dyDescent="0.2">
      <c r="A362" t="s">
        <v>881</v>
      </c>
      <c r="H362">
        <v>2</v>
      </c>
      <c r="I362">
        <v>12</v>
      </c>
      <c r="J362">
        <v>14</v>
      </c>
    </row>
    <row r="363" spans="1:10" ht="12.75" x14ac:dyDescent="0.2">
      <c r="A363" t="s">
        <v>885</v>
      </c>
      <c r="D363">
        <v>61</v>
      </c>
      <c r="J363">
        <v>61</v>
      </c>
    </row>
    <row r="364" spans="1:10" ht="12.75" x14ac:dyDescent="0.2">
      <c r="A364" t="s">
        <v>889</v>
      </c>
      <c r="D364">
        <v>13</v>
      </c>
      <c r="J364">
        <v>13</v>
      </c>
    </row>
    <row r="365" spans="1:10" ht="12.75" x14ac:dyDescent="0.2">
      <c r="A365" t="s">
        <v>892</v>
      </c>
      <c r="D365">
        <v>3</v>
      </c>
      <c r="J365">
        <v>3</v>
      </c>
    </row>
    <row r="366" spans="1:10" ht="12.75" x14ac:dyDescent="0.2">
      <c r="A366" t="s">
        <v>898</v>
      </c>
      <c r="D366">
        <v>5</v>
      </c>
      <c r="J366">
        <v>5</v>
      </c>
    </row>
    <row r="367" spans="1:10" ht="12.75" x14ac:dyDescent="0.2">
      <c r="A367" t="s">
        <v>904</v>
      </c>
      <c r="E367">
        <v>4</v>
      </c>
      <c r="H367">
        <v>1</v>
      </c>
      <c r="J367">
        <v>5</v>
      </c>
    </row>
    <row r="368" spans="1:10" ht="12.75" x14ac:dyDescent="0.2">
      <c r="A368" t="s">
        <v>912</v>
      </c>
      <c r="D368">
        <v>19</v>
      </c>
      <c r="J368">
        <v>19</v>
      </c>
    </row>
    <row r="369" spans="1:10" ht="12.75" x14ac:dyDescent="0.2">
      <c r="A369" t="s">
        <v>916</v>
      </c>
      <c r="H369">
        <v>1</v>
      </c>
      <c r="J369">
        <v>1</v>
      </c>
    </row>
    <row r="370" spans="1:10" ht="12.75" x14ac:dyDescent="0.2">
      <c r="A370" t="s">
        <v>919</v>
      </c>
      <c r="D370">
        <v>1</v>
      </c>
      <c r="H370">
        <v>1</v>
      </c>
      <c r="J370">
        <v>2</v>
      </c>
    </row>
    <row r="371" spans="1:10" ht="12.75" x14ac:dyDescent="0.2">
      <c r="A371" t="s">
        <v>925</v>
      </c>
      <c r="D371">
        <v>1</v>
      </c>
      <c r="J371">
        <v>1</v>
      </c>
    </row>
    <row r="372" spans="1:10" ht="12.75" x14ac:dyDescent="0.2">
      <c r="A372" t="s">
        <v>929</v>
      </c>
      <c r="D372">
        <v>1</v>
      </c>
      <c r="J372">
        <v>1</v>
      </c>
    </row>
    <row r="373" spans="1:10" ht="12.75" x14ac:dyDescent="0.2">
      <c r="A373" t="s">
        <v>932</v>
      </c>
      <c r="D373">
        <v>71</v>
      </c>
      <c r="H373">
        <v>4</v>
      </c>
      <c r="J373">
        <v>75</v>
      </c>
    </row>
    <row r="374" spans="1:10" ht="12.75" x14ac:dyDescent="0.2">
      <c r="A374" t="s">
        <v>934</v>
      </c>
      <c r="I374">
        <v>1</v>
      </c>
      <c r="J374">
        <v>1</v>
      </c>
    </row>
    <row r="375" spans="1:10" ht="12.75" x14ac:dyDescent="0.2">
      <c r="A375" t="s">
        <v>939</v>
      </c>
      <c r="D375">
        <v>1</v>
      </c>
      <c r="J375">
        <v>1</v>
      </c>
    </row>
    <row r="376" spans="1:10" ht="12.75" x14ac:dyDescent="0.2">
      <c r="A376" t="s">
        <v>941</v>
      </c>
      <c r="D376">
        <v>137</v>
      </c>
      <c r="J376">
        <v>137</v>
      </c>
    </row>
    <row r="377" spans="1:10" ht="12.75" x14ac:dyDescent="0.2">
      <c r="A377" t="s">
        <v>942</v>
      </c>
      <c r="D377">
        <v>7</v>
      </c>
      <c r="J377">
        <v>7</v>
      </c>
    </row>
    <row r="378" spans="1:10" ht="12.75" x14ac:dyDescent="0.2">
      <c r="A378" t="s">
        <v>943</v>
      </c>
      <c r="D378">
        <v>2</v>
      </c>
      <c r="I378">
        <v>5</v>
      </c>
      <c r="J378">
        <v>7</v>
      </c>
    </row>
    <row r="379" spans="1:10" ht="12.75" x14ac:dyDescent="0.2">
      <c r="A379" t="s">
        <v>12372</v>
      </c>
      <c r="D379">
        <v>1</v>
      </c>
      <c r="J379">
        <v>1</v>
      </c>
    </row>
    <row r="380" spans="1:10" ht="12.75" x14ac:dyDescent="0.2">
      <c r="A380" t="s">
        <v>948</v>
      </c>
      <c r="D380">
        <v>1</v>
      </c>
      <c r="J380">
        <v>1</v>
      </c>
    </row>
    <row r="381" spans="1:10" ht="12.75" x14ac:dyDescent="0.2">
      <c r="A381" t="s">
        <v>951</v>
      </c>
      <c r="H381">
        <v>1</v>
      </c>
      <c r="J381">
        <v>1</v>
      </c>
    </row>
    <row r="382" spans="1:10" ht="12.75" x14ac:dyDescent="0.2">
      <c r="A382" t="s">
        <v>953</v>
      </c>
      <c r="D382">
        <v>33</v>
      </c>
      <c r="H382">
        <v>33</v>
      </c>
      <c r="J382">
        <v>66</v>
      </c>
    </row>
    <row r="383" spans="1:10" ht="12.75" x14ac:dyDescent="0.2">
      <c r="A383" t="s">
        <v>956</v>
      </c>
      <c r="D383">
        <v>9</v>
      </c>
      <c r="J383">
        <v>9</v>
      </c>
    </row>
    <row r="384" spans="1:10" ht="12.75" x14ac:dyDescent="0.2">
      <c r="A384" t="s">
        <v>960</v>
      </c>
      <c r="H384">
        <v>2</v>
      </c>
      <c r="J384">
        <v>2</v>
      </c>
    </row>
    <row r="385" spans="1:10" ht="12.75" x14ac:dyDescent="0.2">
      <c r="A385" t="s">
        <v>964</v>
      </c>
      <c r="C385">
        <v>2</v>
      </c>
      <c r="D385">
        <v>26</v>
      </c>
      <c r="H385">
        <v>3</v>
      </c>
      <c r="J385">
        <v>31</v>
      </c>
    </row>
    <row r="386" spans="1:10" ht="12.75" x14ac:dyDescent="0.2">
      <c r="A386" t="s">
        <v>12373</v>
      </c>
      <c r="D386">
        <v>2</v>
      </c>
      <c r="J386">
        <v>2</v>
      </c>
    </row>
    <row r="387" spans="1:10" ht="12.75" x14ac:dyDescent="0.2">
      <c r="A387" t="s">
        <v>969</v>
      </c>
      <c r="D387">
        <v>97</v>
      </c>
      <c r="H387">
        <v>55</v>
      </c>
      <c r="J387">
        <v>152</v>
      </c>
    </row>
    <row r="388" spans="1:10" ht="12.75" x14ac:dyDescent="0.2">
      <c r="A388" t="s">
        <v>971</v>
      </c>
      <c r="D388">
        <v>5</v>
      </c>
      <c r="J388">
        <v>5</v>
      </c>
    </row>
    <row r="389" spans="1:10" ht="12.75" x14ac:dyDescent="0.2">
      <c r="A389" t="s">
        <v>975</v>
      </c>
      <c r="C389">
        <v>1</v>
      </c>
      <c r="J389">
        <v>1</v>
      </c>
    </row>
    <row r="390" spans="1:10" ht="12.75" x14ac:dyDescent="0.2">
      <c r="A390" t="s">
        <v>977</v>
      </c>
      <c r="I390">
        <v>5</v>
      </c>
      <c r="J390">
        <v>5</v>
      </c>
    </row>
    <row r="391" spans="1:10" ht="12.75" x14ac:dyDescent="0.2">
      <c r="A391" t="s">
        <v>979</v>
      </c>
      <c r="D391">
        <v>1</v>
      </c>
      <c r="J391">
        <v>1</v>
      </c>
    </row>
    <row r="392" spans="1:10" ht="12.75" x14ac:dyDescent="0.2">
      <c r="A392" t="s">
        <v>983</v>
      </c>
      <c r="D392">
        <v>53</v>
      </c>
      <c r="H392">
        <v>17</v>
      </c>
      <c r="J392">
        <v>70</v>
      </c>
    </row>
    <row r="393" spans="1:10" ht="12.75" x14ac:dyDescent="0.2">
      <c r="A393" t="s">
        <v>986</v>
      </c>
      <c r="D393">
        <v>8</v>
      </c>
      <c r="H393">
        <v>2</v>
      </c>
      <c r="J393">
        <v>10</v>
      </c>
    </row>
    <row r="394" spans="1:10" ht="12.75" x14ac:dyDescent="0.2">
      <c r="A394" t="s">
        <v>990</v>
      </c>
      <c r="D394">
        <v>40</v>
      </c>
      <c r="H394">
        <v>25</v>
      </c>
      <c r="I394">
        <v>4</v>
      </c>
      <c r="J394">
        <v>69</v>
      </c>
    </row>
    <row r="395" spans="1:10" ht="12.75" x14ac:dyDescent="0.2">
      <c r="A395" t="s">
        <v>994</v>
      </c>
      <c r="I395">
        <v>1</v>
      </c>
      <c r="J395">
        <v>1</v>
      </c>
    </row>
    <row r="396" spans="1:10" ht="12.75" x14ac:dyDescent="0.2">
      <c r="A396" t="s">
        <v>995</v>
      </c>
      <c r="D396">
        <v>12</v>
      </c>
      <c r="H396">
        <v>40</v>
      </c>
      <c r="J396">
        <v>52</v>
      </c>
    </row>
    <row r="397" spans="1:10" ht="12.75" x14ac:dyDescent="0.2">
      <c r="A397" t="s">
        <v>997</v>
      </c>
      <c r="D397">
        <v>12</v>
      </c>
      <c r="J397">
        <v>12</v>
      </c>
    </row>
    <row r="398" spans="1:10" ht="12.75" x14ac:dyDescent="0.2">
      <c r="A398" t="s">
        <v>1003</v>
      </c>
      <c r="G398">
        <v>1</v>
      </c>
      <c r="H398">
        <v>2</v>
      </c>
      <c r="J398">
        <v>3</v>
      </c>
    </row>
    <row r="399" spans="1:10" ht="12.75" x14ac:dyDescent="0.2">
      <c r="A399" t="s">
        <v>1008</v>
      </c>
      <c r="D399">
        <v>3</v>
      </c>
      <c r="J399">
        <v>3</v>
      </c>
    </row>
    <row r="400" spans="1:10" ht="12.75" x14ac:dyDescent="0.2">
      <c r="A400" t="s">
        <v>1017</v>
      </c>
      <c r="E400">
        <v>1</v>
      </c>
      <c r="G400">
        <v>1</v>
      </c>
      <c r="H400">
        <v>20</v>
      </c>
      <c r="I400">
        <v>1</v>
      </c>
      <c r="J400">
        <v>23</v>
      </c>
    </row>
    <row r="401" spans="1:10" ht="12.75" x14ac:dyDescent="0.2">
      <c r="A401" t="s">
        <v>1019</v>
      </c>
      <c r="C401">
        <v>1</v>
      </c>
      <c r="J401">
        <v>1</v>
      </c>
    </row>
    <row r="402" spans="1:10" ht="12.75" x14ac:dyDescent="0.2">
      <c r="A402" t="s">
        <v>1023</v>
      </c>
      <c r="D402">
        <v>7</v>
      </c>
      <c r="J402">
        <v>7</v>
      </c>
    </row>
    <row r="403" spans="1:10" ht="12.75" x14ac:dyDescent="0.2">
      <c r="A403" t="s">
        <v>1025</v>
      </c>
      <c r="D403">
        <v>6</v>
      </c>
      <c r="J403">
        <v>6</v>
      </c>
    </row>
    <row r="404" spans="1:10" ht="12.75" x14ac:dyDescent="0.2">
      <c r="A404" t="s">
        <v>12374</v>
      </c>
      <c r="H404">
        <v>15</v>
      </c>
      <c r="J404">
        <v>15</v>
      </c>
    </row>
    <row r="405" spans="1:10" ht="12.75" x14ac:dyDescent="0.2">
      <c r="A405" t="s">
        <v>12375</v>
      </c>
      <c r="H405">
        <v>2</v>
      </c>
      <c r="J405">
        <v>2</v>
      </c>
    </row>
    <row r="406" spans="1:10" ht="12.75" x14ac:dyDescent="0.2">
      <c r="A406" t="s">
        <v>1029</v>
      </c>
      <c r="D406">
        <v>5</v>
      </c>
      <c r="J406">
        <v>5</v>
      </c>
    </row>
    <row r="407" spans="1:10" ht="12.75" x14ac:dyDescent="0.2">
      <c r="A407" t="s">
        <v>1032</v>
      </c>
      <c r="H407">
        <v>1</v>
      </c>
      <c r="J407">
        <v>1</v>
      </c>
    </row>
    <row r="408" spans="1:10" ht="12.75" x14ac:dyDescent="0.2">
      <c r="A408" t="s">
        <v>1036</v>
      </c>
      <c r="H408">
        <v>3</v>
      </c>
      <c r="J408">
        <v>3</v>
      </c>
    </row>
    <row r="409" spans="1:10" ht="12.75" x14ac:dyDescent="0.2">
      <c r="A409" t="s">
        <v>1039</v>
      </c>
      <c r="D409">
        <v>2</v>
      </c>
      <c r="J409">
        <v>2</v>
      </c>
    </row>
    <row r="410" spans="1:10" ht="12.75" x14ac:dyDescent="0.2">
      <c r="A410" t="s">
        <v>1041</v>
      </c>
      <c r="C410">
        <v>2</v>
      </c>
      <c r="D410">
        <v>4</v>
      </c>
      <c r="H410">
        <v>8</v>
      </c>
      <c r="I410">
        <v>6</v>
      </c>
      <c r="J410">
        <v>20</v>
      </c>
    </row>
    <row r="411" spans="1:10" ht="12.75" x14ac:dyDescent="0.2">
      <c r="A411" t="s">
        <v>1047</v>
      </c>
      <c r="D411">
        <v>2</v>
      </c>
      <c r="J411">
        <v>2</v>
      </c>
    </row>
    <row r="412" spans="1:10" ht="12.75" x14ac:dyDescent="0.2">
      <c r="A412" t="s">
        <v>1049</v>
      </c>
      <c r="D412">
        <v>1</v>
      </c>
      <c r="H412">
        <v>1</v>
      </c>
      <c r="J412">
        <v>2</v>
      </c>
    </row>
    <row r="413" spans="1:10" ht="12.75" x14ac:dyDescent="0.2">
      <c r="A413" t="s">
        <v>12376</v>
      </c>
      <c r="H413">
        <v>1</v>
      </c>
      <c r="J413">
        <v>1</v>
      </c>
    </row>
    <row r="414" spans="1:10" ht="12.75" x14ac:dyDescent="0.2">
      <c r="A414" t="s">
        <v>12377</v>
      </c>
      <c r="H414">
        <v>8</v>
      </c>
      <c r="J414">
        <v>8</v>
      </c>
    </row>
    <row r="415" spans="1:10" ht="12.75" x14ac:dyDescent="0.2">
      <c r="A415" t="s">
        <v>12378</v>
      </c>
      <c r="H415">
        <v>9</v>
      </c>
      <c r="J415">
        <v>9</v>
      </c>
    </row>
    <row r="416" spans="1:10" ht="12.75" x14ac:dyDescent="0.2">
      <c r="A416" t="s">
        <v>1051</v>
      </c>
      <c r="D416">
        <v>9</v>
      </c>
      <c r="J416">
        <v>9</v>
      </c>
    </row>
    <row r="417" spans="1:10" ht="12.75" x14ac:dyDescent="0.2">
      <c r="A417" t="s">
        <v>12379</v>
      </c>
      <c r="D417">
        <v>3</v>
      </c>
      <c r="J417">
        <v>3</v>
      </c>
    </row>
    <row r="418" spans="1:10" ht="12.75" x14ac:dyDescent="0.2">
      <c r="A418" t="s">
        <v>1055</v>
      </c>
      <c r="D418">
        <v>84</v>
      </c>
      <c r="H418">
        <v>17</v>
      </c>
      <c r="J418">
        <v>101</v>
      </c>
    </row>
    <row r="419" spans="1:10" ht="12.75" x14ac:dyDescent="0.2">
      <c r="A419" t="s">
        <v>1057</v>
      </c>
      <c r="H419">
        <v>4</v>
      </c>
      <c r="J419">
        <v>4</v>
      </c>
    </row>
    <row r="420" spans="1:10" ht="12.75" x14ac:dyDescent="0.2">
      <c r="A420" t="s">
        <v>1058</v>
      </c>
      <c r="E420">
        <v>1</v>
      </c>
      <c r="J420">
        <v>1</v>
      </c>
    </row>
    <row r="421" spans="1:10" ht="12.75" x14ac:dyDescent="0.2">
      <c r="A421" t="s">
        <v>1061</v>
      </c>
      <c r="G421">
        <v>1</v>
      </c>
      <c r="J421">
        <v>1</v>
      </c>
    </row>
    <row r="422" spans="1:10" ht="12.75" x14ac:dyDescent="0.2">
      <c r="A422" t="s">
        <v>1063</v>
      </c>
      <c r="D422">
        <v>10</v>
      </c>
      <c r="J422">
        <v>10</v>
      </c>
    </row>
    <row r="423" spans="1:10" ht="12.75" x14ac:dyDescent="0.2">
      <c r="A423" t="s">
        <v>1067</v>
      </c>
      <c r="D423">
        <v>55</v>
      </c>
      <c r="H423">
        <v>2</v>
      </c>
      <c r="J423">
        <v>57</v>
      </c>
    </row>
    <row r="424" spans="1:10" ht="12.75" x14ac:dyDescent="0.2">
      <c r="A424" t="s">
        <v>1070</v>
      </c>
      <c r="H424">
        <v>1</v>
      </c>
      <c r="J424">
        <v>1</v>
      </c>
    </row>
    <row r="425" spans="1:10" ht="12.75" x14ac:dyDescent="0.2">
      <c r="A425" t="s">
        <v>1074</v>
      </c>
      <c r="D425">
        <v>24</v>
      </c>
      <c r="J425">
        <v>24</v>
      </c>
    </row>
    <row r="426" spans="1:10" ht="12.75" x14ac:dyDescent="0.2">
      <c r="A426" t="s">
        <v>1080</v>
      </c>
      <c r="D426">
        <v>6</v>
      </c>
      <c r="J426">
        <v>6</v>
      </c>
    </row>
    <row r="427" spans="1:10" ht="12.75" x14ac:dyDescent="0.2">
      <c r="A427" t="s">
        <v>826</v>
      </c>
      <c r="C427">
        <v>1</v>
      </c>
      <c r="D427">
        <v>4</v>
      </c>
      <c r="I427">
        <v>2</v>
      </c>
      <c r="J427">
        <v>7</v>
      </c>
    </row>
    <row r="428" spans="1:10" ht="12.75" x14ac:dyDescent="0.2">
      <c r="A428" t="s">
        <v>1091</v>
      </c>
      <c r="C428">
        <v>9</v>
      </c>
      <c r="I428">
        <v>4</v>
      </c>
      <c r="J428">
        <v>13</v>
      </c>
    </row>
    <row r="429" spans="1:10" ht="12.75" x14ac:dyDescent="0.2">
      <c r="A429" t="s">
        <v>1100</v>
      </c>
      <c r="D429">
        <v>1</v>
      </c>
      <c r="J429">
        <v>1</v>
      </c>
    </row>
    <row r="430" spans="1:10" ht="12.75" x14ac:dyDescent="0.2">
      <c r="A430" t="s">
        <v>1103</v>
      </c>
      <c r="D430">
        <v>8</v>
      </c>
      <c r="H430">
        <v>2</v>
      </c>
      <c r="I430">
        <v>2</v>
      </c>
      <c r="J430">
        <v>12</v>
      </c>
    </row>
    <row r="431" spans="1:10" ht="12.75" x14ac:dyDescent="0.2">
      <c r="A431" t="s">
        <v>1107</v>
      </c>
      <c r="D431">
        <v>7</v>
      </c>
      <c r="H431">
        <v>4</v>
      </c>
      <c r="J431">
        <v>11</v>
      </c>
    </row>
    <row r="432" spans="1:10" ht="12.75" x14ac:dyDescent="0.2">
      <c r="A432" t="s">
        <v>1109</v>
      </c>
      <c r="D432">
        <v>35</v>
      </c>
      <c r="J432">
        <v>35</v>
      </c>
    </row>
    <row r="433" spans="1:10" ht="12.75" x14ac:dyDescent="0.2">
      <c r="A433" t="s">
        <v>1111</v>
      </c>
      <c r="D433">
        <v>15</v>
      </c>
      <c r="H433">
        <v>16</v>
      </c>
      <c r="J433">
        <v>31</v>
      </c>
    </row>
    <row r="434" spans="1:10" ht="12.75" x14ac:dyDescent="0.2">
      <c r="A434" t="s">
        <v>1117</v>
      </c>
      <c r="D434">
        <v>24</v>
      </c>
      <c r="J434">
        <v>24</v>
      </c>
    </row>
    <row r="435" spans="1:10" ht="12.75" x14ac:dyDescent="0.2">
      <c r="A435" t="s">
        <v>1122</v>
      </c>
      <c r="H435">
        <v>6</v>
      </c>
      <c r="J435">
        <v>6</v>
      </c>
    </row>
    <row r="436" spans="1:10" ht="12.75" x14ac:dyDescent="0.2">
      <c r="A436" t="s">
        <v>1126</v>
      </c>
      <c r="C436">
        <v>4</v>
      </c>
      <c r="J436">
        <v>4</v>
      </c>
    </row>
    <row r="437" spans="1:10" ht="12.75" x14ac:dyDescent="0.2">
      <c r="A437" t="s">
        <v>1129</v>
      </c>
      <c r="D437">
        <v>59</v>
      </c>
      <c r="H437">
        <v>29</v>
      </c>
      <c r="J437">
        <v>88</v>
      </c>
    </row>
    <row r="438" spans="1:10" ht="12.75" x14ac:dyDescent="0.2">
      <c r="A438" t="s">
        <v>1130</v>
      </c>
      <c r="H438">
        <v>2</v>
      </c>
      <c r="I438">
        <v>3</v>
      </c>
      <c r="J438">
        <v>5</v>
      </c>
    </row>
    <row r="439" spans="1:10" ht="12.75" x14ac:dyDescent="0.2">
      <c r="A439" t="s">
        <v>1136</v>
      </c>
      <c r="I439">
        <v>6</v>
      </c>
      <c r="J439">
        <v>6</v>
      </c>
    </row>
    <row r="440" spans="1:10" ht="12.75" x14ac:dyDescent="0.2">
      <c r="A440" t="s">
        <v>1140</v>
      </c>
      <c r="I440">
        <v>1</v>
      </c>
      <c r="J440">
        <v>1</v>
      </c>
    </row>
    <row r="441" spans="1:10" ht="12.75" x14ac:dyDescent="0.2">
      <c r="A441" t="s">
        <v>1143</v>
      </c>
      <c r="G441">
        <v>1</v>
      </c>
      <c r="J441">
        <v>1</v>
      </c>
    </row>
    <row r="442" spans="1:10" ht="12.75" x14ac:dyDescent="0.2">
      <c r="A442" t="s">
        <v>12380</v>
      </c>
      <c r="H442">
        <v>26</v>
      </c>
      <c r="J442">
        <v>26</v>
      </c>
    </row>
    <row r="443" spans="1:10" ht="12.75" x14ac:dyDescent="0.2">
      <c r="A443" t="s">
        <v>12381</v>
      </c>
      <c r="H443">
        <v>4</v>
      </c>
      <c r="J443">
        <v>4</v>
      </c>
    </row>
    <row r="444" spans="1:10" ht="12.75" x14ac:dyDescent="0.2">
      <c r="A444" t="s">
        <v>12382</v>
      </c>
      <c r="D444">
        <v>3</v>
      </c>
      <c r="J444">
        <v>3</v>
      </c>
    </row>
    <row r="445" spans="1:10" ht="12.75" x14ac:dyDescent="0.2">
      <c r="A445" t="s">
        <v>1145</v>
      </c>
      <c r="D445">
        <v>36</v>
      </c>
      <c r="H445">
        <v>45</v>
      </c>
      <c r="J445">
        <v>81</v>
      </c>
    </row>
    <row r="446" spans="1:10" ht="12.75" x14ac:dyDescent="0.2">
      <c r="A446" t="s">
        <v>1147</v>
      </c>
      <c r="D446">
        <v>37</v>
      </c>
      <c r="H446">
        <v>9</v>
      </c>
      <c r="I446">
        <v>2</v>
      </c>
      <c r="J446">
        <v>48</v>
      </c>
    </row>
    <row r="447" spans="1:10" ht="12.75" x14ac:dyDescent="0.2">
      <c r="A447" t="s">
        <v>1152</v>
      </c>
      <c r="D447">
        <v>2</v>
      </c>
      <c r="H447">
        <v>1</v>
      </c>
      <c r="J447">
        <v>3</v>
      </c>
    </row>
    <row r="448" spans="1:10" ht="12.75" x14ac:dyDescent="0.2">
      <c r="A448" t="s">
        <v>1156</v>
      </c>
      <c r="D448">
        <v>41</v>
      </c>
      <c r="J448">
        <v>41</v>
      </c>
    </row>
    <row r="449" spans="1:10" ht="12.75" x14ac:dyDescent="0.2">
      <c r="A449" t="s">
        <v>1158</v>
      </c>
      <c r="C449">
        <v>1</v>
      </c>
      <c r="J449">
        <v>1</v>
      </c>
    </row>
    <row r="450" spans="1:10" ht="12.75" x14ac:dyDescent="0.2">
      <c r="A450" t="s">
        <v>1160</v>
      </c>
      <c r="D450">
        <v>15</v>
      </c>
      <c r="J450">
        <v>15</v>
      </c>
    </row>
    <row r="451" spans="1:10" ht="12.75" x14ac:dyDescent="0.2">
      <c r="A451" t="s">
        <v>1163</v>
      </c>
      <c r="D451">
        <v>6</v>
      </c>
      <c r="E451">
        <v>1</v>
      </c>
      <c r="H451">
        <v>7</v>
      </c>
      <c r="I451">
        <v>1</v>
      </c>
      <c r="J451">
        <v>15</v>
      </c>
    </row>
    <row r="452" spans="1:10" ht="12.75" x14ac:dyDescent="0.2">
      <c r="A452" t="s">
        <v>1169</v>
      </c>
      <c r="D452">
        <v>1</v>
      </c>
      <c r="J452">
        <v>1</v>
      </c>
    </row>
    <row r="453" spans="1:10" ht="12.75" x14ac:dyDescent="0.2">
      <c r="A453" t="s">
        <v>1172</v>
      </c>
      <c r="D453">
        <v>37</v>
      </c>
      <c r="H453">
        <v>2</v>
      </c>
      <c r="J453">
        <v>39</v>
      </c>
    </row>
    <row r="454" spans="1:10" ht="12.75" x14ac:dyDescent="0.2">
      <c r="A454" t="s">
        <v>1179</v>
      </c>
      <c r="G454">
        <v>1</v>
      </c>
      <c r="J454">
        <v>1</v>
      </c>
    </row>
    <row r="455" spans="1:10" ht="12.75" x14ac:dyDescent="0.2">
      <c r="A455" t="s">
        <v>1182</v>
      </c>
      <c r="G455">
        <v>1</v>
      </c>
      <c r="H455">
        <v>2</v>
      </c>
      <c r="I455">
        <v>3</v>
      </c>
      <c r="J455">
        <v>6</v>
      </c>
    </row>
    <row r="456" spans="1:10" ht="12.75" x14ac:dyDescent="0.2">
      <c r="A456" t="s">
        <v>1190</v>
      </c>
      <c r="D456">
        <v>33</v>
      </c>
      <c r="H456">
        <v>40</v>
      </c>
      <c r="J456">
        <v>73</v>
      </c>
    </row>
    <row r="457" spans="1:10" ht="12.75" x14ac:dyDescent="0.2">
      <c r="A457" t="s">
        <v>1194</v>
      </c>
      <c r="C457">
        <v>2</v>
      </c>
      <c r="D457">
        <v>1</v>
      </c>
      <c r="H457">
        <v>1</v>
      </c>
      <c r="J457">
        <v>4</v>
      </c>
    </row>
    <row r="458" spans="1:10" ht="12.75" x14ac:dyDescent="0.2">
      <c r="A458" t="s">
        <v>1197</v>
      </c>
      <c r="D458">
        <v>66</v>
      </c>
      <c r="H458">
        <v>4</v>
      </c>
      <c r="I458">
        <v>2</v>
      </c>
      <c r="J458">
        <v>72</v>
      </c>
    </row>
    <row r="459" spans="1:10" ht="12.75" x14ac:dyDescent="0.2">
      <c r="A459" t="s">
        <v>930</v>
      </c>
      <c r="G459">
        <v>1</v>
      </c>
      <c r="J459">
        <v>1</v>
      </c>
    </row>
    <row r="460" spans="1:10" ht="12.75" x14ac:dyDescent="0.2">
      <c r="A460" t="s">
        <v>1209</v>
      </c>
      <c r="I460">
        <v>12</v>
      </c>
      <c r="J460">
        <v>12</v>
      </c>
    </row>
    <row r="461" spans="1:10" ht="12.75" x14ac:dyDescent="0.2">
      <c r="A461" t="s">
        <v>12383</v>
      </c>
      <c r="H461">
        <v>6</v>
      </c>
      <c r="J461">
        <v>6</v>
      </c>
    </row>
    <row r="462" spans="1:10" ht="12.75" x14ac:dyDescent="0.2">
      <c r="A462" t="s">
        <v>1214</v>
      </c>
      <c r="G462">
        <v>1</v>
      </c>
      <c r="J462">
        <v>1</v>
      </c>
    </row>
    <row r="463" spans="1:10" ht="12.75" x14ac:dyDescent="0.2">
      <c r="A463" t="s">
        <v>1220</v>
      </c>
      <c r="D463">
        <v>3</v>
      </c>
      <c r="J463">
        <v>3</v>
      </c>
    </row>
    <row r="464" spans="1:10" ht="12.75" x14ac:dyDescent="0.2">
      <c r="A464" t="s">
        <v>1222</v>
      </c>
      <c r="C464">
        <v>1</v>
      </c>
      <c r="J464">
        <v>1</v>
      </c>
    </row>
    <row r="465" spans="1:10" ht="12.75" x14ac:dyDescent="0.2">
      <c r="A465" t="s">
        <v>1225</v>
      </c>
      <c r="D465">
        <v>13</v>
      </c>
      <c r="J465">
        <v>13</v>
      </c>
    </row>
    <row r="466" spans="1:10" ht="12.75" x14ac:dyDescent="0.2">
      <c r="A466" t="s">
        <v>1226</v>
      </c>
      <c r="D466">
        <v>44</v>
      </c>
      <c r="H466">
        <v>18</v>
      </c>
      <c r="I466">
        <v>1</v>
      </c>
      <c r="J466">
        <v>63</v>
      </c>
    </row>
    <row r="467" spans="1:10" ht="12.75" x14ac:dyDescent="0.2">
      <c r="A467" t="s">
        <v>1232</v>
      </c>
      <c r="D467">
        <v>5</v>
      </c>
      <c r="I467">
        <v>2</v>
      </c>
      <c r="J467">
        <v>7</v>
      </c>
    </row>
    <row r="468" spans="1:10" ht="12.75" x14ac:dyDescent="0.2">
      <c r="A468" t="s">
        <v>1234</v>
      </c>
      <c r="I468">
        <v>2</v>
      </c>
      <c r="J468">
        <v>2</v>
      </c>
    </row>
    <row r="469" spans="1:10" ht="12.75" x14ac:dyDescent="0.2">
      <c r="A469" t="s">
        <v>1237</v>
      </c>
      <c r="I469">
        <v>18</v>
      </c>
      <c r="J469">
        <v>18</v>
      </c>
    </row>
    <row r="470" spans="1:10" ht="12.75" x14ac:dyDescent="0.2">
      <c r="A470" t="s">
        <v>1238</v>
      </c>
      <c r="D470">
        <v>5</v>
      </c>
      <c r="J470">
        <v>5</v>
      </c>
    </row>
    <row r="471" spans="1:10" ht="12.75" x14ac:dyDescent="0.2">
      <c r="A471" t="s">
        <v>1241</v>
      </c>
      <c r="I471">
        <v>5</v>
      </c>
      <c r="J471">
        <v>5</v>
      </c>
    </row>
    <row r="472" spans="1:10" ht="12.75" x14ac:dyDescent="0.2">
      <c r="A472" t="s">
        <v>1242</v>
      </c>
      <c r="D472">
        <v>47</v>
      </c>
      <c r="J472">
        <v>47</v>
      </c>
    </row>
    <row r="473" spans="1:10" ht="12.75" x14ac:dyDescent="0.2">
      <c r="A473" t="s">
        <v>1245</v>
      </c>
      <c r="I473">
        <v>2</v>
      </c>
      <c r="J473">
        <v>2</v>
      </c>
    </row>
    <row r="474" spans="1:10" ht="12.75" x14ac:dyDescent="0.2">
      <c r="A474" t="s">
        <v>1248</v>
      </c>
      <c r="C474">
        <v>1</v>
      </c>
      <c r="J474">
        <v>1</v>
      </c>
    </row>
    <row r="475" spans="1:10" ht="12.75" x14ac:dyDescent="0.2">
      <c r="A475" t="s">
        <v>12384</v>
      </c>
      <c r="C475">
        <v>1</v>
      </c>
      <c r="J475">
        <v>1</v>
      </c>
    </row>
    <row r="476" spans="1:10" ht="12.75" x14ac:dyDescent="0.2">
      <c r="A476" t="s">
        <v>1252</v>
      </c>
      <c r="D476">
        <v>1</v>
      </c>
      <c r="J476">
        <v>1</v>
      </c>
    </row>
    <row r="477" spans="1:10" ht="12.75" x14ac:dyDescent="0.2">
      <c r="A477" t="s">
        <v>1254</v>
      </c>
      <c r="D477">
        <v>6</v>
      </c>
      <c r="E477">
        <v>13</v>
      </c>
      <c r="H477">
        <v>12</v>
      </c>
      <c r="I477">
        <v>1</v>
      </c>
      <c r="J477">
        <v>32</v>
      </c>
    </row>
    <row r="478" spans="1:10" ht="12.75" x14ac:dyDescent="0.2">
      <c r="A478" t="s">
        <v>1263</v>
      </c>
      <c r="I478">
        <v>2</v>
      </c>
      <c r="J478">
        <v>2</v>
      </c>
    </row>
    <row r="479" spans="1:10" ht="12.75" x14ac:dyDescent="0.2">
      <c r="A479" t="s">
        <v>1266</v>
      </c>
      <c r="H479">
        <v>6</v>
      </c>
      <c r="J479">
        <v>6</v>
      </c>
    </row>
    <row r="480" spans="1:10" ht="12.75" x14ac:dyDescent="0.2">
      <c r="A480" t="s">
        <v>1268</v>
      </c>
      <c r="D480">
        <v>13</v>
      </c>
      <c r="J480">
        <v>13</v>
      </c>
    </row>
    <row r="481" spans="1:10" ht="12.75" x14ac:dyDescent="0.2">
      <c r="A481" t="s">
        <v>1271</v>
      </c>
      <c r="I481">
        <v>1</v>
      </c>
      <c r="J481">
        <v>1</v>
      </c>
    </row>
    <row r="482" spans="1:10" ht="12.75" x14ac:dyDescent="0.2">
      <c r="A482" t="s">
        <v>1274</v>
      </c>
      <c r="D482">
        <v>3</v>
      </c>
      <c r="J482">
        <v>3</v>
      </c>
    </row>
    <row r="483" spans="1:10" ht="12.75" x14ac:dyDescent="0.2">
      <c r="A483" t="s">
        <v>1275</v>
      </c>
      <c r="C483">
        <v>1</v>
      </c>
      <c r="J483">
        <v>1</v>
      </c>
    </row>
    <row r="484" spans="1:10" ht="12.75" x14ac:dyDescent="0.2">
      <c r="A484" t="s">
        <v>1278</v>
      </c>
      <c r="C484">
        <v>2</v>
      </c>
      <c r="D484">
        <v>4</v>
      </c>
      <c r="E484">
        <v>2</v>
      </c>
      <c r="J484">
        <v>8</v>
      </c>
    </row>
    <row r="485" spans="1:10" ht="12.75" x14ac:dyDescent="0.2">
      <c r="A485" t="s">
        <v>1281</v>
      </c>
      <c r="D485">
        <v>1</v>
      </c>
      <c r="J485">
        <v>1</v>
      </c>
    </row>
    <row r="486" spans="1:10" ht="12.75" x14ac:dyDescent="0.2">
      <c r="A486" t="s">
        <v>1283</v>
      </c>
      <c r="D486">
        <v>30</v>
      </c>
      <c r="J486">
        <v>30</v>
      </c>
    </row>
    <row r="487" spans="1:10" ht="12.75" x14ac:dyDescent="0.2">
      <c r="A487" t="s">
        <v>1285</v>
      </c>
      <c r="C487">
        <v>1</v>
      </c>
      <c r="D487">
        <v>115</v>
      </c>
      <c r="H487">
        <v>20</v>
      </c>
      <c r="I487">
        <v>52</v>
      </c>
      <c r="J487">
        <v>188</v>
      </c>
    </row>
    <row r="488" spans="1:10" ht="12.75" x14ac:dyDescent="0.2">
      <c r="A488" t="s">
        <v>1292</v>
      </c>
      <c r="D488">
        <v>12</v>
      </c>
      <c r="J488">
        <v>12</v>
      </c>
    </row>
    <row r="489" spans="1:10" ht="12.75" x14ac:dyDescent="0.2">
      <c r="A489" t="s">
        <v>1294</v>
      </c>
      <c r="D489">
        <v>1</v>
      </c>
      <c r="G489">
        <v>3</v>
      </c>
      <c r="J489">
        <v>4</v>
      </c>
    </row>
    <row r="490" spans="1:10" ht="12.75" x14ac:dyDescent="0.2">
      <c r="A490" t="s">
        <v>1299</v>
      </c>
      <c r="D490">
        <v>6</v>
      </c>
      <c r="I490">
        <v>2</v>
      </c>
      <c r="J490">
        <v>8</v>
      </c>
    </row>
    <row r="491" spans="1:10" ht="12.75" x14ac:dyDescent="0.2">
      <c r="A491" t="s">
        <v>12385</v>
      </c>
      <c r="I491">
        <v>1</v>
      </c>
      <c r="J491">
        <v>1</v>
      </c>
    </row>
    <row r="492" spans="1:10" ht="12.75" x14ac:dyDescent="0.2">
      <c r="A492" t="s">
        <v>1311</v>
      </c>
      <c r="I492">
        <v>1</v>
      </c>
      <c r="J492">
        <v>1</v>
      </c>
    </row>
    <row r="493" spans="1:10" ht="12.75" x14ac:dyDescent="0.2">
      <c r="A493" t="s">
        <v>1314</v>
      </c>
      <c r="C493">
        <v>1</v>
      </c>
      <c r="J493">
        <v>1</v>
      </c>
    </row>
    <row r="494" spans="1:10" ht="12.75" x14ac:dyDescent="0.2">
      <c r="A494" t="s">
        <v>1317</v>
      </c>
      <c r="G494">
        <v>1</v>
      </c>
      <c r="J494">
        <v>1</v>
      </c>
    </row>
    <row r="495" spans="1:10" ht="12.75" x14ac:dyDescent="0.2">
      <c r="A495" t="s">
        <v>1318</v>
      </c>
      <c r="I495">
        <v>4</v>
      </c>
      <c r="J495">
        <v>4</v>
      </c>
    </row>
    <row r="496" spans="1:10" ht="12.75" x14ac:dyDescent="0.2">
      <c r="A496" t="s">
        <v>1319</v>
      </c>
      <c r="D496">
        <v>2</v>
      </c>
      <c r="J496">
        <v>2</v>
      </c>
    </row>
    <row r="497" spans="1:10" ht="12.75" x14ac:dyDescent="0.2">
      <c r="A497" t="s">
        <v>818</v>
      </c>
      <c r="I497">
        <v>14</v>
      </c>
      <c r="J497">
        <v>14</v>
      </c>
    </row>
    <row r="498" spans="1:10" ht="12.75" x14ac:dyDescent="0.2">
      <c r="A498" t="s">
        <v>1325</v>
      </c>
      <c r="E498">
        <v>2</v>
      </c>
      <c r="J498">
        <v>2</v>
      </c>
    </row>
    <row r="499" spans="1:10" ht="12.75" x14ac:dyDescent="0.2">
      <c r="A499" t="s">
        <v>1326</v>
      </c>
      <c r="D499">
        <v>1</v>
      </c>
      <c r="J499">
        <v>1</v>
      </c>
    </row>
    <row r="500" spans="1:10" ht="12.75" x14ac:dyDescent="0.2">
      <c r="A500" t="s">
        <v>1330</v>
      </c>
      <c r="D500">
        <v>61</v>
      </c>
      <c r="H500">
        <v>1</v>
      </c>
      <c r="J500">
        <v>62</v>
      </c>
    </row>
    <row r="501" spans="1:10" ht="12.75" x14ac:dyDescent="0.2">
      <c r="A501" t="s">
        <v>1331</v>
      </c>
      <c r="E501">
        <v>1</v>
      </c>
      <c r="G501">
        <v>1</v>
      </c>
      <c r="J501">
        <v>2</v>
      </c>
    </row>
    <row r="502" spans="1:10" ht="12.75" x14ac:dyDescent="0.2">
      <c r="A502" t="s">
        <v>1334</v>
      </c>
      <c r="C502">
        <v>8</v>
      </c>
      <c r="J502">
        <v>8</v>
      </c>
    </row>
    <row r="503" spans="1:10" ht="12.75" x14ac:dyDescent="0.2">
      <c r="A503" t="s">
        <v>1336</v>
      </c>
      <c r="D503">
        <v>6</v>
      </c>
      <c r="I503">
        <v>3</v>
      </c>
      <c r="J503">
        <v>9</v>
      </c>
    </row>
    <row r="504" spans="1:10" ht="12.75" x14ac:dyDescent="0.2">
      <c r="A504" t="s">
        <v>1339</v>
      </c>
      <c r="D504">
        <v>1</v>
      </c>
      <c r="J504">
        <v>1</v>
      </c>
    </row>
    <row r="505" spans="1:10" ht="12.75" x14ac:dyDescent="0.2">
      <c r="A505" t="s">
        <v>12386</v>
      </c>
      <c r="I505">
        <v>1</v>
      </c>
      <c r="J505">
        <v>1</v>
      </c>
    </row>
    <row r="506" spans="1:10" ht="12.75" x14ac:dyDescent="0.2">
      <c r="A506" t="s">
        <v>12387</v>
      </c>
      <c r="C506">
        <v>1</v>
      </c>
      <c r="J506">
        <v>1</v>
      </c>
    </row>
    <row r="507" spans="1:10" ht="12.75" x14ac:dyDescent="0.2">
      <c r="A507" t="s">
        <v>1341</v>
      </c>
      <c r="D507">
        <v>5</v>
      </c>
      <c r="H507">
        <v>47</v>
      </c>
      <c r="J507">
        <v>52</v>
      </c>
    </row>
    <row r="508" spans="1:10" ht="12.75" x14ac:dyDescent="0.2">
      <c r="A508" t="s">
        <v>1343</v>
      </c>
      <c r="D508">
        <v>1</v>
      </c>
      <c r="J508">
        <v>1</v>
      </c>
    </row>
    <row r="509" spans="1:10" ht="12.75" x14ac:dyDescent="0.2">
      <c r="A509" t="s">
        <v>1345</v>
      </c>
      <c r="H509">
        <v>4</v>
      </c>
      <c r="J509">
        <v>4</v>
      </c>
    </row>
    <row r="510" spans="1:10" ht="12.75" x14ac:dyDescent="0.2">
      <c r="A510" t="s">
        <v>1347</v>
      </c>
      <c r="D510">
        <v>2</v>
      </c>
      <c r="J510">
        <v>2</v>
      </c>
    </row>
    <row r="511" spans="1:10" ht="12.75" x14ac:dyDescent="0.2">
      <c r="A511" t="s">
        <v>1349</v>
      </c>
      <c r="C511">
        <v>1</v>
      </c>
      <c r="D511">
        <v>12</v>
      </c>
      <c r="J511">
        <v>13</v>
      </c>
    </row>
    <row r="512" spans="1:10" ht="12.75" x14ac:dyDescent="0.2">
      <c r="A512" t="s">
        <v>1353</v>
      </c>
      <c r="D512">
        <v>8</v>
      </c>
      <c r="J512">
        <v>8</v>
      </c>
    </row>
    <row r="513" spans="1:10" ht="12.75" x14ac:dyDescent="0.2">
      <c r="A513" t="s">
        <v>1355</v>
      </c>
      <c r="G513">
        <v>1</v>
      </c>
      <c r="J513">
        <v>1</v>
      </c>
    </row>
    <row r="514" spans="1:10" ht="12.75" x14ac:dyDescent="0.2">
      <c r="A514" t="s">
        <v>1358</v>
      </c>
      <c r="G514">
        <v>1</v>
      </c>
      <c r="J514">
        <v>1</v>
      </c>
    </row>
    <row r="515" spans="1:10" ht="12.75" x14ac:dyDescent="0.2">
      <c r="A515" t="s">
        <v>1361</v>
      </c>
      <c r="D515">
        <v>1</v>
      </c>
      <c r="H515">
        <v>2</v>
      </c>
      <c r="J515">
        <v>3</v>
      </c>
    </row>
    <row r="516" spans="1:10" ht="12.75" x14ac:dyDescent="0.2">
      <c r="A516" t="s">
        <v>1363</v>
      </c>
      <c r="I516">
        <v>2</v>
      </c>
      <c r="J516">
        <v>2</v>
      </c>
    </row>
    <row r="517" spans="1:10" ht="12.75" x14ac:dyDescent="0.2">
      <c r="A517" t="s">
        <v>1365</v>
      </c>
      <c r="D517">
        <v>1</v>
      </c>
      <c r="J517">
        <v>1</v>
      </c>
    </row>
    <row r="518" spans="1:10" ht="12.75" x14ac:dyDescent="0.2">
      <c r="A518" t="s">
        <v>1368</v>
      </c>
      <c r="D518">
        <v>11</v>
      </c>
      <c r="I518">
        <v>1</v>
      </c>
      <c r="J518">
        <v>12</v>
      </c>
    </row>
    <row r="519" spans="1:10" ht="12.75" x14ac:dyDescent="0.2">
      <c r="A519" t="s">
        <v>1374</v>
      </c>
      <c r="D519">
        <v>9</v>
      </c>
      <c r="H519">
        <v>48</v>
      </c>
      <c r="J519">
        <v>57</v>
      </c>
    </row>
    <row r="520" spans="1:10" ht="12.75" x14ac:dyDescent="0.2">
      <c r="A520" t="s">
        <v>1380</v>
      </c>
      <c r="D520">
        <v>6</v>
      </c>
      <c r="J520">
        <v>6</v>
      </c>
    </row>
    <row r="521" spans="1:10" ht="12.75" x14ac:dyDescent="0.2">
      <c r="A521" t="s">
        <v>1383</v>
      </c>
      <c r="D521">
        <v>14</v>
      </c>
      <c r="G521">
        <v>1</v>
      </c>
      <c r="J521">
        <v>15</v>
      </c>
    </row>
    <row r="522" spans="1:10" ht="12.75" x14ac:dyDescent="0.2">
      <c r="A522" t="s">
        <v>1388</v>
      </c>
      <c r="D522">
        <v>7</v>
      </c>
      <c r="H522">
        <v>3</v>
      </c>
      <c r="I522">
        <v>6</v>
      </c>
      <c r="J522">
        <v>16</v>
      </c>
    </row>
    <row r="523" spans="1:10" ht="12.75" x14ac:dyDescent="0.2">
      <c r="A523" t="s">
        <v>1392</v>
      </c>
      <c r="E523">
        <v>1</v>
      </c>
      <c r="J523">
        <v>1</v>
      </c>
    </row>
    <row r="524" spans="1:10" ht="12.75" x14ac:dyDescent="0.2">
      <c r="A524" t="s">
        <v>1394</v>
      </c>
      <c r="D524">
        <v>1</v>
      </c>
      <c r="J524">
        <v>1</v>
      </c>
    </row>
    <row r="525" spans="1:10" ht="12.75" x14ac:dyDescent="0.2">
      <c r="A525" t="s">
        <v>1396</v>
      </c>
      <c r="I525">
        <v>1</v>
      </c>
      <c r="J525">
        <v>1</v>
      </c>
    </row>
    <row r="526" spans="1:10" ht="12.75" x14ac:dyDescent="0.2">
      <c r="A526" t="s">
        <v>1399</v>
      </c>
      <c r="D526">
        <v>5</v>
      </c>
      <c r="H526">
        <v>47</v>
      </c>
      <c r="I526">
        <v>5</v>
      </c>
      <c r="J526">
        <v>57</v>
      </c>
    </row>
    <row r="527" spans="1:10" ht="12.75" x14ac:dyDescent="0.2">
      <c r="A527" t="s">
        <v>1406</v>
      </c>
      <c r="D527">
        <v>1</v>
      </c>
      <c r="J527">
        <v>1</v>
      </c>
    </row>
    <row r="528" spans="1:10" ht="12.75" x14ac:dyDescent="0.2">
      <c r="A528" t="s">
        <v>1409</v>
      </c>
      <c r="D528">
        <v>3</v>
      </c>
      <c r="H528">
        <v>1</v>
      </c>
      <c r="J528">
        <v>4</v>
      </c>
    </row>
    <row r="529" spans="1:10" ht="12.75" x14ac:dyDescent="0.2">
      <c r="A529" t="s">
        <v>1411</v>
      </c>
      <c r="D529">
        <v>3</v>
      </c>
      <c r="E529">
        <v>1</v>
      </c>
      <c r="H529">
        <v>1</v>
      </c>
      <c r="I529">
        <v>1</v>
      </c>
      <c r="J529">
        <v>6</v>
      </c>
    </row>
    <row r="530" spans="1:10" ht="12.75" x14ac:dyDescent="0.2">
      <c r="A530" t="s">
        <v>1421</v>
      </c>
      <c r="G530">
        <v>1</v>
      </c>
      <c r="J530">
        <v>1</v>
      </c>
    </row>
    <row r="531" spans="1:10" ht="12.75" x14ac:dyDescent="0.2">
      <c r="A531" t="s">
        <v>1423</v>
      </c>
      <c r="G531">
        <v>2</v>
      </c>
      <c r="J531">
        <v>2</v>
      </c>
    </row>
    <row r="532" spans="1:10" ht="12.75" x14ac:dyDescent="0.2">
      <c r="A532" t="s">
        <v>1425</v>
      </c>
      <c r="G532">
        <v>1</v>
      </c>
      <c r="J532">
        <v>1</v>
      </c>
    </row>
    <row r="533" spans="1:10" ht="12.75" x14ac:dyDescent="0.2">
      <c r="A533" t="s">
        <v>1427</v>
      </c>
      <c r="C533">
        <v>1</v>
      </c>
      <c r="D533">
        <v>8</v>
      </c>
      <c r="J533">
        <v>9</v>
      </c>
    </row>
    <row r="534" spans="1:10" ht="12.75" x14ac:dyDescent="0.2">
      <c r="A534" t="s">
        <v>1433</v>
      </c>
      <c r="D534">
        <v>1</v>
      </c>
      <c r="J534">
        <v>1</v>
      </c>
    </row>
    <row r="535" spans="1:10" ht="12.75" x14ac:dyDescent="0.2">
      <c r="A535" t="s">
        <v>1434</v>
      </c>
      <c r="E535">
        <v>1</v>
      </c>
      <c r="J535">
        <v>1</v>
      </c>
    </row>
    <row r="536" spans="1:10" ht="12.75" x14ac:dyDescent="0.2">
      <c r="A536" t="s">
        <v>1441</v>
      </c>
      <c r="D536">
        <v>6</v>
      </c>
      <c r="E536">
        <v>1</v>
      </c>
      <c r="H536">
        <v>3</v>
      </c>
      <c r="I536">
        <v>3</v>
      </c>
      <c r="J536">
        <v>13</v>
      </c>
    </row>
    <row r="537" spans="1:10" ht="12.75" x14ac:dyDescent="0.2">
      <c r="A537" t="s">
        <v>1450</v>
      </c>
      <c r="D537">
        <v>1</v>
      </c>
      <c r="J537">
        <v>1</v>
      </c>
    </row>
    <row r="538" spans="1:10" ht="12.75" x14ac:dyDescent="0.2">
      <c r="A538" t="s">
        <v>1452</v>
      </c>
      <c r="G538">
        <v>2</v>
      </c>
      <c r="I538">
        <v>1</v>
      </c>
      <c r="J538">
        <v>3</v>
      </c>
    </row>
    <row r="539" spans="1:10" ht="12.75" x14ac:dyDescent="0.2">
      <c r="A539" t="s">
        <v>1456</v>
      </c>
      <c r="G539">
        <v>1</v>
      </c>
      <c r="J539">
        <v>1</v>
      </c>
    </row>
    <row r="540" spans="1:10" ht="12.75" x14ac:dyDescent="0.2">
      <c r="A540" t="s">
        <v>1459</v>
      </c>
      <c r="D540">
        <v>1</v>
      </c>
      <c r="J540">
        <v>1</v>
      </c>
    </row>
    <row r="541" spans="1:10" ht="12.75" x14ac:dyDescent="0.2">
      <c r="A541" t="s">
        <v>1463</v>
      </c>
      <c r="D541">
        <v>3</v>
      </c>
      <c r="J541">
        <v>3</v>
      </c>
    </row>
    <row r="542" spans="1:10" ht="12.75" x14ac:dyDescent="0.2">
      <c r="A542" t="s">
        <v>1465</v>
      </c>
      <c r="H542">
        <v>2</v>
      </c>
      <c r="J542">
        <v>2</v>
      </c>
    </row>
    <row r="543" spans="1:10" ht="12.75" x14ac:dyDescent="0.2">
      <c r="A543" t="s">
        <v>1468</v>
      </c>
      <c r="I543">
        <v>5</v>
      </c>
      <c r="J543">
        <v>5</v>
      </c>
    </row>
    <row r="544" spans="1:10" ht="12.75" x14ac:dyDescent="0.2">
      <c r="A544" t="s">
        <v>1470</v>
      </c>
      <c r="G544">
        <v>1</v>
      </c>
      <c r="J544">
        <v>1</v>
      </c>
    </row>
    <row r="545" spans="1:10" ht="12.75" x14ac:dyDescent="0.2">
      <c r="A545" t="s">
        <v>1473</v>
      </c>
      <c r="C545">
        <v>1</v>
      </c>
      <c r="J545">
        <v>1</v>
      </c>
    </row>
    <row r="546" spans="1:10" ht="12.75" x14ac:dyDescent="0.2">
      <c r="A546" t="s">
        <v>1478</v>
      </c>
      <c r="G546">
        <v>1</v>
      </c>
      <c r="J546">
        <v>1</v>
      </c>
    </row>
    <row r="547" spans="1:10" ht="12.75" x14ac:dyDescent="0.2">
      <c r="A547" t="s">
        <v>785</v>
      </c>
      <c r="D547">
        <v>1</v>
      </c>
      <c r="J547">
        <v>1</v>
      </c>
    </row>
    <row r="548" spans="1:10" ht="12.75" x14ac:dyDescent="0.2">
      <c r="A548" t="s">
        <v>1481</v>
      </c>
      <c r="D548">
        <v>17</v>
      </c>
      <c r="J548">
        <v>17</v>
      </c>
    </row>
    <row r="549" spans="1:10" ht="12.75" x14ac:dyDescent="0.2">
      <c r="A549" t="s">
        <v>1484</v>
      </c>
      <c r="H549">
        <v>4</v>
      </c>
      <c r="J549">
        <v>4</v>
      </c>
    </row>
    <row r="550" spans="1:10" ht="12.75" x14ac:dyDescent="0.2">
      <c r="A550" t="s">
        <v>1487</v>
      </c>
      <c r="D550">
        <v>2</v>
      </c>
      <c r="J550">
        <v>2</v>
      </c>
    </row>
    <row r="551" spans="1:10" ht="12.75" x14ac:dyDescent="0.2">
      <c r="A551" t="s">
        <v>1490</v>
      </c>
      <c r="D551">
        <v>1</v>
      </c>
      <c r="J551">
        <v>1</v>
      </c>
    </row>
    <row r="552" spans="1:10" ht="12.75" x14ac:dyDescent="0.2">
      <c r="A552" t="s">
        <v>1492</v>
      </c>
      <c r="I552">
        <v>1</v>
      </c>
      <c r="J552">
        <v>1</v>
      </c>
    </row>
    <row r="553" spans="1:10" ht="12.75" x14ac:dyDescent="0.2">
      <c r="A553" t="s">
        <v>1497</v>
      </c>
      <c r="H553">
        <v>2</v>
      </c>
      <c r="I553">
        <v>1</v>
      </c>
      <c r="J553">
        <v>3</v>
      </c>
    </row>
    <row r="554" spans="1:10" ht="12.75" x14ac:dyDescent="0.2">
      <c r="A554" t="s">
        <v>1502</v>
      </c>
      <c r="G554">
        <v>1</v>
      </c>
      <c r="J554">
        <v>1</v>
      </c>
    </row>
    <row r="555" spans="1:10" ht="12.75" x14ac:dyDescent="0.2">
      <c r="A555" t="s">
        <v>1504</v>
      </c>
      <c r="D555">
        <v>3</v>
      </c>
      <c r="G555">
        <v>1</v>
      </c>
      <c r="I555">
        <v>4</v>
      </c>
      <c r="J555">
        <v>8</v>
      </c>
    </row>
    <row r="556" spans="1:10" ht="12.75" x14ac:dyDescent="0.2">
      <c r="A556" t="s">
        <v>12388</v>
      </c>
      <c r="I556">
        <v>1</v>
      </c>
      <c r="J556">
        <v>1</v>
      </c>
    </row>
    <row r="557" spans="1:10" ht="12.75" x14ac:dyDescent="0.2">
      <c r="A557" t="s">
        <v>1512</v>
      </c>
      <c r="D557">
        <v>1</v>
      </c>
      <c r="J557">
        <v>1</v>
      </c>
    </row>
    <row r="558" spans="1:10" ht="12.75" x14ac:dyDescent="0.2">
      <c r="A558" t="s">
        <v>1516</v>
      </c>
      <c r="G558">
        <v>1</v>
      </c>
      <c r="J558">
        <v>1</v>
      </c>
    </row>
    <row r="559" spans="1:10" ht="12.75" x14ac:dyDescent="0.2">
      <c r="A559" t="s">
        <v>1518</v>
      </c>
      <c r="E559">
        <v>1</v>
      </c>
      <c r="J559">
        <v>1</v>
      </c>
    </row>
    <row r="560" spans="1:10" ht="12.75" x14ac:dyDescent="0.2">
      <c r="A560" t="s">
        <v>1522</v>
      </c>
      <c r="G560">
        <v>1</v>
      </c>
      <c r="J560">
        <v>1</v>
      </c>
    </row>
    <row r="561" spans="1:10" ht="12.75" x14ac:dyDescent="0.2">
      <c r="A561" t="s">
        <v>1525</v>
      </c>
      <c r="D561">
        <v>1</v>
      </c>
      <c r="J561">
        <v>1</v>
      </c>
    </row>
    <row r="562" spans="1:10" ht="12.75" x14ac:dyDescent="0.2">
      <c r="A562" t="s">
        <v>1530</v>
      </c>
      <c r="I562">
        <v>3</v>
      </c>
      <c r="J562">
        <v>3</v>
      </c>
    </row>
    <row r="563" spans="1:10" ht="12.75" x14ac:dyDescent="0.2">
      <c r="A563" t="s">
        <v>1532</v>
      </c>
      <c r="G563">
        <v>1</v>
      </c>
      <c r="J563">
        <v>1</v>
      </c>
    </row>
    <row r="564" spans="1:10" ht="12.75" x14ac:dyDescent="0.2">
      <c r="A564" t="s">
        <v>1535</v>
      </c>
      <c r="G564">
        <v>1</v>
      </c>
      <c r="J564">
        <v>1</v>
      </c>
    </row>
    <row r="565" spans="1:10" ht="12.75" x14ac:dyDescent="0.2">
      <c r="A565" t="s">
        <v>1540</v>
      </c>
      <c r="D565">
        <v>1</v>
      </c>
      <c r="E565">
        <v>1</v>
      </c>
      <c r="G565">
        <v>1</v>
      </c>
      <c r="J565">
        <v>3</v>
      </c>
    </row>
    <row r="566" spans="1:10" ht="12.75" x14ac:dyDescent="0.2">
      <c r="A566" t="s">
        <v>1544</v>
      </c>
      <c r="G566">
        <v>1</v>
      </c>
      <c r="J566">
        <v>1</v>
      </c>
    </row>
    <row r="567" spans="1:10" ht="12.75" x14ac:dyDescent="0.2">
      <c r="A567" t="s">
        <v>1546</v>
      </c>
      <c r="H567">
        <v>1</v>
      </c>
      <c r="J567">
        <v>1</v>
      </c>
    </row>
    <row r="568" spans="1:10" ht="12.75" x14ac:dyDescent="0.2">
      <c r="A568" t="s">
        <v>1548</v>
      </c>
      <c r="H568">
        <v>1</v>
      </c>
      <c r="J568">
        <v>1</v>
      </c>
    </row>
    <row r="569" spans="1:10" ht="12.75" x14ac:dyDescent="0.2">
      <c r="A569" t="s">
        <v>1552</v>
      </c>
      <c r="D569">
        <v>1</v>
      </c>
      <c r="G569">
        <v>7</v>
      </c>
      <c r="H569">
        <v>1</v>
      </c>
      <c r="J569">
        <v>9</v>
      </c>
    </row>
    <row r="570" spans="1:10" ht="12.75" x14ac:dyDescent="0.2">
      <c r="A570" t="s">
        <v>1556</v>
      </c>
      <c r="I570">
        <v>1</v>
      </c>
      <c r="J570">
        <v>1</v>
      </c>
    </row>
    <row r="571" spans="1:10" ht="12.75" x14ac:dyDescent="0.2">
      <c r="A571" t="s">
        <v>1560</v>
      </c>
      <c r="D571">
        <v>1</v>
      </c>
      <c r="J571">
        <v>1</v>
      </c>
    </row>
    <row r="572" spans="1:10" ht="12.75" x14ac:dyDescent="0.2">
      <c r="A572" t="s">
        <v>1562</v>
      </c>
      <c r="D572">
        <v>1</v>
      </c>
      <c r="J572">
        <v>1</v>
      </c>
    </row>
    <row r="573" spans="1:10" ht="12.75" x14ac:dyDescent="0.2">
      <c r="A573" t="s">
        <v>12389</v>
      </c>
      <c r="I573">
        <v>1</v>
      </c>
      <c r="J573">
        <v>1</v>
      </c>
    </row>
    <row r="574" spans="1:10" ht="12.75" x14ac:dyDescent="0.2">
      <c r="A574" t="s">
        <v>1563</v>
      </c>
      <c r="C574">
        <v>1</v>
      </c>
      <c r="E574">
        <v>2</v>
      </c>
      <c r="G574">
        <v>1</v>
      </c>
      <c r="J574">
        <v>4</v>
      </c>
    </row>
    <row r="575" spans="1:10" ht="12.75" x14ac:dyDescent="0.2">
      <c r="A575" t="s">
        <v>1570</v>
      </c>
      <c r="D575">
        <v>1</v>
      </c>
      <c r="J575">
        <v>1</v>
      </c>
    </row>
    <row r="576" spans="1:10" ht="12.75" x14ac:dyDescent="0.2">
      <c r="A576" t="s">
        <v>1574</v>
      </c>
      <c r="G576">
        <v>2</v>
      </c>
      <c r="J576">
        <v>2</v>
      </c>
    </row>
    <row r="577" spans="1:10" ht="12.75" x14ac:dyDescent="0.2">
      <c r="A577" t="s">
        <v>1576</v>
      </c>
      <c r="E577">
        <v>1</v>
      </c>
      <c r="I577">
        <v>1</v>
      </c>
      <c r="J577">
        <v>2</v>
      </c>
    </row>
    <row r="578" spans="1:10" ht="12.75" x14ac:dyDescent="0.2">
      <c r="A578" t="s">
        <v>1581</v>
      </c>
      <c r="I578">
        <v>1</v>
      </c>
      <c r="J578">
        <v>1</v>
      </c>
    </row>
    <row r="579" spans="1:10" ht="12.75" x14ac:dyDescent="0.2">
      <c r="A579" t="s">
        <v>1583</v>
      </c>
      <c r="G579">
        <v>1</v>
      </c>
      <c r="J579">
        <v>1</v>
      </c>
    </row>
    <row r="580" spans="1:10" ht="12.75" x14ac:dyDescent="0.2">
      <c r="A580" t="s">
        <v>1587</v>
      </c>
      <c r="G580">
        <v>1</v>
      </c>
      <c r="J580">
        <v>1</v>
      </c>
    </row>
    <row r="581" spans="1:10" ht="12.75" x14ac:dyDescent="0.2">
      <c r="A581" t="s">
        <v>1590</v>
      </c>
      <c r="D581">
        <v>1</v>
      </c>
      <c r="J581">
        <v>1</v>
      </c>
    </row>
    <row r="582" spans="1:10" ht="12.75" x14ac:dyDescent="0.2">
      <c r="A582" t="s">
        <v>1595</v>
      </c>
      <c r="D582">
        <v>1</v>
      </c>
      <c r="J582">
        <v>1</v>
      </c>
    </row>
    <row r="583" spans="1:10" ht="12.75" x14ac:dyDescent="0.2">
      <c r="A583" t="s">
        <v>12390</v>
      </c>
      <c r="D583">
        <v>71</v>
      </c>
      <c r="J583">
        <v>71</v>
      </c>
    </row>
    <row r="584" spans="1:10" ht="12.75" x14ac:dyDescent="0.2">
      <c r="A584" t="s">
        <v>1597</v>
      </c>
      <c r="E584">
        <v>1</v>
      </c>
      <c r="J584">
        <v>1</v>
      </c>
    </row>
    <row r="585" spans="1:10" ht="12.75" x14ac:dyDescent="0.2">
      <c r="A585" t="s">
        <v>1600</v>
      </c>
      <c r="C585">
        <v>2</v>
      </c>
      <c r="J585">
        <v>2</v>
      </c>
    </row>
    <row r="586" spans="1:10" ht="12.75" x14ac:dyDescent="0.2">
      <c r="A586" t="s">
        <v>1603</v>
      </c>
      <c r="G586">
        <v>1</v>
      </c>
      <c r="J586">
        <v>1</v>
      </c>
    </row>
    <row r="587" spans="1:10" ht="12.75" x14ac:dyDescent="0.2">
      <c r="A587" t="s">
        <v>1607</v>
      </c>
      <c r="D587">
        <v>1</v>
      </c>
      <c r="J587">
        <v>1</v>
      </c>
    </row>
    <row r="588" spans="1:10" ht="12.75" x14ac:dyDescent="0.2">
      <c r="A588" t="s">
        <v>1609</v>
      </c>
      <c r="E588">
        <v>1</v>
      </c>
      <c r="J588">
        <v>1</v>
      </c>
    </row>
    <row r="589" spans="1:10" ht="12.75" x14ac:dyDescent="0.2">
      <c r="A589" t="s">
        <v>1613</v>
      </c>
      <c r="C589">
        <v>1</v>
      </c>
      <c r="D589">
        <v>1</v>
      </c>
      <c r="E589">
        <v>1</v>
      </c>
      <c r="G589">
        <v>2</v>
      </c>
      <c r="H589">
        <v>1</v>
      </c>
      <c r="J589">
        <v>6</v>
      </c>
    </row>
    <row r="590" spans="1:10" ht="12.75" x14ac:dyDescent="0.2">
      <c r="A590" t="s">
        <v>1623</v>
      </c>
      <c r="D590">
        <v>3</v>
      </c>
      <c r="I590">
        <v>1</v>
      </c>
      <c r="J590">
        <v>4</v>
      </c>
    </row>
    <row r="591" spans="1:10" ht="12.75" x14ac:dyDescent="0.2">
      <c r="A591" t="s">
        <v>1631</v>
      </c>
      <c r="D591">
        <v>16</v>
      </c>
      <c r="J591">
        <v>16</v>
      </c>
    </row>
    <row r="592" spans="1:10" ht="12.75" x14ac:dyDescent="0.2">
      <c r="A592" t="s">
        <v>1635</v>
      </c>
      <c r="G592">
        <v>1</v>
      </c>
      <c r="J592">
        <v>1</v>
      </c>
    </row>
    <row r="593" spans="1:10" ht="12.75" x14ac:dyDescent="0.2">
      <c r="A593" t="s">
        <v>1638</v>
      </c>
      <c r="D593">
        <v>1</v>
      </c>
      <c r="J593">
        <v>1</v>
      </c>
    </row>
    <row r="594" spans="1:10" ht="12.75" x14ac:dyDescent="0.2">
      <c r="A594" t="s">
        <v>1642</v>
      </c>
      <c r="G594">
        <v>1</v>
      </c>
      <c r="J594">
        <v>1</v>
      </c>
    </row>
    <row r="595" spans="1:10" ht="12.75" x14ac:dyDescent="0.2">
      <c r="A595" t="s">
        <v>1645</v>
      </c>
      <c r="D595">
        <v>1</v>
      </c>
      <c r="J595">
        <v>1</v>
      </c>
    </row>
    <row r="596" spans="1:10" ht="12.75" x14ac:dyDescent="0.2">
      <c r="A596" t="s">
        <v>1648</v>
      </c>
      <c r="D596">
        <v>1</v>
      </c>
      <c r="J596">
        <v>1</v>
      </c>
    </row>
    <row r="597" spans="1:10" ht="12.75" x14ac:dyDescent="0.2">
      <c r="A597" t="s">
        <v>1651</v>
      </c>
      <c r="D597">
        <v>11</v>
      </c>
      <c r="H597">
        <v>5</v>
      </c>
      <c r="J597">
        <v>16</v>
      </c>
    </row>
    <row r="598" spans="1:10" ht="12.75" x14ac:dyDescent="0.2">
      <c r="A598" t="s">
        <v>1653</v>
      </c>
      <c r="D598">
        <v>17</v>
      </c>
      <c r="J598">
        <v>17</v>
      </c>
    </row>
    <row r="599" spans="1:10" ht="12.75" x14ac:dyDescent="0.2">
      <c r="A599" t="s">
        <v>1657</v>
      </c>
      <c r="D599">
        <v>1</v>
      </c>
      <c r="J599">
        <v>1</v>
      </c>
    </row>
    <row r="600" spans="1:10" ht="12.75" x14ac:dyDescent="0.2">
      <c r="A600" t="s">
        <v>1476</v>
      </c>
      <c r="E600">
        <v>1</v>
      </c>
      <c r="J600">
        <v>1</v>
      </c>
    </row>
    <row r="601" spans="1:10" ht="12.75" x14ac:dyDescent="0.2">
      <c r="A601" t="s">
        <v>2629</v>
      </c>
      <c r="C601">
        <v>1</v>
      </c>
      <c r="D601">
        <v>13</v>
      </c>
      <c r="E601">
        <v>1</v>
      </c>
      <c r="G601">
        <v>3</v>
      </c>
      <c r="H601">
        <v>3</v>
      </c>
      <c r="I601">
        <v>9</v>
      </c>
      <c r="J601">
        <v>30</v>
      </c>
    </row>
    <row r="602" spans="1:10" ht="12.75" x14ac:dyDescent="0.2">
      <c r="A602" t="s">
        <v>1676</v>
      </c>
      <c r="I602">
        <v>1</v>
      </c>
      <c r="J602">
        <v>1</v>
      </c>
    </row>
    <row r="603" spans="1:10" ht="12.75" x14ac:dyDescent="0.2">
      <c r="A603" t="s">
        <v>1114</v>
      </c>
      <c r="C603">
        <v>1</v>
      </c>
      <c r="J603">
        <v>1</v>
      </c>
    </row>
    <row r="604" spans="1:10" ht="12.75" x14ac:dyDescent="0.2">
      <c r="A604" t="s">
        <v>1682</v>
      </c>
      <c r="C604">
        <v>1</v>
      </c>
      <c r="J604">
        <v>1</v>
      </c>
    </row>
    <row r="605" spans="1:10" ht="12.75" x14ac:dyDescent="0.2">
      <c r="A605" t="s">
        <v>1684</v>
      </c>
      <c r="I605">
        <v>1</v>
      </c>
      <c r="J605">
        <v>1</v>
      </c>
    </row>
    <row r="606" spans="1:10" ht="12.75" x14ac:dyDescent="0.2">
      <c r="A606" t="s">
        <v>1687</v>
      </c>
      <c r="I606">
        <v>1</v>
      </c>
      <c r="J606">
        <v>1</v>
      </c>
    </row>
    <row r="607" spans="1:10" ht="12.75" x14ac:dyDescent="0.2">
      <c r="A607" t="s">
        <v>1689</v>
      </c>
      <c r="I607">
        <v>1</v>
      </c>
      <c r="J607">
        <v>1</v>
      </c>
    </row>
    <row r="608" spans="1:10" ht="12.75" x14ac:dyDescent="0.2">
      <c r="A608" t="s">
        <v>1692</v>
      </c>
      <c r="D608">
        <v>2</v>
      </c>
      <c r="J608">
        <v>2</v>
      </c>
    </row>
    <row r="609" spans="1:10" ht="12.75" x14ac:dyDescent="0.2">
      <c r="A609" t="s">
        <v>1695</v>
      </c>
      <c r="H609">
        <v>1</v>
      </c>
      <c r="J609">
        <v>1</v>
      </c>
    </row>
    <row r="610" spans="1:10" ht="12.75" x14ac:dyDescent="0.2">
      <c r="A610" t="s">
        <v>1697</v>
      </c>
      <c r="D610">
        <v>1</v>
      </c>
      <c r="J610">
        <v>1</v>
      </c>
    </row>
    <row r="611" spans="1:10" ht="12.75" x14ac:dyDescent="0.2">
      <c r="A611" t="s">
        <v>1700</v>
      </c>
      <c r="G611">
        <v>1</v>
      </c>
      <c r="J611">
        <v>1</v>
      </c>
    </row>
    <row r="612" spans="1:10" ht="12.75" x14ac:dyDescent="0.2">
      <c r="A612" t="s">
        <v>1703</v>
      </c>
      <c r="G612">
        <v>2</v>
      </c>
      <c r="J612">
        <v>2</v>
      </c>
    </row>
    <row r="613" spans="1:10" ht="12.75" x14ac:dyDescent="0.2">
      <c r="A613" t="s">
        <v>1706</v>
      </c>
      <c r="D613">
        <v>1</v>
      </c>
      <c r="J613">
        <v>1</v>
      </c>
    </row>
    <row r="614" spans="1:10" ht="12.75" x14ac:dyDescent="0.2">
      <c r="A614" t="s">
        <v>1708</v>
      </c>
      <c r="D614">
        <v>6</v>
      </c>
      <c r="J614">
        <v>6</v>
      </c>
    </row>
    <row r="615" spans="1:10" ht="12.75" x14ac:dyDescent="0.2">
      <c r="A615" t="s">
        <v>1711</v>
      </c>
      <c r="E615">
        <v>1</v>
      </c>
      <c r="J615">
        <v>1</v>
      </c>
    </row>
    <row r="616" spans="1:10" ht="12.75" x14ac:dyDescent="0.2">
      <c r="A616" t="s">
        <v>1714</v>
      </c>
      <c r="D616">
        <v>2</v>
      </c>
      <c r="J616">
        <v>2</v>
      </c>
    </row>
    <row r="617" spans="1:10" ht="12.75" x14ac:dyDescent="0.2">
      <c r="A617" t="s">
        <v>1718</v>
      </c>
      <c r="G617">
        <v>1</v>
      </c>
      <c r="J617">
        <v>1</v>
      </c>
    </row>
    <row r="618" spans="1:10" ht="12.75" x14ac:dyDescent="0.2">
      <c r="A618" t="s">
        <v>1721</v>
      </c>
      <c r="G618">
        <v>2</v>
      </c>
      <c r="J618">
        <v>2</v>
      </c>
    </row>
    <row r="619" spans="1:10" ht="12.75" x14ac:dyDescent="0.2">
      <c r="A619" t="s">
        <v>1723</v>
      </c>
      <c r="G619">
        <v>1</v>
      </c>
      <c r="J619">
        <v>1</v>
      </c>
    </row>
    <row r="620" spans="1:10" ht="12.75" x14ac:dyDescent="0.2">
      <c r="A620" t="s">
        <v>1726</v>
      </c>
      <c r="H620">
        <v>1</v>
      </c>
      <c r="J620">
        <v>1</v>
      </c>
    </row>
    <row r="621" spans="1:10" ht="12.75" x14ac:dyDescent="0.2">
      <c r="A621" t="s">
        <v>1728</v>
      </c>
      <c r="G621">
        <v>1</v>
      </c>
      <c r="J621">
        <v>1</v>
      </c>
    </row>
    <row r="622" spans="1:10" ht="12.75" x14ac:dyDescent="0.2">
      <c r="A622" t="s">
        <v>1732</v>
      </c>
      <c r="G622">
        <v>1</v>
      </c>
      <c r="J622">
        <v>1</v>
      </c>
    </row>
    <row r="623" spans="1:10" ht="12.75" x14ac:dyDescent="0.2">
      <c r="A623" t="s">
        <v>1733</v>
      </c>
      <c r="I623">
        <v>1</v>
      </c>
      <c r="J623">
        <v>1</v>
      </c>
    </row>
    <row r="624" spans="1:10" ht="12.75" x14ac:dyDescent="0.2">
      <c r="A624" t="s">
        <v>1738</v>
      </c>
      <c r="G624">
        <v>1</v>
      </c>
      <c r="J624">
        <v>1</v>
      </c>
    </row>
    <row r="625" spans="1:10" ht="12.75" x14ac:dyDescent="0.2">
      <c r="A625" t="s">
        <v>1740</v>
      </c>
      <c r="D625">
        <v>2</v>
      </c>
      <c r="G625">
        <v>3</v>
      </c>
      <c r="H625">
        <v>1</v>
      </c>
      <c r="J625">
        <v>6</v>
      </c>
    </row>
    <row r="626" spans="1:10" ht="12.75" x14ac:dyDescent="0.2">
      <c r="A626" t="s">
        <v>1745</v>
      </c>
      <c r="I626">
        <v>1</v>
      </c>
      <c r="J626">
        <v>1</v>
      </c>
    </row>
    <row r="627" spans="1:10" ht="12.75" x14ac:dyDescent="0.2">
      <c r="A627" t="s">
        <v>1747</v>
      </c>
      <c r="D627">
        <v>1</v>
      </c>
      <c r="J627">
        <v>1</v>
      </c>
    </row>
    <row r="628" spans="1:10" ht="12.75" x14ac:dyDescent="0.2">
      <c r="A628" t="s">
        <v>1750</v>
      </c>
      <c r="E628">
        <v>1</v>
      </c>
      <c r="J628">
        <v>1</v>
      </c>
    </row>
    <row r="629" spans="1:10" ht="12.75" x14ac:dyDescent="0.2">
      <c r="A629" t="s">
        <v>1754</v>
      </c>
      <c r="D629">
        <v>1</v>
      </c>
      <c r="J629">
        <v>1</v>
      </c>
    </row>
    <row r="630" spans="1:10" ht="12.75" x14ac:dyDescent="0.2">
      <c r="A630" t="s">
        <v>1758</v>
      </c>
      <c r="G630">
        <v>2</v>
      </c>
      <c r="J630">
        <v>2</v>
      </c>
    </row>
    <row r="631" spans="1:10" ht="12.75" x14ac:dyDescent="0.2">
      <c r="A631" t="s">
        <v>1760</v>
      </c>
      <c r="I631">
        <v>5</v>
      </c>
      <c r="J631">
        <v>5</v>
      </c>
    </row>
    <row r="632" spans="1:10" ht="12.75" x14ac:dyDescent="0.2">
      <c r="A632" t="s">
        <v>1762</v>
      </c>
      <c r="D632">
        <v>5</v>
      </c>
      <c r="J632">
        <v>5</v>
      </c>
    </row>
    <row r="633" spans="1:10" ht="12.75" x14ac:dyDescent="0.2">
      <c r="A633" t="s">
        <v>1765</v>
      </c>
      <c r="D633">
        <v>9</v>
      </c>
      <c r="G633">
        <v>2</v>
      </c>
      <c r="J633">
        <v>11</v>
      </c>
    </row>
    <row r="634" spans="1:10" ht="12.75" x14ac:dyDescent="0.2">
      <c r="A634" t="s">
        <v>1771</v>
      </c>
      <c r="D634">
        <v>2</v>
      </c>
      <c r="J634">
        <v>2</v>
      </c>
    </row>
    <row r="635" spans="1:10" ht="12.75" x14ac:dyDescent="0.2">
      <c r="A635" t="s">
        <v>12391</v>
      </c>
      <c r="I635">
        <v>1</v>
      </c>
      <c r="J635">
        <v>1</v>
      </c>
    </row>
    <row r="636" spans="1:10" ht="12.75" x14ac:dyDescent="0.2">
      <c r="A636" t="s">
        <v>1773</v>
      </c>
      <c r="H636">
        <v>1</v>
      </c>
      <c r="J636">
        <v>1</v>
      </c>
    </row>
    <row r="637" spans="1:10" ht="12.75" x14ac:dyDescent="0.2">
      <c r="A637" t="s">
        <v>1777</v>
      </c>
      <c r="H637">
        <v>1</v>
      </c>
      <c r="J637">
        <v>1</v>
      </c>
    </row>
    <row r="638" spans="1:10" ht="12.75" x14ac:dyDescent="0.2">
      <c r="A638" t="s">
        <v>1779</v>
      </c>
      <c r="D638">
        <v>1</v>
      </c>
      <c r="G638">
        <v>1</v>
      </c>
      <c r="J638">
        <v>2</v>
      </c>
    </row>
    <row r="639" spans="1:10" ht="12.75" x14ac:dyDescent="0.2">
      <c r="A639" t="s">
        <v>1785</v>
      </c>
      <c r="I639">
        <v>1</v>
      </c>
      <c r="J639">
        <v>1</v>
      </c>
    </row>
    <row r="640" spans="1:10" ht="12.75" x14ac:dyDescent="0.2">
      <c r="A640" t="s">
        <v>1788</v>
      </c>
      <c r="G640">
        <v>1</v>
      </c>
      <c r="J640">
        <v>1</v>
      </c>
    </row>
    <row r="641" spans="1:10" ht="12.75" x14ac:dyDescent="0.2">
      <c r="A641" t="s">
        <v>1791</v>
      </c>
      <c r="H641">
        <v>1</v>
      </c>
      <c r="J641">
        <v>1</v>
      </c>
    </row>
    <row r="642" spans="1:10" ht="12.75" x14ac:dyDescent="0.2">
      <c r="A642" t="s">
        <v>1793</v>
      </c>
      <c r="D642">
        <v>1</v>
      </c>
      <c r="J642">
        <v>1</v>
      </c>
    </row>
    <row r="643" spans="1:10" ht="12.75" x14ac:dyDescent="0.2">
      <c r="A643" t="s">
        <v>1796</v>
      </c>
      <c r="H643">
        <v>1</v>
      </c>
      <c r="J643">
        <v>1</v>
      </c>
    </row>
    <row r="644" spans="1:10" ht="12.75" x14ac:dyDescent="0.2">
      <c r="A644" t="s">
        <v>1798</v>
      </c>
      <c r="G644">
        <v>1</v>
      </c>
      <c r="H644">
        <v>1</v>
      </c>
      <c r="J644">
        <v>2</v>
      </c>
    </row>
    <row r="645" spans="1:10" ht="12.75" x14ac:dyDescent="0.2">
      <c r="A645" t="s">
        <v>1322</v>
      </c>
      <c r="I645">
        <v>1</v>
      </c>
      <c r="J645">
        <v>1</v>
      </c>
    </row>
    <row r="646" spans="1:10" ht="12.75" x14ac:dyDescent="0.2">
      <c r="A646" t="s">
        <v>1806</v>
      </c>
      <c r="G646">
        <v>1</v>
      </c>
      <c r="J646">
        <v>1</v>
      </c>
    </row>
    <row r="647" spans="1:10" ht="12.75" x14ac:dyDescent="0.2">
      <c r="A647" t="s">
        <v>1809</v>
      </c>
      <c r="G647">
        <v>2</v>
      </c>
      <c r="J647">
        <v>2</v>
      </c>
    </row>
    <row r="648" spans="1:10" ht="12.75" x14ac:dyDescent="0.2">
      <c r="A648" t="s">
        <v>1814</v>
      </c>
      <c r="E648">
        <v>1</v>
      </c>
      <c r="J648">
        <v>1</v>
      </c>
    </row>
    <row r="649" spans="1:10" ht="12.75" x14ac:dyDescent="0.2">
      <c r="A649" t="s">
        <v>1818</v>
      </c>
      <c r="G649">
        <v>1</v>
      </c>
      <c r="H649">
        <v>1</v>
      </c>
      <c r="I649">
        <v>3</v>
      </c>
      <c r="J649">
        <v>5</v>
      </c>
    </row>
    <row r="650" spans="1:10" ht="12.75" x14ac:dyDescent="0.2">
      <c r="A650" t="s">
        <v>1832</v>
      </c>
      <c r="G650">
        <v>1</v>
      </c>
      <c r="J650">
        <v>1</v>
      </c>
    </row>
    <row r="651" spans="1:10" ht="12.75" x14ac:dyDescent="0.2">
      <c r="A651" t="s">
        <v>1834</v>
      </c>
      <c r="D651">
        <v>1</v>
      </c>
      <c r="J651">
        <v>1</v>
      </c>
    </row>
    <row r="652" spans="1:10" ht="12.75" x14ac:dyDescent="0.2">
      <c r="A652" t="s">
        <v>1588</v>
      </c>
      <c r="I652">
        <v>3</v>
      </c>
      <c r="J652">
        <v>3</v>
      </c>
    </row>
    <row r="653" spans="1:10" ht="12.75" x14ac:dyDescent="0.2">
      <c r="A653" t="s">
        <v>1816</v>
      </c>
      <c r="G653">
        <v>1</v>
      </c>
      <c r="J653">
        <v>1</v>
      </c>
    </row>
    <row r="654" spans="1:10" ht="12.75" x14ac:dyDescent="0.2">
      <c r="A654" t="s">
        <v>1839</v>
      </c>
      <c r="E654">
        <v>1</v>
      </c>
      <c r="J654">
        <v>1</v>
      </c>
    </row>
    <row r="655" spans="1:10" ht="12.75" x14ac:dyDescent="0.2">
      <c r="A655" t="s">
        <v>1842</v>
      </c>
      <c r="D655">
        <v>1</v>
      </c>
      <c r="J655">
        <v>1</v>
      </c>
    </row>
    <row r="656" spans="1:10" ht="12.75" x14ac:dyDescent="0.2">
      <c r="A656" t="s">
        <v>1846</v>
      </c>
      <c r="G656">
        <v>1</v>
      </c>
      <c r="J656">
        <v>1</v>
      </c>
    </row>
    <row r="657" spans="1:10" ht="12.75" x14ac:dyDescent="0.2">
      <c r="A657" t="s">
        <v>1850</v>
      </c>
      <c r="F657">
        <v>1</v>
      </c>
      <c r="J657">
        <v>1</v>
      </c>
    </row>
    <row r="658" spans="1:10" ht="12.75" x14ac:dyDescent="0.2">
      <c r="A658" t="s">
        <v>12392</v>
      </c>
      <c r="I658">
        <v>1</v>
      </c>
      <c r="J658">
        <v>1</v>
      </c>
    </row>
    <row r="659" spans="1:10" ht="12.75" x14ac:dyDescent="0.2">
      <c r="A659" t="s">
        <v>752</v>
      </c>
      <c r="I659">
        <v>1</v>
      </c>
      <c r="J659">
        <v>1</v>
      </c>
    </row>
    <row r="660" spans="1:10" ht="12.75" x14ac:dyDescent="0.2">
      <c r="A660" t="s">
        <v>12393</v>
      </c>
      <c r="I660">
        <v>1</v>
      </c>
      <c r="J660">
        <v>1</v>
      </c>
    </row>
    <row r="661" spans="1:10" ht="12.75" x14ac:dyDescent="0.2">
      <c r="A661" t="s">
        <v>1854</v>
      </c>
      <c r="G661">
        <v>1</v>
      </c>
      <c r="J661">
        <v>1</v>
      </c>
    </row>
    <row r="662" spans="1:10" ht="12.75" x14ac:dyDescent="0.2">
      <c r="A662" t="s">
        <v>1857</v>
      </c>
      <c r="I662">
        <v>1</v>
      </c>
      <c r="J662">
        <v>1</v>
      </c>
    </row>
    <row r="663" spans="1:10" ht="12.75" x14ac:dyDescent="0.2">
      <c r="A663" t="s">
        <v>12394</v>
      </c>
      <c r="I663">
        <v>1</v>
      </c>
      <c r="J663">
        <v>1</v>
      </c>
    </row>
    <row r="664" spans="1:10" ht="12.75" x14ac:dyDescent="0.2">
      <c r="A664" t="s">
        <v>1858</v>
      </c>
      <c r="I664">
        <v>1</v>
      </c>
      <c r="J664">
        <v>1</v>
      </c>
    </row>
    <row r="665" spans="1:10" ht="12.75" x14ac:dyDescent="0.2">
      <c r="A665" t="s">
        <v>12395</v>
      </c>
      <c r="I665">
        <v>1</v>
      </c>
      <c r="J665">
        <v>1</v>
      </c>
    </row>
    <row r="666" spans="1:10" ht="12.75" x14ac:dyDescent="0.2">
      <c r="A666" t="s">
        <v>1329</v>
      </c>
      <c r="D666">
        <v>4</v>
      </c>
      <c r="E666">
        <v>3</v>
      </c>
      <c r="F666">
        <v>2</v>
      </c>
      <c r="H666">
        <v>5</v>
      </c>
      <c r="I666">
        <v>14</v>
      </c>
      <c r="J666">
        <v>28</v>
      </c>
    </row>
    <row r="667" spans="1:10" ht="12.75" x14ac:dyDescent="0.2">
      <c r="A667" t="s">
        <v>12396</v>
      </c>
      <c r="I667">
        <v>1</v>
      </c>
      <c r="J667">
        <v>1</v>
      </c>
    </row>
    <row r="668" spans="1:10" ht="12.75" x14ac:dyDescent="0.2">
      <c r="A668" t="s">
        <v>1873</v>
      </c>
      <c r="D668">
        <v>1</v>
      </c>
      <c r="I668">
        <v>3</v>
      </c>
      <c r="J668">
        <v>4</v>
      </c>
    </row>
    <row r="669" spans="1:10" ht="12.75" x14ac:dyDescent="0.2">
      <c r="A669" t="s">
        <v>1877</v>
      </c>
      <c r="D669">
        <v>1</v>
      </c>
      <c r="J669">
        <v>1</v>
      </c>
    </row>
    <row r="670" spans="1:10" ht="12.75" x14ac:dyDescent="0.2">
      <c r="A670" t="s">
        <v>1879</v>
      </c>
      <c r="G670">
        <v>1</v>
      </c>
      <c r="J670">
        <v>1</v>
      </c>
    </row>
    <row r="671" spans="1:10" ht="12.75" x14ac:dyDescent="0.2">
      <c r="A671" t="s">
        <v>1886</v>
      </c>
      <c r="I671">
        <v>1</v>
      </c>
      <c r="J671">
        <v>1</v>
      </c>
    </row>
    <row r="672" spans="1:10" ht="12.75" x14ac:dyDescent="0.2">
      <c r="A672" t="s">
        <v>12397</v>
      </c>
      <c r="H672">
        <v>1</v>
      </c>
      <c r="J672">
        <v>1</v>
      </c>
    </row>
    <row r="673" spans="1:10" ht="12.75" x14ac:dyDescent="0.2">
      <c r="A673" t="s">
        <v>1888</v>
      </c>
      <c r="I673">
        <v>1</v>
      </c>
      <c r="J673">
        <v>1</v>
      </c>
    </row>
    <row r="674" spans="1:10" ht="12.75" x14ac:dyDescent="0.2">
      <c r="A674" t="s">
        <v>1892</v>
      </c>
      <c r="H674">
        <v>2</v>
      </c>
      <c r="J674">
        <v>2</v>
      </c>
    </row>
    <row r="675" spans="1:10" ht="12.75" x14ac:dyDescent="0.2">
      <c r="A675" t="s">
        <v>1559</v>
      </c>
      <c r="I675">
        <v>2</v>
      </c>
      <c r="J675">
        <v>2</v>
      </c>
    </row>
    <row r="676" spans="1:10" ht="12.75" x14ac:dyDescent="0.2">
      <c r="A676" t="s">
        <v>1896</v>
      </c>
      <c r="H676">
        <v>1</v>
      </c>
      <c r="I676">
        <v>2</v>
      </c>
      <c r="J676">
        <v>3</v>
      </c>
    </row>
    <row r="677" spans="1:10" ht="12.75" x14ac:dyDescent="0.2">
      <c r="A677" t="s">
        <v>1902</v>
      </c>
      <c r="D677">
        <v>1</v>
      </c>
      <c r="J677">
        <v>1</v>
      </c>
    </row>
    <row r="678" spans="1:10" ht="12.75" x14ac:dyDescent="0.2">
      <c r="A678" t="s">
        <v>1905</v>
      </c>
      <c r="I678">
        <v>1</v>
      </c>
      <c r="J678">
        <v>1</v>
      </c>
    </row>
    <row r="679" spans="1:10" ht="12.75" x14ac:dyDescent="0.2">
      <c r="A679" t="s">
        <v>1907</v>
      </c>
      <c r="H679">
        <v>2</v>
      </c>
      <c r="J679">
        <v>2</v>
      </c>
    </row>
    <row r="680" spans="1:10" ht="12.75" x14ac:dyDescent="0.2">
      <c r="A680" t="s">
        <v>1909</v>
      </c>
      <c r="D680">
        <v>1</v>
      </c>
      <c r="J680">
        <v>1</v>
      </c>
    </row>
    <row r="681" spans="1:10" ht="12.75" x14ac:dyDescent="0.2">
      <c r="A681" t="s">
        <v>1914</v>
      </c>
      <c r="G681">
        <v>1</v>
      </c>
      <c r="J681">
        <v>1</v>
      </c>
    </row>
    <row r="682" spans="1:10" ht="12.75" x14ac:dyDescent="0.2">
      <c r="A682" t="s">
        <v>1917</v>
      </c>
      <c r="D682">
        <v>2</v>
      </c>
      <c r="E682">
        <v>1</v>
      </c>
      <c r="H682">
        <v>1</v>
      </c>
      <c r="I682">
        <v>2</v>
      </c>
      <c r="J682">
        <v>6</v>
      </c>
    </row>
    <row r="683" spans="1:10" ht="12.75" x14ac:dyDescent="0.2">
      <c r="A683" t="s">
        <v>1925</v>
      </c>
      <c r="D683">
        <v>58</v>
      </c>
      <c r="J683">
        <v>58</v>
      </c>
    </row>
    <row r="684" spans="1:10" ht="12.75" x14ac:dyDescent="0.2">
      <c r="A684" t="s">
        <v>1928</v>
      </c>
      <c r="I684">
        <v>6</v>
      </c>
      <c r="J684">
        <v>6</v>
      </c>
    </row>
    <row r="685" spans="1:10" ht="12.75" x14ac:dyDescent="0.2">
      <c r="A685" t="s">
        <v>1933</v>
      </c>
      <c r="I685">
        <v>1</v>
      </c>
      <c r="J685">
        <v>1</v>
      </c>
    </row>
    <row r="686" spans="1:10" ht="12.75" x14ac:dyDescent="0.2">
      <c r="A686" t="s">
        <v>1935</v>
      </c>
      <c r="C686">
        <v>1</v>
      </c>
      <c r="D686">
        <v>1</v>
      </c>
      <c r="G686">
        <v>4</v>
      </c>
      <c r="H686">
        <v>1</v>
      </c>
      <c r="I686">
        <v>1</v>
      </c>
      <c r="J686">
        <v>8</v>
      </c>
    </row>
    <row r="687" spans="1:10" ht="12.75" x14ac:dyDescent="0.2">
      <c r="A687" t="s">
        <v>1946</v>
      </c>
      <c r="D687">
        <v>1</v>
      </c>
      <c r="J687">
        <v>1</v>
      </c>
    </row>
    <row r="688" spans="1:10" ht="12.75" x14ac:dyDescent="0.2">
      <c r="A688" t="s">
        <v>1950</v>
      </c>
      <c r="G688">
        <v>1</v>
      </c>
      <c r="J688">
        <v>1</v>
      </c>
    </row>
    <row r="689" spans="1:10" ht="12.75" x14ac:dyDescent="0.2">
      <c r="A689" t="s">
        <v>1954</v>
      </c>
      <c r="I689">
        <v>1</v>
      </c>
      <c r="J689">
        <v>1</v>
      </c>
    </row>
    <row r="690" spans="1:10" ht="12.75" x14ac:dyDescent="0.2">
      <c r="A690" t="s">
        <v>1956</v>
      </c>
      <c r="G690">
        <v>1</v>
      </c>
      <c r="J690">
        <v>1</v>
      </c>
    </row>
    <row r="691" spans="1:10" ht="12.75" x14ac:dyDescent="0.2">
      <c r="A691" t="s">
        <v>1958</v>
      </c>
      <c r="I691">
        <v>1</v>
      </c>
      <c r="J691">
        <v>1</v>
      </c>
    </row>
    <row r="692" spans="1:10" ht="12.75" x14ac:dyDescent="0.2">
      <c r="A692" t="s">
        <v>1961</v>
      </c>
      <c r="D692">
        <v>1</v>
      </c>
      <c r="J692">
        <v>1</v>
      </c>
    </row>
    <row r="693" spans="1:10" ht="12.75" x14ac:dyDescent="0.2">
      <c r="A693" t="s">
        <v>1964</v>
      </c>
      <c r="G693">
        <v>4</v>
      </c>
      <c r="J693">
        <v>4</v>
      </c>
    </row>
    <row r="694" spans="1:10" ht="12.75" x14ac:dyDescent="0.2">
      <c r="A694" t="s">
        <v>1967</v>
      </c>
      <c r="G694">
        <v>1</v>
      </c>
      <c r="J694">
        <v>1</v>
      </c>
    </row>
    <row r="695" spans="1:10" ht="12.75" x14ac:dyDescent="0.2">
      <c r="A695" t="s">
        <v>1971</v>
      </c>
      <c r="D695">
        <v>8</v>
      </c>
      <c r="J695">
        <v>8</v>
      </c>
    </row>
    <row r="696" spans="1:10" ht="12.75" x14ac:dyDescent="0.2">
      <c r="A696" t="s">
        <v>1973</v>
      </c>
      <c r="G696">
        <v>1</v>
      </c>
      <c r="J696">
        <v>1</v>
      </c>
    </row>
    <row r="697" spans="1:10" ht="12.75" x14ac:dyDescent="0.2">
      <c r="A697" t="s">
        <v>1975</v>
      </c>
      <c r="D697">
        <v>1</v>
      </c>
      <c r="J697">
        <v>1</v>
      </c>
    </row>
    <row r="698" spans="1:10" ht="12.75" x14ac:dyDescent="0.2">
      <c r="A698" t="s">
        <v>1978</v>
      </c>
      <c r="G698">
        <v>1</v>
      </c>
      <c r="J698">
        <v>1</v>
      </c>
    </row>
    <row r="699" spans="1:10" ht="12.75" x14ac:dyDescent="0.2">
      <c r="A699" t="s">
        <v>1981</v>
      </c>
      <c r="G699">
        <v>2</v>
      </c>
      <c r="J699">
        <v>2</v>
      </c>
    </row>
    <row r="700" spans="1:10" ht="12.75" x14ac:dyDescent="0.2">
      <c r="A700" t="s">
        <v>1982</v>
      </c>
      <c r="D700">
        <v>1</v>
      </c>
      <c r="J700">
        <v>1</v>
      </c>
    </row>
    <row r="701" spans="1:10" ht="12.75" x14ac:dyDescent="0.2">
      <c r="A701" t="s">
        <v>1986</v>
      </c>
      <c r="G701">
        <v>1</v>
      </c>
      <c r="J701">
        <v>1</v>
      </c>
    </row>
    <row r="702" spans="1:10" ht="12.75" x14ac:dyDescent="0.2">
      <c r="A702" t="s">
        <v>1989</v>
      </c>
      <c r="C702">
        <v>1</v>
      </c>
      <c r="J702">
        <v>1</v>
      </c>
    </row>
    <row r="703" spans="1:10" ht="12.75" x14ac:dyDescent="0.2">
      <c r="A703" t="s">
        <v>1121</v>
      </c>
      <c r="H703">
        <v>1</v>
      </c>
      <c r="J703">
        <v>1</v>
      </c>
    </row>
    <row r="704" spans="1:10" ht="12.75" x14ac:dyDescent="0.2">
      <c r="A704" t="s">
        <v>1992</v>
      </c>
      <c r="D704">
        <v>1</v>
      </c>
      <c r="G704">
        <v>1</v>
      </c>
      <c r="H704">
        <v>4</v>
      </c>
      <c r="I704">
        <v>7</v>
      </c>
      <c r="J704">
        <v>13</v>
      </c>
    </row>
    <row r="705" spans="1:10" ht="12.75" x14ac:dyDescent="0.2">
      <c r="A705" t="s">
        <v>2001</v>
      </c>
      <c r="D705">
        <v>2</v>
      </c>
      <c r="G705">
        <v>1</v>
      </c>
      <c r="J705">
        <v>3</v>
      </c>
    </row>
    <row r="706" spans="1:10" ht="12.75" x14ac:dyDescent="0.2">
      <c r="A706" t="s">
        <v>1970</v>
      </c>
      <c r="D706">
        <v>1</v>
      </c>
      <c r="E706">
        <v>1</v>
      </c>
      <c r="J706">
        <v>2</v>
      </c>
    </row>
    <row r="707" spans="1:10" ht="12.75" x14ac:dyDescent="0.2">
      <c r="A707" t="s">
        <v>2007</v>
      </c>
      <c r="I707">
        <v>1</v>
      </c>
      <c r="J707">
        <v>1</v>
      </c>
    </row>
    <row r="708" spans="1:10" ht="12.75" x14ac:dyDescent="0.2">
      <c r="A708" t="s">
        <v>2012</v>
      </c>
      <c r="E708">
        <v>1</v>
      </c>
      <c r="G708">
        <v>3</v>
      </c>
      <c r="J708">
        <v>4</v>
      </c>
    </row>
    <row r="709" spans="1:10" ht="12.75" x14ac:dyDescent="0.2">
      <c r="A709" t="s">
        <v>2016</v>
      </c>
      <c r="G709">
        <v>2</v>
      </c>
      <c r="J709">
        <v>2</v>
      </c>
    </row>
    <row r="710" spans="1:10" ht="12.75" x14ac:dyDescent="0.2">
      <c r="A710" t="s">
        <v>2020</v>
      </c>
      <c r="G710">
        <v>1</v>
      </c>
      <c r="J710">
        <v>1</v>
      </c>
    </row>
    <row r="711" spans="1:10" ht="12.75" x14ac:dyDescent="0.2">
      <c r="A711" t="s">
        <v>2022</v>
      </c>
      <c r="D711">
        <v>1</v>
      </c>
      <c r="G711">
        <v>3</v>
      </c>
      <c r="H711">
        <v>3</v>
      </c>
      <c r="I711">
        <v>2</v>
      </c>
      <c r="J711">
        <v>9</v>
      </c>
    </row>
    <row r="712" spans="1:10" ht="12.75" x14ac:dyDescent="0.2">
      <c r="A712" t="s">
        <v>2029</v>
      </c>
      <c r="G712">
        <v>1</v>
      </c>
      <c r="J712">
        <v>1</v>
      </c>
    </row>
    <row r="713" spans="1:10" ht="12.75" x14ac:dyDescent="0.2">
      <c r="A713" t="s">
        <v>2032</v>
      </c>
      <c r="G713">
        <v>3</v>
      </c>
      <c r="J713">
        <v>3</v>
      </c>
    </row>
    <row r="714" spans="1:10" ht="12.75" x14ac:dyDescent="0.2">
      <c r="A714" t="s">
        <v>2036</v>
      </c>
      <c r="H714">
        <v>1</v>
      </c>
      <c r="J714">
        <v>1</v>
      </c>
    </row>
    <row r="715" spans="1:10" ht="12.75" x14ac:dyDescent="0.2">
      <c r="A715" t="s">
        <v>2037</v>
      </c>
      <c r="D715">
        <v>1</v>
      </c>
      <c r="J715">
        <v>1</v>
      </c>
    </row>
    <row r="716" spans="1:10" ht="12.75" x14ac:dyDescent="0.2">
      <c r="A716" t="s">
        <v>2041</v>
      </c>
      <c r="G716">
        <v>1</v>
      </c>
      <c r="J716">
        <v>1</v>
      </c>
    </row>
    <row r="717" spans="1:10" ht="12.75" x14ac:dyDescent="0.2">
      <c r="A717" t="s">
        <v>1523</v>
      </c>
      <c r="I717">
        <v>1</v>
      </c>
      <c r="J717">
        <v>1</v>
      </c>
    </row>
    <row r="718" spans="1:10" ht="12.75" x14ac:dyDescent="0.2">
      <c r="A718" t="s">
        <v>2044</v>
      </c>
      <c r="G718">
        <v>1</v>
      </c>
      <c r="J718">
        <v>1</v>
      </c>
    </row>
    <row r="719" spans="1:10" ht="12.75" x14ac:dyDescent="0.2">
      <c r="A719" t="s">
        <v>2046</v>
      </c>
      <c r="D719">
        <v>4</v>
      </c>
      <c r="J719">
        <v>4</v>
      </c>
    </row>
    <row r="720" spans="1:10" ht="12.75" x14ac:dyDescent="0.2">
      <c r="A720" t="s">
        <v>2049</v>
      </c>
      <c r="I720">
        <v>1</v>
      </c>
      <c r="J720">
        <v>1</v>
      </c>
    </row>
    <row r="721" spans="1:10" ht="12.75" x14ac:dyDescent="0.2">
      <c r="A721" t="s">
        <v>2053</v>
      </c>
      <c r="I721">
        <v>1</v>
      </c>
      <c r="J721">
        <v>1</v>
      </c>
    </row>
    <row r="722" spans="1:10" ht="12.75" x14ac:dyDescent="0.2">
      <c r="A722" t="s">
        <v>2055</v>
      </c>
      <c r="G722">
        <v>1</v>
      </c>
      <c r="J722">
        <v>1</v>
      </c>
    </row>
    <row r="723" spans="1:10" ht="12.75" x14ac:dyDescent="0.2">
      <c r="A723" t="s">
        <v>2058</v>
      </c>
      <c r="D723">
        <v>1</v>
      </c>
      <c r="J723">
        <v>1</v>
      </c>
    </row>
    <row r="724" spans="1:10" ht="12.75" x14ac:dyDescent="0.2">
      <c r="A724" t="s">
        <v>2060</v>
      </c>
      <c r="G724">
        <v>1</v>
      </c>
      <c r="J724">
        <v>1</v>
      </c>
    </row>
    <row r="725" spans="1:10" ht="12.75" x14ac:dyDescent="0.2">
      <c r="A725" t="s">
        <v>2063</v>
      </c>
      <c r="D725">
        <v>4</v>
      </c>
      <c r="J725">
        <v>4</v>
      </c>
    </row>
    <row r="726" spans="1:10" ht="12.75" x14ac:dyDescent="0.2">
      <c r="A726" t="s">
        <v>922</v>
      </c>
      <c r="D726">
        <v>2</v>
      </c>
      <c r="J726">
        <v>2</v>
      </c>
    </row>
    <row r="727" spans="1:10" ht="12.75" x14ac:dyDescent="0.2">
      <c r="A727" t="s">
        <v>2068</v>
      </c>
      <c r="D727">
        <v>1</v>
      </c>
      <c r="G727">
        <v>1</v>
      </c>
      <c r="J727">
        <v>2</v>
      </c>
    </row>
    <row r="728" spans="1:10" ht="12.75" x14ac:dyDescent="0.2">
      <c r="A728" t="s">
        <v>1987</v>
      </c>
      <c r="G728">
        <v>1</v>
      </c>
      <c r="J728">
        <v>1</v>
      </c>
    </row>
    <row r="729" spans="1:10" ht="12.75" x14ac:dyDescent="0.2">
      <c r="A729" t="s">
        <v>12398</v>
      </c>
      <c r="I729">
        <v>1</v>
      </c>
      <c r="J729">
        <v>1</v>
      </c>
    </row>
    <row r="730" spans="1:10" ht="12.75" x14ac:dyDescent="0.2">
      <c r="A730" t="s">
        <v>2074</v>
      </c>
      <c r="G730">
        <v>1</v>
      </c>
      <c r="J730">
        <v>1</v>
      </c>
    </row>
    <row r="731" spans="1:10" ht="12.75" x14ac:dyDescent="0.2">
      <c r="A731" t="s">
        <v>2076</v>
      </c>
      <c r="D731">
        <v>1</v>
      </c>
      <c r="J731">
        <v>1</v>
      </c>
    </row>
    <row r="732" spans="1:10" ht="12.75" x14ac:dyDescent="0.2">
      <c r="A732" t="s">
        <v>2079</v>
      </c>
      <c r="D732">
        <v>1</v>
      </c>
      <c r="J732">
        <v>1</v>
      </c>
    </row>
    <row r="733" spans="1:10" ht="12.75" x14ac:dyDescent="0.2">
      <c r="A733" t="s">
        <v>2083</v>
      </c>
      <c r="I733">
        <v>1</v>
      </c>
      <c r="J733">
        <v>1</v>
      </c>
    </row>
    <row r="734" spans="1:10" ht="12.75" x14ac:dyDescent="0.2">
      <c r="A734" t="s">
        <v>2085</v>
      </c>
      <c r="D734">
        <v>1</v>
      </c>
      <c r="J734">
        <v>1</v>
      </c>
    </row>
    <row r="735" spans="1:10" ht="12.75" x14ac:dyDescent="0.2">
      <c r="A735" t="s">
        <v>2088</v>
      </c>
      <c r="D735">
        <v>1</v>
      </c>
      <c r="J735">
        <v>1</v>
      </c>
    </row>
    <row r="736" spans="1:10" ht="12.75" x14ac:dyDescent="0.2">
      <c r="A736" t="s">
        <v>2091</v>
      </c>
      <c r="E736">
        <v>1</v>
      </c>
      <c r="G736">
        <v>1</v>
      </c>
      <c r="J736">
        <v>2</v>
      </c>
    </row>
    <row r="737" spans="1:10" ht="12.75" x14ac:dyDescent="0.2">
      <c r="A737" t="s">
        <v>2098</v>
      </c>
      <c r="G737">
        <v>2</v>
      </c>
      <c r="J737">
        <v>2</v>
      </c>
    </row>
    <row r="738" spans="1:10" ht="12.75" x14ac:dyDescent="0.2">
      <c r="A738" t="s">
        <v>1845</v>
      </c>
      <c r="G738">
        <v>1</v>
      </c>
      <c r="J738">
        <v>1</v>
      </c>
    </row>
    <row r="739" spans="1:10" ht="12.75" x14ac:dyDescent="0.2">
      <c r="A739" t="s">
        <v>1440</v>
      </c>
      <c r="D739">
        <v>1</v>
      </c>
      <c r="J739">
        <v>1</v>
      </c>
    </row>
    <row r="740" spans="1:10" ht="12.75" x14ac:dyDescent="0.2">
      <c r="A740" t="s">
        <v>2104</v>
      </c>
      <c r="G740">
        <v>1</v>
      </c>
      <c r="J740">
        <v>1</v>
      </c>
    </row>
    <row r="741" spans="1:10" ht="12.75" x14ac:dyDescent="0.2">
      <c r="A741" t="s">
        <v>2107</v>
      </c>
      <c r="G741">
        <v>1</v>
      </c>
      <c r="J741">
        <v>1</v>
      </c>
    </row>
    <row r="742" spans="1:10" ht="12.75" x14ac:dyDescent="0.2">
      <c r="A742" t="s">
        <v>2110</v>
      </c>
      <c r="D742">
        <v>1</v>
      </c>
      <c r="J742">
        <v>1</v>
      </c>
    </row>
    <row r="743" spans="1:10" ht="12.75" x14ac:dyDescent="0.2">
      <c r="A743" t="s">
        <v>2112</v>
      </c>
      <c r="I743">
        <v>1</v>
      </c>
      <c r="J743">
        <v>1</v>
      </c>
    </row>
    <row r="744" spans="1:10" ht="12.75" x14ac:dyDescent="0.2">
      <c r="A744" t="s">
        <v>2114</v>
      </c>
      <c r="G744">
        <v>1</v>
      </c>
      <c r="J744">
        <v>1</v>
      </c>
    </row>
    <row r="745" spans="1:10" ht="12.75" x14ac:dyDescent="0.2">
      <c r="A745" t="s">
        <v>2117</v>
      </c>
      <c r="I745">
        <v>3</v>
      </c>
      <c r="J745">
        <v>3</v>
      </c>
    </row>
    <row r="746" spans="1:10" ht="12.75" x14ac:dyDescent="0.2">
      <c r="A746" t="s">
        <v>2120</v>
      </c>
      <c r="H746">
        <v>6</v>
      </c>
      <c r="J746">
        <v>6</v>
      </c>
    </row>
    <row r="747" spans="1:10" ht="12.75" x14ac:dyDescent="0.2">
      <c r="A747" t="s">
        <v>1704</v>
      </c>
      <c r="H747">
        <v>1</v>
      </c>
      <c r="J747">
        <v>1</v>
      </c>
    </row>
    <row r="748" spans="1:10" ht="12.75" x14ac:dyDescent="0.2">
      <c r="A748" t="s">
        <v>2124</v>
      </c>
      <c r="G748">
        <v>2</v>
      </c>
      <c r="I748">
        <v>2</v>
      </c>
      <c r="J748">
        <v>4</v>
      </c>
    </row>
    <row r="749" spans="1:10" ht="12.75" x14ac:dyDescent="0.2">
      <c r="A749" t="s">
        <v>1077</v>
      </c>
      <c r="H749">
        <v>1</v>
      </c>
      <c r="J749">
        <v>1</v>
      </c>
    </row>
    <row r="750" spans="1:10" ht="12.75" x14ac:dyDescent="0.2">
      <c r="A750" t="s">
        <v>2138</v>
      </c>
      <c r="D750">
        <v>3</v>
      </c>
      <c r="F750">
        <v>1</v>
      </c>
      <c r="I750">
        <v>2</v>
      </c>
      <c r="J750">
        <v>6</v>
      </c>
    </row>
    <row r="751" spans="1:10" ht="12.75" x14ac:dyDescent="0.2">
      <c r="A751" t="s">
        <v>2145</v>
      </c>
      <c r="D751">
        <v>2</v>
      </c>
      <c r="G751">
        <v>1</v>
      </c>
      <c r="H751">
        <v>1</v>
      </c>
      <c r="I751">
        <v>10</v>
      </c>
      <c r="J751">
        <v>14</v>
      </c>
    </row>
    <row r="752" spans="1:10" ht="12.75" x14ac:dyDescent="0.2">
      <c r="A752" t="s">
        <v>2150</v>
      </c>
      <c r="G752">
        <v>1</v>
      </c>
      <c r="J752">
        <v>1</v>
      </c>
    </row>
    <row r="753" spans="1:10" ht="12.75" x14ac:dyDescent="0.2">
      <c r="A753" t="s">
        <v>2153</v>
      </c>
      <c r="G753">
        <v>2</v>
      </c>
      <c r="J753">
        <v>2</v>
      </c>
    </row>
    <row r="754" spans="1:10" ht="12.75" x14ac:dyDescent="0.2">
      <c r="A754" t="s">
        <v>2155</v>
      </c>
      <c r="G754">
        <v>1</v>
      </c>
      <c r="J754">
        <v>1</v>
      </c>
    </row>
    <row r="755" spans="1:10" ht="12.75" x14ac:dyDescent="0.2">
      <c r="A755" t="s">
        <v>2157</v>
      </c>
      <c r="D755">
        <v>1</v>
      </c>
      <c r="G755">
        <v>1</v>
      </c>
      <c r="J755">
        <v>2</v>
      </c>
    </row>
    <row r="756" spans="1:10" ht="12.75" x14ac:dyDescent="0.2">
      <c r="A756" t="s">
        <v>2159</v>
      </c>
      <c r="C756">
        <v>1</v>
      </c>
      <c r="J756">
        <v>1</v>
      </c>
    </row>
    <row r="757" spans="1:10" ht="12.75" x14ac:dyDescent="0.2">
      <c r="A757" t="s">
        <v>2161</v>
      </c>
      <c r="G757">
        <v>1</v>
      </c>
      <c r="J757">
        <v>1</v>
      </c>
    </row>
    <row r="758" spans="1:10" ht="12.75" x14ac:dyDescent="0.2">
      <c r="A758" t="s">
        <v>2163</v>
      </c>
      <c r="D758">
        <v>1</v>
      </c>
      <c r="J758">
        <v>1</v>
      </c>
    </row>
    <row r="759" spans="1:10" ht="12.75" x14ac:dyDescent="0.2">
      <c r="A759" t="s">
        <v>2165</v>
      </c>
      <c r="G759">
        <v>4</v>
      </c>
      <c r="H759">
        <v>1</v>
      </c>
      <c r="I759">
        <v>1</v>
      </c>
      <c r="J759">
        <v>6</v>
      </c>
    </row>
    <row r="760" spans="1:10" ht="12.75" x14ac:dyDescent="0.2">
      <c r="A760" t="s">
        <v>2173</v>
      </c>
      <c r="I760">
        <v>1</v>
      </c>
      <c r="J760">
        <v>1</v>
      </c>
    </row>
    <row r="761" spans="1:10" ht="12.75" x14ac:dyDescent="0.2">
      <c r="A761" t="s">
        <v>2176</v>
      </c>
      <c r="D761">
        <v>1</v>
      </c>
      <c r="J761">
        <v>1</v>
      </c>
    </row>
    <row r="762" spans="1:10" ht="12.75" x14ac:dyDescent="0.2">
      <c r="A762" t="s">
        <v>2180</v>
      </c>
      <c r="G762">
        <v>1</v>
      </c>
      <c r="J762">
        <v>1</v>
      </c>
    </row>
    <row r="763" spans="1:10" ht="12.75" x14ac:dyDescent="0.2">
      <c r="A763" t="s">
        <v>2183</v>
      </c>
      <c r="G763">
        <v>2</v>
      </c>
      <c r="J763">
        <v>2</v>
      </c>
    </row>
    <row r="764" spans="1:10" ht="12.75" x14ac:dyDescent="0.2">
      <c r="A764" t="s">
        <v>2185</v>
      </c>
      <c r="D764">
        <v>2</v>
      </c>
      <c r="J764">
        <v>2</v>
      </c>
    </row>
    <row r="765" spans="1:10" ht="12.75" x14ac:dyDescent="0.2">
      <c r="A765" t="s">
        <v>2187</v>
      </c>
      <c r="D765">
        <v>1</v>
      </c>
      <c r="J765">
        <v>1</v>
      </c>
    </row>
    <row r="766" spans="1:10" ht="12.75" x14ac:dyDescent="0.2">
      <c r="A766" t="s">
        <v>2189</v>
      </c>
      <c r="G766">
        <v>1</v>
      </c>
      <c r="J766">
        <v>1</v>
      </c>
    </row>
    <row r="767" spans="1:10" ht="12.75" x14ac:dyDescent="0.2">
      <c r="A767" t="s">
        <v>1885</v>
      </c>
      <c r="D767">
        <v>1</v>
      </c>
      <c r="J767">
        <v>1</v>
      </c>
    </row>
    <row r="768" spans="1:10" ht="12.75" x14ac:dyDescent="0.2">
      <c r="A768" t="s">
        <v>2194</v>
      </c>
      <c r="D768">
        <v>6</v>
      </c>
      <c r="J768">
        <v>6</v>
      </c>
    </row>
    <row r="769" spans="1:10" ht="12.75" x14ac:dyDescent="0.2">
      <c r="A769" t="s">
        <v>2196</v>
      </c>
      <c r="G769">
        <v>1</v>
      </c>
      <c r="J769">
        <v>1</v>
      </c>
    </row>
    <row r="770" spans="1:10" ht="12.75" x14ac:dyDescent="0.2">
      <c r="A770" t="s">
        <v>2198</v>
      </c>
      <c r="G770">
        <v>1</v>
      </c>
      <c r="J770">
        <v>1</v>
      </c>
    </row>
    <row r="771" spans="1:10" ht="12.75" x14ac:dyDescent="0.2">
      <c r="A771" t="s">
        <v>2203</v>
      </c>
      <c r="D771">
        <v>1</v>
      </c>
      <c r="J771">
        <v>1</v>
      </c>
    </row>
    <row r="772" spans="1:10" ht="12.75" x14ac:dyDescent="0.2">
      <c r="A772" t="s">
        <v>2205</v>
      </c>
      <c r="G772">
        <v>1</v>
      </c>
      <c r="J772">
        <v>1</v>
      </c>
    </row>
    <row r="773" spans="1:10" ht="12.75" x14ac:dyDescent="0.2">
      <c r="A773" t="s">
        <v>2206</v>
      </c>
      <c r="D773">
        <v>1</v>
      </c>
      <c r="J773">
        <v>1</v>
      </c>
    </row>
    <row r="774" spans="1:10" ht="12.75" x14ac:dyDescent="0.2">
      <c r="A774" t="s">
        <v>2209</v>
      </c>
      <c r="G774">
        <v>1</v>
      </c>
      <c r="J774">
        <v>1</v>
      </c>
    </row>
    <row r="775" spans="1:10" ht="12.75" x14ac:dyDescent="0.2">
      <c r="A775" t="s">
        <v>2210</v>
      </c>
      <c r="D775">
        <v>1</v>
      </c>
      <c r="J775">
        <v>1</v>
      </c>
    </row>
    <row r="776" spans="1:10" ht="12.75" x14ac:dyDescent="0.2">
      <c r="A776" t="s">
        <v>2212</v>
      </c>
      <c r="I776">
        <v>1</v>
      </c>
      <c r="J776">
        <v>1</v>
      </c>
    </row>
    <row r="777" spans="1:10" ht="12.75" x14ac:dyDescent="0.2">
      <c r="A777" t="s">
        <v>2214</v>
      </c>
      <c r="G777">
        <v>1</v>
      </c>
      <c r="J777">
        <v>1</v>
      </c>
    </row>
    <row r="778" spans="1:10" ht="12.75" x14ac:dyDescent="0.2">
      <c r="A778" t="s">
        <v>2217</v>
      </c>
      <c r="C778">
        <v>1</v>
      </c>
      <c r="J778">
        <v>1</v>
      </c>
    </row>
    <row r="779" spans="1:10" ht="12.75" x14ac:dyDescent="0.2">
      <c r="A779" t="s">
        <v>2219</v>
      </c>
      <c r="G779">
        <v>1</v>
      </c>
      <c r="J779">
        <v>1</v>
      </c>
    </row>
    <row r="780" spans="1:10" ht="12.75" x14ac:dyDescent="0.2">
      <c r="A780" t="s">
        <v>2221</v>
      </c>
      <c r="D780">
        <v>2</v>
      </c>
      <c r="E780">
        <v>1</v>
      </c>
      <c r="J780">
        <v>3</v>
      </c>
    </row>
    <row r="781" spans="1:10" ht="12.75" x14ac:dyDescent="0.2">
      <c r="A781" t="s">
        <v>2225</v>
      </c>
      <c r="D781">
        <v>1</v>
      </c>
      <c r="G781">
        <v>1</v>
      </c>
      <c r="J781">
        <v>2</v>
      </c>
    </row>
    <row r="782" spans="1:10" ht="12.75" x14ac:dyDescent="0.2">
      <c r="A782" t="s">
        <v>1786</v>
      </c>
      <c r="D782">
        <v>1</v>
      </c>
      <c r="J782">
        <v>1</v>
      </c>
    </row>
    <row r="783" spans="1:10" ht="12.75" x14ac:dyDescent="0.2">
      <c r="A783" t="s">
        <v>2232</v>
      </c>
      <c r="G783">
        <v>1</v>
      </c>
      <c r="J783">
        <v>1</v>
      </c>
    </row>
    <row r="784" spans="1:10" ht="12.75" x14ac:dyDescent="0.2">
      <c r="A784" t="s">
        <v>2235</v>
      </c>
      <c r="I784">
        <v>1</v>
      </c>
      <c r="J784">
        <v>1</v>
      </c>
    </row>
    <row r="785" spans="1:10" ht="12.75" x14ac:dyDescent="0.2">
      <c r="A785" t="s">
        <v>2237</v>
      </c>
      <c r="G785">
        <v>2</v>
      </c>
      <c r="J785">
        <v>2</v>
      </c>
    </row>
    <row r="786" spans="1:10" ht="12.75" x14ac:dyDescent="0.2">
      <c r="A786" t="s">
        <v>2240</v>
      </c>
      <c r="D786">
        <v>8</v>
      </c>
      <c r="J786">
        <v>8</v>
      </c>
    </row>
    <row r="787" spans="1:10" ht="12.75" x14ac:dyDescent="0.2">
      <c r="A787" t="s">
        <v>2179</v>
      </c>
      <c r="G787">
        <v>1</v>
      </c>
      <c r="J787">
        <v>1</v>
      </c>
    </row>
    <row r="788" spans="1:10" ht="12.75" x14ac:dyDescent="0.2">
      <c r="A788" t="s">
        <v>2245</v>
      </c>
      <c r="D788">
        <v>1</v>
      </c>
      <c r="J788">
        <v>1</v>
      </c>
    </row>
    <row r="789" spans="1:10" ht="12.75" x14ac:dyDescent="0.2">
      <c r="A789" t="s">
        <v>2247</v>
      </c>
      <c r="G789">
        <v>1</v>
      </c>
      <c r="J789">
        <v>1</v>
      </c>
    </row>
    <row r="790" spans="1:10" ht="12.75" x14ac:dyDescent="0.2">
      <c r="A790" t="s">
        <v>2248</v>
      </c>
      <c r="D790">
        <v>1</v>
      </c>
      <c r="J790">
        <v>1</v>
      </c>
    </row>
    <row r="791" spans="1:10" ht="12.75" x14ac:dyDescent="0.2">
      <c r="A791" t="s">
        <v>2252</v>
      </c>
      <c r="D791">
        <v>1</v>
      </c>
      <c r="J791">
        <v>1</v>
      </c>
    </row>
    <row r="792" spans="1:10" ht="12.75" x14ac:dyDescent="0.2">
      <c r="A792" t="s">
        <v>2255</v>
      </c>
      <c r="G792">
        <v>1</v>
      </c>
      <c r="J792">
        <v>1</v>
      </c>
    </row>
    <row r="793" spans="1:10" ht="12.75" x14ac:dyDescent="0.2">
      <c r="A793" t="s">
        <v>2257</v>
      </c>
      <c r="G793">
        <v>5</v>
      </c>
      <c r="I793">
        <v>2</v>
      </c>
      <c r="J793">
        <v>7</v>
      </c>
    </row>
    <row r="794" spans="1:10" ht="12.75" x14ac:dyDescent="0.2">
      <c r="A794" t="s">
        <v>2260</v>
      </c>
      <c r="G794">
        <v>1</v>
      </c>
      <c r="J794">
        <v>1</v>
      </c>
    </row>
    <row r="795" spans="1:10" ht="12.75" x14ac:dyDescent="0.2">
      <c r="A795" t="s">
        <v>2263</v>
      </c>
      <c r="D795">
        <v>1</v>
      </c>
      <c r="J795">
        <v>1</v>
      </c>
    </row>
    <row r="796" spans="1:10" ht="12.75" x14ac:dyDescent="0.2">
      <c r="A796" t="s">
        <v>2266</v>
      </c>
      <c r="G796">
        <v>1</v>
      </c>
      <c r="J796">
        <v>1</v>
      </c>
    </row>
    <row r="797" spans="1:10" ht="12.75" x14ac:dyDescent="0.2">
      <c r="A797" t="s">
        <v>2268</v>
      </c>
      <c r="G797">
        <v>1</v>
      </c>
      <c r="J797">
        <v>1</v>
      </c>
    </row>
    <row r="798" spans="1:10" ht="12.75" x14ac:dyDescent="0.2">
      <c r="A798" t="s">
        <v>2272</v>
      </c>
      <c r="G798">
        <v>1</v>
      </c>
      <c r="J798">
        <v>1</v>
      </c>
    </row>
    <row r="799" spans="1:10" ht="12.75" x14ac:dyDescent="0.2">
      <c r="A799" t="s">
        <v>2275</v>
      </c>
      <c r="G799">
        <v>1</v>
      </c>
      <c r="J799">
        <v>1</v>
      </c>
    </row>
    <row r="800" spans="1:10" ht="12.75" x14ac:dyDescent="0.2">
      <c r="A800" t="s">
        <v>2279</v>
      </c>
      <c r="G800">
        <v>1</v>
      </c>
      <c r="J800">
        <v>1</v>
      </c>
    </row>
    <row r="801" spans="1:10" ht="12.75" x14ac:dyDescent="0.2">
      <c r="A801" t="s">
        <v>2282</v>
      </c>
      <c r="G801">
        <v>1</v>
      </c>
      <c r="J801">
        <v>1</v>
      </c>
    </row>
    <row r="802" spans="1:10" ht="12.75" x14ac:dyDescent="0.2">
      <c r="A802" t="s">
        <v>2285</v>
      </c>
      <c r="G802">
        <v>3</v>
      </c>
      <c r="J802">
        <v>3</v>
      </c>
    </row>
    <row r="803" spans="1:10" ht="12.75" x14ac:dyDescent="0.2">
      <c r="A803" t="s">
        <v>2287</v>
      </c>
      <c r="G803">
        <v>1</v>
      </c>
      <c r="J803">
        <v>1</v>
      </c>
    </row>
    <row r="804" spans="1:10" ht="12.75" x14ac:dyDescent="0.2">
      <c r="A804" t="s">
        <v>2290</v>
      </c>
      <c r="G804">
        <v>1</v>
      </c>
      <c r="J804">
        <v>1</v>
      </c>
    </row>
    <row r="805" spans="1:10" ht="12.75" x14ac:dyDescent="0.2">
      <c r="A805" t="s">
        <v>2292</v>
      </c>
      <c r="G805">
        <v>1</v>
      </c>
      <c r="J805">
        <v>1</v>
      </c>
    </row>
    <row r="806" spans="1:10" ht="12.75" x14ac:dyDescent="0.2">
      <c r="A806" t="s">
        <v>2295</v>
      </c>
      <c r="E806">
        <v>2</v>
      </c>
      <c r="J806">
        <v>2</v>
      </c>
    </row>
    <row r="807" spans="1:10" ht="12.75" x14ac:dyDescent="0.2">
      <c r="A807" t="s">
        <v>2298</v>
      </c>
      <c r="G807">
        <v>1</v>
      </c>
      <c r="J807">
        <v>1</v>
      </c>
    </row>
    <row r="808" spans="1:10" ht="12.75" x14ac:dyDescent="0.2">
      <c r="A808" t="s">
        <v>2300</v>
      </c>
      <c r="G808">
        <v>1</v>
      </c>
      <c r="J808">
        <v>1</v>
      </c>
    </row>
    <row r="809" spans="1:10" ht="12.75" x14ac:dyDescent="0.2">
      <c r="A809" t="s">
        <v>2303</v>
      </c>
      <c r="G809">
        <v>2</v>
      </c>
      <c r="J809">
        <v>2</v>
      </c>
    </row>
    <row r="810" spans="1:10" ht="12.75" x14ac:dyDescent="0.2">
      <c r="A810" t="s">
        <v>2305</v>
      </c>
      <c r="D810">
        <v>1</v>
      </c>
      <c r="J810">
        <v>1</v>
      </c>
    </row>
    <row r="811" spans="1:10" ht="12.75" x14ac:dyDescent="0.2">
      <c r="A811" t="s">
        <v>2306</v>
      </c>
      <c r="G811">
        <v>1</v>
      </c>
      <c r="J811">
        <v>1</v>
      </c>
    </row>
    <row r="812" spans="1:10" ht="12.75" x14ac:dyDescent="0.2">
      <c r="A812" t="s">
        <v>2308</v>
      </c>
      <c r="E812">
        <v>1</v>
      </c>
      <c r="J812">
        <v>1</v>
      </c>
    </row>
    <row r="813" spans="1:10" ht="12.75" x14ac:dyDescent="0.2">
      <c r="A813" t="s">
        <v>2310</v>
      </c>
      <c r="D813">
        <v>5</v>
      </c>
      <c r="E813">
        <v>2</v>
      </c>
      <c r="G813">
        <v>12</v>
      </c>
      <c r="I813">
        <v>4</v>
      </c>
      <c r="J813">
        <v>23</v>
      </c>
    </row>
    <row r="814" spans="1:10" ht="12.75" x14ac:dyDescent="0.2">
      <c r="A814" t="s">
        <v>2319</v>
      </c>
      <c r="D814">
        <v>2</v>
      </c>
      <c r="E814">
        <v>2</v>
      </c>
      <c r="G814">
        <v>7</v>
      </c>
      <c r="J814">
        <v>11</v>
      </c>
    </row>
    <row r="815" spans="1:10" ht="12.75" x14ac:dyDescent="0.2">
      <c r="A815" t="s">
        <v>2327</v>
      </c>
      <c r="G815">
        <v>1</v>
      </c>
      <c r="J815">
        <v>1</v>
      </c>
    </row>
    <row r="816" spans="1:10" ht="12.75" x14ac:dyDescent="0.2">
      <c r="A816" t="s">
        <v>2329</v>
      </c>
      <c r="G816">
        <v>6</v>
      </c>
      <c r="J816">
        <v>6</v>
      </c>
    </row>
    <row r="817" spans="1:10" ht="12.75" x14ac:dyDescent="0.2">
      <c r="A817" t="s">
        <v>2332</v>
      </c>
      <c r="G817">
        <v>1</v>
      </c>
      <c r="J817">
        <v>1</v>
      </c>
    </row>
    <row r="818" spans="1:10" ht="12.75" x14ac:dyDescent="0.2">
      <c r="A818" t="s">
        <v>2335</v>
      </c>
      <c r="G818">
        <v>1</v>
      </c>
      <c r="J818">
        <v>1</v>
      </c>
    </row>
    <row r="819" spans="1:10" ht="12.75" x14ac:dyDescent="0.2">
      <c r="A819" t="s">
        <v>2338</v>
      </c>
      <c r="G819">
        <v>1</v>
      </c>
      <c r="J819">
        <v>1</v>
      </c>
    </row>
    <row r="820" spans="1:10" ht="12.75" x14ac:dyDescent="0.2">
      <c r="A820" t="s">
        <v>2341</v>
      </c>
      <c r="D820">
        <v>3</v>
      </c>
      <c r="J820">
        <v>3</v>
      </c>
    </row>
    <row r="821" spans="1:10" ht="12.75" x14ac:dyDescent="0.2">
      <c r="A821" t="s">
        <v>2344</v>
      </c>
      <c r="G821">
        <v>2</v>
      </c>
      <c r="J821">
        <v>2</v>
      </c>
    </row>
    <row r="822" spans="1:10" ht="12.75" x14ac:dyDescent="0.2">
      <c r="A822" t="s">
        <v>2346</v>
      </c>
      <c r="E822">
        <v>1</v>
      </c>
      <c r="J822">
        <v>1</v>
      </c>
    </row>
    <row r="823" spans="1:10" ht="12.75" x14ac:dyDescent="0.2">
      <c r="A823" t="s">
        <v>2349</v>
      </c>
      <c r="G823">
        <v>1</v>
      </c>
      <c r="J823">
        <v>1</v>
      </c>
    </row>
    <row r="824" spans="1:10" ht="12.75" x14ac:dyDescent="0.2">
      <c r="A824" t="s">
        <v>2352</v>
      </c>
      <c r="C824">
        <v>2</v>
      </c>
      <c r="J824">
        <v>2</v>
      </c>
    </row>
    <row r="825" spans="1:10" ht="12.75" x14ac:dyDescent="0.2">
      <c r="A825" t="s">
        <v>2354</v>
      </c>
      <c r="G825">
        <v>2</v>
      </c>
      <c r="I825">
        <v>3</v>
      </c>
      <c r="J825">
        <v>5</v>
      </c>
    </row>
    <row r="826" spans="1:10" ht="12.75" x14ac:dyDescent="0.2">
      <c r="A826" t="s">
        <v>2360</v>
      </c>
      <c r="G826">
        <v>1</v>
      </c>
      <c r="J826">
        <v>1</v>
      </c>
    </row>
    <row r="827" spans="1:10" ht="12.75" x14ac:dyDescent="0.2">
      <c r="A827" t="s">
        <v>2362</v>
      </c>
      <c r="G827">
        <v>1</v>
      </c>
      <c r="J827">
        <v>1</v>
      </c>
    </row>
    <row r="828" spans="1:10" ht="12.75" x14ac:dyDescent="0.2">
      <c r="A828" t="s">
        <v>2365</v>
      </c>
      <c r="D828">
        <v>2</v>
      </c>
      <c r="E828">
        <v>1</v>
      </c>
      <c r="G828">
        <v>1</v>
      </c>
      <c r="H828">
        <v>1</v>
      </c>
      <c r="J828">
        <v>5</v>
      </c>
    </row>
    <row r="829" spans="1:10" ht="12.75" x14ac:dyDescent="0.2">
      <c r="A829" t="s">
        <v>2372</v>
      </c>
      <c r="G829">
        <v>1</v>
      </c>
      <c r="J829">
        <v>1</v>
      </c>
    </row>
    <row r="830" spans="1:10" ht="12.75" x14ac:dyDescent="0.2">
      <c r="A830" t="s">
        <v>2376</v>
      </c>
      <c r="D830">
        <v>1</v>
      </c>
      <c r="J830">
        <v>1</v>
      </c>
    </row>
    <row r="831" spans="1:10" ht="12.75" x14ac:dyDescent="0.2">
      <c r="A831" t="s">
        <v>2380</v>
      </c>
      <c r="G831">
        <v>1</v>
      </c>
      <c r="J831">
        <v>1</v>
      </c>
    </row>
    <row r="832" spans="1:10" ht="12.75" x14ac:dyDescent="0.2">
      <c r="A832" t="s">
        <v>2382</v>
      </c>
      <c r="D832">
        <v>1</v>
      </c>
      <c r="J832">
        <v>1</v>
      </c>
    </row>
    <row r="833" spans="1:10" ht="12.75" x14ac:dyDescent="0.2">
      <c r="A833" t="s">
        <v>2385</v>
      </c>
      <c r="C833">
        <v>1</v>
      </c>
      <c r="J833">
        <v>1</v>
      </c>
    </row>
    <row r="834" spans="1:10" ht="12.75" x14ac:dyDescent="0.2">
      <c r="A834" t="s">
        <v>2387</v>
      </c>
      <c r="D834">
        <v>1</v>
      </c>
      <c r="J834">
        <v>1</v>
      </c>
    </row>
    <row r="835" spans="1:10" ht="12.75" x14ac:dyDescent="0.2">
      <c r="A835" t="s">
        <v>2390</v>
      </c>
      <c r="D835">
        <v>1</v>
      </c>
      <c r="H835">
        <v>4</v>
      </c>
      <c r="J835">
        <v>5</v>
      </c>
    </row>
    <row r="836" spans="1:10" ht="12.75" x14ac:dyDescent="0.2">
      <c r="A836" t="s">
        <v>1594</v>
      </c>
      <c r="D836">
        <v>38</v>
      </c>
      <c r="J836">
        <v>38</v>
      </c>
    </row>
    <row r="837" spans="1:10" ht="12.75" x14ac:dyDescent="0.2">
      <c r="A837" t="s">
        <v>35</v>
      </c>
      <c r="B837">
        <v>0</v>
      </c>
      <c r="C837">
        <v>328</v>
      </c>
      <c r="D837">
        <v>22486</v>
      </c>
      <c r="E837">
        <v>289</v>
      </c>
      <c r="F837">
        <v>8</v>
      </c>
      <c r="G837">
        <v>242</v>
      </c>
      <c r="H837">
        <v>7093</v>
      </c>
      <c r="I837">
        <v>724</v>
      </c>
      <c r="J837">
        <v>31170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7.28515625" defaultRowHeight="15" customHeight="1" x14ac:dyDescent="0.2"/>
  <sheetData>
    <row r="1" spans="1:10" ht="15" customHeight="1" x14ac:dyDescent="0.2">
      <c r="A1" s="3" t="s">
        <v>17</v>
      </c>
      <c r="B1" s="3" t="s">
        <v>28</v>
      </c>
      <c r="C1" s="3" t="s">
        <v>29</v>
      </c>
      <c r="D1" t="s">
        <v>23</v>
      </c>
      <c r="E1" t="s">
        <v>30</v>
      </c>
      <c r="F1" t="s">
        <v>31</v>
      </c>
      <c r="G1" t="s">
        <v>32</v>
      </c>
      <c r="H1" s="3" t="s">
        <v>33</v>
      </c>
      <c r="I1" t="s">
        <v>34</v>
      </c>
      <c r="J1" t="s">
        <v>35</v>
      </c>
    </row>
    <row r="2" spans="1:10" ht="15" customHeight="1" x14ac:dyDescent="0.2">
      <c r="A2" t="s">
        <v>37</v>
      </c>
      <c r="B2" t="s">
        <v>12399</v>
      </c>
      <c r="C2">
        <v>15.827659000000001</v>
      </c>
      <c r="H2">
        <v>3</v>
      </c>
      <c r="J2">
        <f t="shared" ref="J2:J197" si="0">SUM(D2:I2)</f>
        <v>3</v>
      </c>
    </row>
    <row r="3" spans="1:10" ht="15" customHeight="1" x14ac:dyDescent="0.2">
      <c r="A3" t="s">
        <v>50</v>
      </c>
      <c r="B3" t="s">
        <v>12400</v>
      </c>
      <c r="C3">
        <v>17.873887</v>
      </c>
      <c r="H3">
        <v>1</v>
      </c>
      <c r="J3">
        <f t="shared" si="0"/>
        <v>1</v>
      </c>
    </row>
    <row r="4" spans="1:10" ht="15" customHeight="1" x14ac:dyDescent="0.2">
      <c r="A4" t="s">
        <v>51</v>
      </c>
      <c r="B4" t="s">
        <v>12401</v>
      </c>
      <c r="C4">
        <v>45.166243999999999</v>
      </c>
      <c r="H4">
        <v>753</v>
      </c>
      <c r="J4">
        <f t="shared" si="0"/>
        <v>753</v>
      </c>
    </row>
    <row r="5" spans="1:10" ht="15" customHeight="1" x14ac:dyDescent="0.2">
      <c r="A5" s="3" t="s">
        <v>53</v>
      </c>
      <c r="B5" t="s">
        <v>12402</v>
      </c>
      <c r="C5">
        <v>45.1</v>
      </c>
      <c r="I5">
        <v>4</v>
      </c>
      <c r="J5">
        <f t="shared" si="0"/>
        <v>4</v>
      </c>
    </row>
    <row r="6" spans="1:10" ht="15" customHeight="1" x14ac:dyDescent="0.2">
      <c r="A6" t="s">
        <v>55</v>
      </c>
      <c r="B6" t="s">
        <v>12403</v>
      </c>
      <c r="C6">
        <v>34.508522999999997</v>
      </c>
      <c r="H6">
        <v>21</v>
      </c>
      <c r="J6">
        <f t="shared" si="0"/>
        <v>21</v>
      </c>
    </row>
    <row r="7" spans="1:10" ht="15" customHeight="1" x14ac:dyDescent="0.2">
      <c r="A7" s="3" t="s">
        <v>56</v>
      </c>
      <c r="B7" t="s">
        <v>12404</v>
      </c>
      <c r="C7">
        <v>45.2</v>
      </c>
      <c r="H7">
        <v>18</v>
      </c>
      <c r="J7">
        <f t="shared" si="0"/>
        <v>18</v>
      </c>
    </row>
    <row r="8" spans="1:10" ht="15" customHeight="1" x14ac:dyDescent="0.2">
      <c r="A8" t="s">
        <v>57</v>
      </c>
      <c r="B8" t="s">
        <v>12405</v>
      </c>
      <c r="C8">
        <v>51.460900000000002</v>
      </c>
      <c r="H8">
        <v>1</v>
      </c>
      <c r="J8">
        <f t="shared" si="0"/>
        <v>1</v>
      </c>
    </row>
    <row r="9" spans="1:10" ht="15" customHeight="1" x14ac:dyDescent="0.2">
      <c r="A9" t="s">
        <v>58</v>
      </c>
      <c r="B9" t="s">
        <v>12406</v>
      </c>
      <c r="C9">
        <v>9.4536440000000006</v>
      </c>
      <c r="H9">
        <v>37</v>
      </c>
      <c r="J9">
        <f t="shared" si="0"/>
        <v>37</v>
      </c>
    </row>
    <row r="10" spans="1:10" ht="15" customHeight="1" x14ac:dyDescent="0.2">
      <c r="A10" t="s">
        <v>59</v>
      </c>
      <c r="B10" t="s">
        <v>12407</v>
      </c>
      <c r="C10">
        <v>45.033332999999999</v>
      </c>
      <c r="H10">
        <v>55</v>
      </c>
      <c r="J10">
        <f t="shared" si="0"/>
        <v>55</v>
      </c>
    </row>
    <row r="11" spans="1:10" ht="15" customHeight="1" x14ac:dyDescent="0.2">
      <c r="A11" t="s">
        <v>60</v>
      </c>
      <c r="B11" t="s">
        <v>12408</v>
      </c>
      <c r="C11">
        <v>30.217635999999999</v>
      </c>
      <c r="H11">
        <v>45</v>
      </c>
      <c r="J11">
        <f t="shared" si="0"/>
        <v>45</v>
      </c>
    </row>
    <row r="12" spans="1:10" ht="15" customHeight="1" x14ac:dyDescent="0.2">
      <c r="A12" s="3" t="s">
        <v>61</v>
      </c>
      <c r="B12" t="s">
        <v>12409</v>
      </c>
      <c r="C12">
        <v>30.3</v>
      </c>
      <c r="E12">
        <v>2</v>
      </c>
      <c r="J12">
        <f t="shared" si="0"/>
        <v>2</v>
      </c>
    </row>
    <row r="13" spans="1:10" ht="15" customHeight="1" x14ac:dyDescent="0.2">
      <c r="A13" t="s">
        <v>63</v>
      </c>
      <c r="B13" t="s">
        <v>12410</v>
      </c>
      <c r="C13">
        <v>-14.944269999999999</v>
      </c>
      <c r="H13">
        <v>310</v>
      </c>
      <c r="J13">
        <f t="shared" si="0"/>
        <v>310</v>
      </c>
    </row>
    <row r="14" spans="1:10" ht="15" customHeight="1" x14ac:dyDescent="0.2">
      <c r="A14" t="s">
        <v>64</v>
      </c>
      <c r="B14" t="s">
        <v>12411</v>
      </c>
      <c r="C14">
        <v>-59.543197999999997</v>
      </c>
      <c r="H14">
        <v>37</v>
      </c>
      <c r="J14">
        <f t="shared" si="0"/>
        <v>37</v>
      </c>
    </row>
    <row r="15" spans="1:10" ht="12.75" x14ac:dyDescent="0.2">
      <c r="A15" t="s">
        <v>65</v>
      </c>
      <c r="B15" t="s">
        <v>12412</v>
      </c>
      <c r="C15">
        <v>-15.310138999999999</v>
      </c>
      <c r="H15">
        <v>58</v>
      </c>
      <c r="J15">
        <f t="shared" si="0"/>
        <v>58</v>
      </c>
    </row>
    <row r="16" spans="1:10" ht="12.75" x14ac:dyDescent="0.2">
      <c r="A16" t="s">
        <v>66</v>
      </c>
      <c r="B16" t="s">
        <v>12413</v>
      </c>
      <c r="C16">
        <v>35.833399999999997</v>
      </c>
      <c r="D16">
        <v>1</v>
      </c>
      <c r="H16">
        <v>0</v>
      </c>
      <c r="J16">
        <f t="shared" si="0"/>
        <v>1</v>
      </c>
    </row>
    <row r="17" spans="1:10" ht="12.75" x14ac:dyDescent="0.2">
      <c r="A17" t="s">
        <v>67</v>
      </c>
      <c r="B17" t="s">
        <v>12414</v>
      </c>
      <c r="C17">
        <v>-14.452362000000001</v>
      </c>
      <c r="H17">
        <v>200</v>
      </c>
      <c r="J17">
        <f t="shared" si="0"/>
        <v>200</v>
      </c>
    </row>
    <row r="18" spans="1:10" ht="12.75" x14ac:dyDescent="0.2">
      <c r="A18" t="s">
        <v>68</v>
      </c>
      <c r="B18" t="s">
        <v>12415</v>
      </c>
      <c r="C18">
        <v>-17.485433</v>
      </c>
      <c r="H18">
        <v>74</v>
      </c>
      <c r="J18">
        <f t="shared" si="0"/>
        <v>74</v>
      </c>
    </row>
    <row r="19" spans="1:10" ht="12.75" x14ac:dyDescent="0.2">
      <c r="A19" t="s">
        <v>71</v>
      </c>
      <c r="B19" t="s">
        <v>12416</v>
      </c>
      <c r="C19">
        <v>-17.481736000000001</v>
      </c>
      <c r="H19">
        <v>40</v>
      </c>
      <c r="J19">
        <f t="shared" si="0"/>
        <v>40</v>
      </c>
    </row>
    <row r="20" spans="1:10" ht="12.75" x14ac:dyDescent="0.2">
      <c r="A20" t="s">
        <v>73</v>
      </c>
      <c r="B20" t="s">
        <v>12417</v>
      </c>
      <c r="C20">
        <v>-17.366029000000001</v>
      </c>
      <c r="H20">
        <v>129</v>
      </c>
      <c r="J20">
        <f t="shared" si="0"/>
        <v>129</v>
      </c>
    </row>
    <row r="21" spans="1:10" ht="12.75" x14ac:dyDescent="0.2">
      <c r="A21" s="3" t="s">
        <v>75</v>
      </c>
      <c r="B21" t="s">
        <v>12418</v>
      </c>
      <c r="C21">
        <v>-17</v>
      </c>
      <c r="I21">
        <v>4</v>
      </c>
      <c r="J21">
        <f t="shared" si="0"/>
        <v>4</v>
      </c>
    </row>
    <row r="22" spans="1:10" ht="12.75" x14ac:dyDescent="0.2">
      <c r="A22" t="s">
        <v>76</v>
      </c>
      <c r="B22" t="s">
        <v>12419</v>
      </c>
      <c r="C22">
        <v>48.516387999999999</v>
      </c>
      <c r="E22">
        <v>1</v>
      </c>
      <c r="H22">
        <v>0</v>
      </c>
      <c r="J22">
        <f t="shared" si="0"/>
        <v>1</v>
      </c>
    </row>
    <row r="23" spans="1:10" ht="12.75" x14ac:dyDescent="0.2">
      <c r="A23" t="s">
        <v>77</v>
      </c>
      <c r="B23" t="s">
        <v>12420</v>
      </c>
      <c r="C23">
        <v>-9.6166669999999996</v>
      </c>
      <c r="H23">
        <v>42</v>
      </c>
      <c r="J23">
        <f t="shared" si="0"/>
        <v>42</v>
      </c>
    </row>
    <row r="24" spans="1:10" ht="12.75" x14ac:dyDescent="0.2">
      <c r="A24" s="3" t="s">
        <v>79</v>
      </c>
      <c r="B24" t="s">
        <v>12421</v>
      </c>
      <c r="C24">
        <v>-9.6999999999999993</v>
      </c>
      <c r="D24">
        <v>2</v>
      </c>
      <c r="J24">
        <f t="shared" si="0"/>
        <v>2</v>
      </c>
    </row>
    <row r="25" spans="1:10" ht="12.75" x14ac:dyDescent="0.2">
      <c r="A25" t="s">
        <v>80</v>
      </c>
      <c r="B25" t="s">
        <v>12422</v>
      </c>
      <c r="C25">
        <v>7.983333</v>
      </c>
      <c r="H25">
        <v>26</v>
      </c>
      <c r="J25">
        <f t="shared" si="0"/>
        <v>26</v>
      </c>
    </row>
    <row r="26" spans="1:10" ht="12.75" x14ac:dyDescent="0.2">
      <c r="A26" s="3" t="s">
        <v>82</v>
      </c>
      <c r="B26" t="s">
        <v>12423</v>
      </c>
      <c r="C26">
        <v>8</v>
      </c>
      <c r="I26">
        <v>12</v>
      </c>
      <c r="J26">
        <f t="shared" si="0"/>
        <v>12</v>
      </c>
    </row>
    <row r="27" spans="1:10" ht="12.75" x14ac:dyDescent="0.2">
      <c r="A27" t="s">
        <v>83</v>
      </c>
      <c r="B27" t="s">
        <v>12424</v>
      </c>
      <c r="C27">
        <v>-3.9961660000000001</v>
      </c>
      <c r="H27">
        <v>98</v>
      </c>
      <c r="J27">
        <f t="shared" si="0"/>
        <v>98</v>
      </c>
    </row>
    <row r="28" spans="1:10" ht="12.75" x14ac:dyDescent="0.2">
      <c r="A28" t="s">
        <v>84</v>
      </c>
      <c r="B28" t="s">
        <v>12425</v>
      </c>
      <c r="C28">
        <v>8.0816660000000002</v>
      </c>
      <c r="H28">
        <v>112</v>
      </c>
      <c r="J28">
        <f t="shared" si="0"/>
        <v>112</v>
      </c>
    </row>
    <row r="29" spans="1:10" ht="12.75" x14ac:dyDescent="0.2">
      <c r="A29" t="s">
        <v>87</v>
      </c>
      <c r="B29" t="s">
        <v>12426</v>
      </c>
      <c r="C29">
        <v>19.116667</v>
      </c>
      <c r="H29">
        <v>1</v>
      </c>
      <c r="J29">
        <f t="shared" si="0"/>
        <v>1</v>
      </c>
    </row>
    <row r="30" spans="1:10" ht="12.75" x14ac:dyDescent="0.2">
      <c r="A30" s="3" t="s">
        <v>88</v>
      </c>
      <c r="B30" t="s">
        <v>12427</v>
      </c>
      <c r="C30">
        <v>8.1</v>
      </c>
      <c r="E30">
        <v>2</v>
      </c>
      <c r="J30">
        <f t="shared" si="0"/>
        <v>2</v>
      </c>
    </row>
    <row r="31" spans="1:10" ht="12.75" x14ac:dyDescent="0.2">
      <c r="A31" s="3" t="s">
        <v>89</v>
      </c>
      <c r="B31" t="s">
        <v>12428</v>
      </c>
      <c r="C31">
        <v>8</v>
      </c>
      <c r="I31">
        <v>50</v>
      </c>
      <c r="J31">
        <f t="shared" si="0"/>
        <v>50</v>
      </c>
    </row>
    <row r="32" spans="1:10" ht="12.75" x14ac:dyDescent="0.2">
      <c r="A32" t="s">
        <v>90</v>
      </c>
      <c r="B32" t="s">
        <v>12429</v>
      </c>
      <c r="C32">
        <v>-76.792008999999993</v>
      </c>
      <c r="E32">
        <v>1</v>
      </c>
      <c r="H32">
        <v>0</v>
      </c>
      <c r="J32">
        <f t="shared" si="0"/>
        <v>1</v>
      </c>
    </row>
    <row r="33" spans="1:10" ht="12.75" x14ac:dyDescent="0.2">
      <c r="A33" t="s">
        <v>93</v>
      </c>
      <c r="B33" t="s">
        <v>12430</v>
      </c>
      <c r="C33">
        <v>-15.97842</v>
      </c>
      <c r="H33">
        <v>152</v>
      </c>
      <c r="J33">
        <f t="shared" si="0"/>
        <v>152</v>
      </c>
    </row>
    <row r="34" spans="1:10" ht="12.75" x14ac:dyDescent="0.2">
      <c r="A34" t="s">
        <v>94</v>
      </c>
      <c r="B34" t="s">
        <v>12431</v>
      </c>
      <c r="C34">
        <v>7.383</v>
      </c>
      <c r="H34">
        <v>18</v>
      </c>
      <c r="J34">
        <f t="shared" si="0"/>
        <v>18</v>
      </c>
    </row>
    <row r="35" spans="1:10" ht="12.75" x14ac:dyDescent="0.2">
      <c r="A35" t="s">
        <v>95</v>
      </c>
      <c r="B35" t="s">
        <v>705</v>
      </c>
      <c r="C35">
        <v>12.88579</v>
      </c>
      <c r="H35">
        <v>30</v>
      </c>
      <c r="J35">
        <f t="shared" si="0"/>
        <v>30</v>
      </c>
    </row>
    <row r="36" spans="1:10" ht="12.75" x14ac:dyDescent="0.2">
      <c r="A36" t="s">
        <v>97</v>
      </c>
      <c r="B36" t="s">
        <v>12432</v>
      </c>
      <c r="C36">
        <v>6.8005370000000003</v>
      </c>
      <c r="H36">
        <v>18</v>
      </c>
      <c r="J36">
        <f t="shared" si="0"/>
        <v>18</v>
      </c>
    </row>
    <row r="37" spans="1:10" ht="12.75" x14ac:dyDescent="0.2">
      <c r="A37" t="s">
        <v>98</v>
      </c>
      <c r="B37" t="s">
        <v>12433</v>
      </c>
      <c r="C37">
        <v>45.35</v>
      </c>
      <c r="E37">
        <v>2</v>
      </c>
      <c r="H37">
        <v>0</v>
      </c>
      <c r="J37">
        <f t="shared" si="0"/>
        <v>2</v>
      </c>
    </row>
    <row r="38" spans="1:10" ht="12.75" x14ac:dyDescent="0.2">
      <c r="A38" t="s">
        <v>100</v>
      </c>
      <c r="B38" t="s">
        <v>12434</v>
      </c>
      <c r="C38">
        <v>25</v>
      </c>
      <c r="D38">
        <v>12</v>
      </c>
      <c r="H38">
        <v>0</v>
      </c>
      <c r="J38">
        <f t="shared" si="0"/>
        <v>12</v>
      </c>
    </row>
    <row r="39" spans="1:10" ht="12.75" x14ac:dyDescent="0.2">
      <c r="A39" t="s">
        <v>101</v>
      </c>
      <c r="B39" t="s">
        <v>12435</v>
      </c>
      <c r="C39">
        <v>25</v>
      </c>
      <c r="H39">
        <v>10</v>
      </c>
      <c r="J39">
        <f t="shared" si="0"/>
        <v>10</v>
      </c>
    </row>
    <row r="40" spans="1:10" ht="12.75" x14ac:dyDescent="0.2">
      <c r="A40" t="s">
        <v>102</v>
      </c>
      <c r="B40" t="s">
        <v>12436</v>
      </c>
      <c r="C40">
        <v>-17.036227</v>
      </c>
      <c r="H40">
        <v>83</v>
      </c>
      <c r="J40">
        <f t="shared" si="0"/>
        <v>83</v>
      </c>
    </row>
    <row r="41" spans="1:10" ht="12.75" x14ac:dyDescent="0.2">
      <c r="A41" t="s">
        <v>105</v>
      </c>
      <c r="B41" t="s">
        <v>12437</v>
      </c>
      <c r="C41">
        <v>-10.940835</v>
      </c>
      <c r="H41">
        <v>51</v>
      </c>
      <c r="J41">
        <f t="shared" si="0"/>
        <v>51</v>
      </c>
    </row>
    <row r="42" spans="1:10" ht="12.75" x14ac:dyDescent="0.2">
      <c r="A42" t="s">
        <v>107</v>
      </c>
      <c r="B42" t="s">
        <v>12438</v>
      </c>
      <c r="C42">
        <v>8.56</v>
      </c>
      <c r="H42">
        <v>46</v>
      </c>
      <c r="J42">
        <f t="shared" si="0"/>
        <v>46</v>
      </c>
    </row>
    <row r="43" spans="1:10" ht="12.75" x14ac:dyDescent="0.2">
      <c r="A43" s="3" t="s">
        <v>109</v>
      </c>
      <c r="B43" t="s">
        <v>12439</v>
      </c>
      <c r="C43">
        <v>-11</v>
      </c>
      <c r="G43">
        <v>10</v>
      </c>
      <c r="J43">
        <f t="shared" si="0"/>
        <v>10</v>
      </c>
    </row>
    <row r="44" spans="1:10" ht="12.75" x14ac:dyDescent="0.2">
      <c r="A44" t="s">
        <v>110</v>
      </c>
      <c r="B44" t="s">
        <v>12440</v>
      </c>
      <c r="C44">
        <v>5.5227779999999997</v>
      </c>
      <c r="H44">
        <v>6</v>
      </c>
      <c r="J44">
        <f t="shared" si="0"/>
        <v>6</v>
      </c>
    </row>
    <row r="45" spans="1:10" ht="12.75" x14ac:dyDescent="0.2">
      <c r="A45" t="s">
        <v>111</v>
      </c>
      <c r="B45" t="s">
        <v>12441</v>
      </c>
      <c r="C45">
        <v>58.825119000000001</v>
      </c>
      <c r="H45">
        <v>5</v>
      </c>
      <c r="J45">
        <f t="shared" si="0"/>
        <v>5</v>
      </c>
    </row>
    <row r="46" spans="1:10" ht="12.75" x14ac:dyDescent="0.2">
      <c r="A46" t="s">
        <v>113</v>
      </c>
      <c r="B46" t="s">
        <v>12442</v>
      </c>
      <c r="C46">
        <v>90.356330999999997</v>
      </c>
      <c r="G46">
        <v>1</v>
      </c>
      <c r="H46">
        <v>0</v>
      </c>
      <c r="J46">
        <f t="shared" si="0"/>
        <v>1</v>
      </c>
    </row>
    <row r="47" spans="1:10" ht="12.75" x14ac:dyDescent="0.2">
      <c r="A47" t="s">
        <v>114</v>
      </c>
      <c r="B47" t="s">
        <v>12443</v>
      </c>
      <c r="C47">
        <v>-15.93698</v>
      </c>
      <c r="H47">
        <v>177</v>
      </c>
      <c r="J47">
        <f t="shared" si="0"/>
        <v>177</v>
      </c>
    </row>
    <row r="48" spans="1:10" ht="12.75" x14ac:dyDescent="0.2">
      <c r="A48" t="s">
        <v>115</v>
      </c>
      <c r="B48" t="s">
        <v>12444</v>
      </c>
      <c r="C48">
        <v>11.291888999999999</v>
      </c>
      <c r="H48">
        <v>234</v>
      </c>
      <c r="J48">
        <f t="shared" si="0"/>
        <v>234</v>
      </c>
    </row>
    <row r="49" spans="1:10" ht="12.75" x14ac:dyDescent="0.2">
      <c r="A49" t="s">
        <v>117</v>
      </c>
      <c r="B49" t="s">
        <v>12445</v>
      </c>
      <c r="C49">
        <v>32.899828999999997</v>
      </c>
      <c r="H49">
        <v>28</v>
      </c>
      <c r="J49">
        <f t="shared" si="0"/>
        <v>28</v>
      </c>
    </row>
    <row r="50" spans="1:10" ht="12.75" x14ac:dyDescent="0.2">
      <c r="A50" s="3" t="s">
        <v>118</v>
      </c>
      <c r="B50" t="s">
        <v>12446</v>
      </c>
      <c r="C50">
        <v>33</v>
      </c>
      <c r="D50">
        <v>85</v>
      </c>
      <c r="J50">
        <f t="shared" si="0"/>
        <v>85</v>
      </c>
    </row>
    <row r="51" spans="1:10" ht="12.75" x14ac:dyDescent="0.2">
      <c r="A51" s="3" t="s">
        <v>120</v>
      </c>
      <c r="B51" t="s">
        <v>12447</v>
      </c>
      <c r="C51">
        <v>32.9</v>
      </c>
      <c r="E51">
        <v>16</v>
      </c>
      <c r="J51">
        <f t="shared" si="0"/>
        <v>16</v>
      </c>
    </row>
    <row r="52" spans="1:10" ht="12.75" x14ac:dyDescent="0.2">
      <c r="A52" t="s">
        <v>121</v>
      </c>
      <c r="B52" t="s">
        <v>12448</v>
      </c>
      <c r="C52">
        <v>50.557699999999997</v>
      </c>
      <c r="H52">
        <v>0</v>
      </c>
      <c r="I52">
        <v>1</v>
      </c>
      <c r="J52">
        <f t="shared" si="0"/>
        <v>1</v>
      </c>
    </row>
    <row r="53" spans="1:10" ht="12.75" x14ac:dyDescent="0.2">
      <c r="A53" t="s">
        <v>123</v>
      </c>
      <c r="B53" t="s">
        <v>12449</v>
      </c>
      <c r="C53">
        <v>-14.466666999999999</v>
      </c>
      <c r="H53">
        <v>22</v>
      </c>
      <c r="J53">
        <f t="shared" si="0"/>
        <v>22</v>
      </c>
    </row>
    <row r="54" spans="1:10" ht="12.75" x14ac:dyDescent="0.2">
      <c r="A54" t="s">
        <v>124</v>
      </c>
      <c r="B54" t="s">
        <v>12450</v>
      </c>
      <c r="C54">
        <v>17.228331000000001</v>
      </c>
      <c r="H54">
        <v>1230</v>
      </c>
      <c r="J54">
        <f t="shared" si="0"/>
        <v>1230</v>
      </c>
    </row>
    <row r="55" spans="1:10" ht="12.75" x14ac:dyDescent="0.2">
      <c r="A55" s="3" t="s">
        <v>126</v>
      </c>
      <c r="B55" t="s">
        <v>12451</v>
      </c>
      <c r="C55">
        <v>17.5</v>
      </c>
      <c r="E55">
        <v>1</v>
      </c>
      <c r="J55">
        <f t="shared" si="0"/>
        <v>1</v>
      </c>
    </row>
    <row r="56" spans="1:10" ht="12.75" x14ac:dyDescent="0.2">
      <c r="A56" s="3" t="s">
        <v>128</v>
      </c>
      <c r="B56" t="s">
        <v>12452</v>
      </c>
      <c r="C56">
        <v>17</v>
      </c>
      <c r="I56">
        <v>140</v>
      </c>
      <c r="J56">
        <f t="shared" si="0"/>
        <v>140</v>
      </c>
    </row>
    <row r="57" spans="1:10" ht="12.75" x14ac:dyDescent="0.2">
      <c r="A57" t="s">
        <v>130</v>
      </c>
      <c r="B57" t="s">
        <v>12453</v>
      </c>
      <c r="C57">
        <v>30.802498</v>
      </c>
      <c r="H57">
        <v>425</v>
      </c>
      <c r="J57">
        <f t="shared" si="0"/>
        <v>425</v>
      </c>
    </row>
    <row r="58" spans="1:10" ht="12.75" x14ac:dyDescent="0.2">
      <c r="A58" s="3" t="s">
        <v>131</v>
      </c>
      <c r="B58" t="s">
        <v>12454</v>
      </c>
      <c r="C58">
        <v>30.8</v>
      </c>
      <c r="D58">
        <v>2</v>
      </c>
      <c r="J58">
        <f t="shared" si="0"/>
        <v>2</v>
      </c>
    </row>
    <row r="59" spans="1:10" ht="12.75" x14ac:dyDescent="0.2">
      <c r="A59" t="s">
        <v>133</v>
      </c>
      <c r="B59" t="s">
        <v>12455</v>
      </c>
      <c r="C59">
        <v>-13.203333000000001</v>
      </c>
      <c r="H59">
        <v>348</v>
      </c>
      <c r="J59">
        <f t="shared" si="0"/>
        <v>348</v>
      </c>
    </row>
    <row r="60" spans="1:10" ht="12.75" x14ac:dyDescent="0.2">
      <c r="A60" t="s">
        <v>135</v>
      </c>
      <c r="B60" t="s">
        <v>12456</v>
      </c>
      <c r="C60">
        <v>-18.024301000000001</v>
      </c>
      <c r="H60">
        <v>41</v>
      </c>
      <c r="J60">
        <f t="shared" si="0"/>
        <v>41</v>
      </c>
    </row>
    <row r="61" spans="1:10" ht="12.75" x14ac:dyDescent="0.2">
      <c r="A61" t="s">
        <v>137</v>
      </c>
      <c r="B61" t="s">
        <v>12457</v>
      </c>
      <c r="C61">
        <v>-15.579029999999999</v>
      </c>
      <c r="H61">
        <v>5</v>
      </c>
      <c r="J61">
        <f t="shared" si="0"/>
        <v>5</v>
      </c>
    </row>
    <row r="62" spans="1:10" ht="12.75" x14ac:dyDescent="0.2">
      <c r="A62" t="s">
        <v>138</v>
      </c>
      <c r="B62" t="s">
        <v>12458</v>
      </c>
      <c r="C62">
        <v>-15.520694000000001</v>
      </c>
      <c r="H62">
        <v>2</v>
      </c>
      <c r="J62">
        <f t="shared" si="0"/>
        <v>2</v>
      </c>
    </row>
    <row r="63" spans="1:10" ht="12.75" x14ac:dyDescent="0.2">
      <c r="A63" t="s">
        <v>141</v>
      </c>
      <c r="B63" t="s">
        <v>12459</v>
      </c>
      <c r="C63">
        <v>-15.658889</v>
      </c>
      <c r="H63">
        <v>30</v>
      </c>
      <c r="J63">
        <f t="shared" si="0"/>
        <v>30</v>
      </c>
    </row>
    <row r="64" spans="1:10" ht="12.75" x14ac:dyDescent="0.2">
      <c r="A64" t="s">
        <v>142</v>
      </c>
      <c r="B64" t="s">
        <v>12460</v>
      </c>
      <c r="C64">
        <v>-15.394361999999999</v>
      </c>
      <c r="H64">
        <v>1</v>
      </c>
      <c r="J64">
        <f t="shared" si="0"/>
        <v>1</v>
      </c>
    </row>
    <row r="65" spans="1:10" ht="12.75" x14ac:dyDescent="0.2">
      <c r="A65" t="s">
        <v>144</v>
      </c>
      <c r="B65" t="s">
        <v>12461</v>
      </c>
      <c r="C65">
        <v>-12.918710000000001</v>
      </c>
      <c r="H65">
        <v>85</v>
      </c>
      <c r="J65">
        <f t="shared" si="0"/>
        <v>85</v>
      </c>
    </row>
    <row r="66" spans="1:10" ht="12.75" x14ac:dyDescent="0.2">
      <c r="A66" t="s">
        <v>146</v>
      </c>
      <c r="B66" t="s">
        <v>12462</v>
      </c>
      <c r="C66">
        <v>-15.53205</v>
      </c>
      <c r="H66">
        <v>5</v>
      </c>
      <c r="J66">
        <f t="shared" si="0"/>
        <v>5</v>
      </c>
    </row>
    <row r="67" spans="1:10" ht="12.75" x14ac:dyDescent="0.2">
      <c r="A67" t="s">
        <v>149</v>
      </c>
      <c r="B67" t="s">
        <v>12463</v>
      </c>
      <c r="C67">
        <v>1.659626</v>
      </c>
      <c r="H67">
        <v>127</v>
      </c>
      <c r="J67">
        <f t="shared" si="0"/>
        <v>127</v>
      </c>
    </row>
    <row r="68" spans="1:10" ht="12.75" x14ac:dyDescent="0.2">
      <c r="A68" t="s">
        <v>151</v>
      </c>
      <c r="B68" t="s">
        <v>12464</v>
      </c>
      <c r="C68">
        <v>-16.716667000000001</v>
      </c>
      <c r="H68">
        <v>2</v>
      </c>
      <c r="J68">
        <f t="shared" si="0"/>
        <v>2</v>
      </c>
    </row>
    <row r="69" spans="1:10" ht="12.75" x14ac:dyDescent="0.2">
      <c r="A69" t="s">
        <v>152</v>
      </c>
      <c r="B69" t="s">
        <v>12465</v>
      </c>
      <c r="C69">
        <v>-15.699674</v>
      </c>
      <c r="H69">
        <v>1</v>
      </c>
      <c r="J69">
        <f t="shared" si="0"/>
        <v>1</v>
      </c>
    </row>
    <row r="70" spans="1:10" ht="12.75" x14ac:dyDescent="0.2">
      <c r="A70" t="s">
        <v>153</v>
      </c>
      <c r="B70" t="s">
        <v>12466</v>
      </c>
      <c r="C70">
        <v>-17.219358</v>
      </c>
      <c r="H70">
        <v>29</v>
      </c>
      <c r="J70">
        <f t="shared" si="0"/>
        <v>29</v>
      </c>
    </row>
    <row r="71" spans="1:10" ht="12.75" x14ac:dyDescent="0.2">
      <c r="A71" t="s">
        <v>154</v>
      </c>
      <c r="B71" t="s">
        <v>12467</v>
      </c>
      <c r="C71">
        <v>-15.440882999999999</v>
      </c>
      <c r="H71">
        <v>5</v>
      </c>
      <c r="J71">
        <f t="shared" si="0"/>
        <v>5</v>
      </c>
    </row>
    <row r="72" spans="1:10" ht="12.75" x14ac:dyDescent="0.2">
      <c r="A72" t="s">
        <v>157</v>
      </c>
      <c r="B72" t="s">
        <v>12468</v>
      </c>
      <c r="C72">
        <v>-16.62913</v>
      </c>
      <c r="H72">
        <v>1096</v>
      </c>
      <c r="J72">
        <f t="shared" si="0"/>
        <v>1096</v>
      </c>
    </row>
    <row r="73" spans="1:10" ht="12.75" x14ac:dyDescent="0.2">
      <c r="A73" s="3" t="s">
        <v>160</v>
      </c>
      <c r="B73" t="s">
        <v>12469</v>
      </c>
      <c r="C73">
        <v>-16.600000000000001</v>
      </c>
      <c r="D73">
        <v>2</v>
      </c>
      <c r="J73">
        <f t="shared" si="0"/>
        <v>2</v>
      </c>
    </row>
    <row r="74" spans="1:10" ht="12.75" x14ac:dyDescent="0.2">
      <c r="A74" s="3" t="s">
        <v>161</v>
      </c>
      <c r="B74" t="s">
        <v>12470</v>
      </c>
      <c r="C74">
        <v>-16</v>
      </c>
      <c r="G74">
        <v>4</v>
      </c>
      <c r="J74">
        <f t="shared" si="0"/>
        <v>4</v>
      </c>
    </row>
    <row r="75" spans="1:10" ht="12.75" x14ac:dyDescent="0.2">
      <c r="A75" s="3" t="s">
        <v>164</v>
      </c>
      <c r="B75" t="s">
        <v>12471</v>
      </c>
      <c r="C75">
        <v>-16.8</v>
      </c>
      <c r="I75">
        <v>18</v>
      </c>
      <c r="J75">
        <f t="shared" si="0"/>
        <v>18</v>
      </c>
    </row>
    <row r="76" spans="1:10" ht="12.75" x14ac:dyDescent="0.2">
      <c r="A76" t="s">
        <v>165</v>
      </c>
      <c r="B76" t="s">
        <v>12472</v>
      </c>
      <c r="C76">
        <v>-14.053675999999999</v>
      </c>
      <c r="H76">
        <v>488</v>
      </c>
      <c r="J76">
        <f t="shared" si="0"/>
        <v>488</v>
      </c>
    </row>
    <row r="77" spans="1:10" ht="12.75" x14ac:dyDescent="0.2">
      <c r="A77" t="s">
        <v>166</v>
      </c>
      <c r="B77" t="s">
        <v>12473</v>
      </c>
      <c r="C77">
        <v>-16.553250999999999</v>
      </c>
      <c r="H77">
        <v>1</v>
      </c>
      <c r="J77">
        <f t="shared" si="0"/>
        <v>1</v>
      </c>
    </row>
    <row r="78" spans="1:10" ht="12.75" x14ac:dyDescent="0.2">
      <c r="A78" t="s">
        <v>168</v>
      </c>
      <c r="B78" t="s">
        <v>12474</v>
      </c>
      <c r="C78">
        <v>-13.863823</v>
      </c>
      <c r="H78">
        <v>1</v>
      </c>
      <c r="J78">
        <f t="shared" si="0"/>
        <v>1</v>
      </c>
    </row>
    <row r="79" spans="1:10" ht="12.75" x14ac:dyDescent="0.2">
      <c r="A79" t="s">
        <v>170</v>
      </c>
      <c r="B79" t="s">
        <v>12475</v>
      </c>
      <c r="C79">
        <v>-14.011060000000001</v>
      </c>
      <c r="H79">
        <v>2</v>
      </c>
      <c r="J79">
        <f t="shared" si="0"/>
        <v>2</v>
      </c>
    </row>
    <row r="80" spans="1:10" ht="12.75" x14ac:dyDescent="0.2">
      <c r="A80" t="s">
        <v>173</v>
      </c>
      <c r="B80" t="s">
        <v>12476</v>
      </c>
      <c r="C80">
        <v>-16.324539000000001</v>
      </c>
      <c r="H80">
        <v>53</v>
      </c>
      <c r="J80">
        <f t="shared" si="0"/>
        <v>53</v>
      </c>
    </row>
    <row r="81" spans="1:10" ht="12.75" x14ac:dyDescent="0.2">
      <c r="A81" t="s">
        <v>176</v>
      </c>
      <c r="B81" t="s">
        <v>12477</v>
      </c>
      <c r="C81">
        <v>-12.79</v>
      </c>
      <c r="H81">
        <v>12</v>
      </c>
      <c r="J81">
        <f t="shared" si="0"/>
        <v>12</v>
      </c>
    </row>
    <row r="82" spans="1:10" ht="12.75" x14ac:dyDescent="0.2">
      <c r="A82" t="s">
        <v>177</v>
      </c>
      <c r="B82" t="s">
        <v>12478</v>
      </c>
      <c r="C82">
        <v>-13.589973000000001</v>
      </c>
      <c r="D82">
        <v>1</v>
      </c>
      <c r="H82">
        <v>73</v>
      </c>
      <c r="J82">
        <f t="shared" si="0"/>
        <v>74</v>
      </c>
    </row>
    <row r="83" spans="1:10" ht="12.75" x14ac:dyDescent="0.2">
      <c r="A83" t="s">
        <v>180</v>
      </c>
      <c r="B83" t="s">
        <v>12479</v>
      </c>
      <c r="C83">
        <v>-13.560306000000001</v>
      </c>
      <c r="H83">
        <v>12</v>
      </c>
      <c r="J83">
        <f t="shared" si="0"/>
        <v>12</v>
      </c>
    </row>
    <row r="84" spans="1:10" ht="12.75" x14ac:dyDescent="0.2">
      <c r="A84" t="s">
        <v>181</v>
      </c>
      <c r="B84" t="s">
        <v>12480</v>
      </c>
      <c r="C84">
        <v>53.045893</v>
      </c>
      <c r="H84">
        <v>0</v>
      </c>
      <c r="I84">
        <v>30</v>
      </c>
      <c r="J84">
        <f t="shared" si="0"/>
        <v>30</v>
      </c>
    </row>
    <row r="85" spans="1:10" ht="12.75" x14ac:dyDescent="0.2">
      <c r="A85" t="s">
        <v>183</v>
      </c>
      <c r="B85" t="s">
        <v>12481</v>
      </c>
      <c r="C85">
        <v>34.679417999999998</v>
      </c>
      <c r="D85">
        <v>1</v>
      </c>
      <c r="H85">
        <v>0</v>
      </c>
      <c r="J85">
        <f t="shared" si="0"/>
        <v>1</v>
      </c>
    </row>
    <row r="86" spans="1:10" ht="12.75" x14ac:dyDescent="0.2">
      <c r="A86" t="s">
        <v>185</v>
      </c>
      <c r="B86" t="s">
        <v>12482</v>
      </c>
      <c r="C86">
        <v>31.235711999999999</v>
      </c>
      <c r="H86">
        <v>2</v>
      </c>
      <c r="J86">
        <f t="shared" si="0"/>
        <v>2</v>
      </c>
    </row>
    <row r="87" spans="1:10" ht="12.75" x14ac:dyDescent="0.2">
      <c r="A87" s="3" t="s">
        <v>187</v>
      </c>
      <c r="B87" t="s">
        <v>12483</v>
      </c>
      <c r="C87">
        <v>31</v>
      </c>
      <c r="D87">
        <v>26</v>
      </c>
      <c r="J87">
        <f t="shared" si="0"/>
        <v>26</v>
      </c>
    </row>
    <row r="88" spans="1:10" ht="12.75" x14ac:dyDescent="0.2">
      <c r="A88" t="s">
        <v>188</v>
      </c>
      <c r="B88" t="s">
        <v>12484</v>
      </c>
      <c r="C88">
        <v>31.254135999999999</v>
      </c>
      <c r="H88">
        <v>305</v>
      </c>
      <c r="J88">
        <f t="shared" si="0"/>
        <v>305</v>
      </c>
    </row>
    <row r="89" spans="1:10" ht="12.75" x14ac:dyDescent="0.2">
      <c r="A89" t="s">
        <v>190</v>
      </c>
      <c r="B89" t="s">
        <v>12485</v>
      </c>
      <c r="C89">
        <v>34.035645000000002</v>
      </c>
      <c r="D89">
        <v>10</v>
      </c>
      <c r="H89">
        <v>0</v>
      </c>
      <c r="J89">
        <f t="shared" si="0"/>
        <v>10</v>
      </c>
    </row>
    <row r="90" spans="1:10" ht="12.75" x14ac:dyDescent="0.2">
      <c r="A90" t="s">
        <v>191</v>
      </c>
      <c r="B90" t="s">
        <v>12486</v>
      </c>
      <c r="C90">
        <v>31.181203</v>
      </c>
      <c r="H90">
        <v>26</v>
      </c>
      <c r="J90">
        <f t="shared" si="0"/>
        <v>26</v>
      </c>
    </row>
    <row r="91" spans="1:10" ht="12.75" x14ac:dyDescent="0.2">
      <c r="A91" t="s">
        <v>194</v>
      </c>
      <c r="B91" t="s">
        <v>12487</v>
      </c>
      <c r="C91">
        <v>30.987632000000001</v>
      </c>
      <c r="H91">
        <v>101</v>
      </c>
      <c r="J91">
        <f t="shared" si="0"/>
        <v>101</v>
      </c>
    </row>
    <row r="92" spans="1:10" ht="12.75" x14ac:dyDescent="0.2">
      <c r="A92" t="s">
        <v>196</v>
      </c>
      <c r="B92" t="s">
        <v>12488</v>
      </c>
      <c r="C92">
        <v>20.225277999999999</v>
      </c>
      <c r="H92">
        <v>60</v>
      </c>
      <c r="J92">
        <f t="shared" si="0"/>
        <v>60</v>
      </c>
    </row>
    <row r="93" spans="1:10" ht="12.75" x14ac:dyDescent="0.2">
      <c r="A93" t="s">
        <v>198</v>
      </c>
      <c r="B93" t="s">
        <v>12489</v>
      </c>
      <c r="C93">
        <v>30.991133000000001</v>
      </c>
      <c r="H93">
        <v>2</v>
      </c>
      <c r="J93">
        <f t="shared" si="0"/>
        <v>2</v>
      </c>
    </row>
    <row r="94" spans="1:10" ht="12.75" x14ac:dyDescent="0.2">
      <c r="A94" t="s">
        <v>200</v>
      </c>
      <c r="B94" t="s">
        <v>12490</v>
      </c>
      <c r="C94">
        <v>32.326340000000002</v>
      </c>
      <c r="H94">
        <v>12</v>
      </c>
      <c r="J94">
        <f t="shared" si="0"/>
        <v>12</v>
      </c>
    </row>
    <row r="95" spans="1:10" ht="12.75" x14ac:dyDescent="0.2">
      <c r="A95" t="s">
        <v>201</v>
      </c>
      <c r="B95" t="s">
        <v>12491</v>
      </c>
      <c r="C95">
        <v>-7.8850860000000003</v>
      </c>
      <c r="H95">
        <v>36</v>
      </c>
      <c r="J95">
        <f t="shared" si="0"/>
        <v>36</v>
      </c>
    </row>
    <row r="96" spans="1:10" ht="12.75" x14ac:dyDescent="0.2">
      <c r="A96" t="s">
        <v>202</v>
      </c>
      <c r="B96" t="s">
        <v>12492</v>
      </c>
      <c r="C96">
        <v>29.918738999999999</v>
      </c>
      <c r="H96">
        <v>132</v>
      </c>
      <c r="J96">
        <f t="shared" si="0"/>
        <v>132</v>
      </c>
    </row>
    <row r="97" spans="1:10" ht="12.75" x14ac:dyDescent="0.2">
      <c r="A97" s="3" t="s">
        <v>205</v>
      </c>
      <c r="B97" t="s">
        <v>12493</v>
      </c>
      <c r="C97">
        <v>30</v>
      </c>
      <c r="D97">
        <v>1</v>
      </c>
      <c r="J97">
        <f t="shared" si="0"/>
        <v>1</v>
      </c>
    </row>
    <row r="98" spans="1:10" ht="12.75" x14ac:dyDescent="0.2">
      <c r="A98" t="s">
        <v>208</v>
      </c>
      <c r="B98" t="s">
        <v>12494</v>
      </c>
      <c r="C98">
        <v>34.240191000000003</v>
      </c>
      <c r="D98">
        <v>4</v>
      </c>
      <c r="H98">
        <v>0</v>
      </c>
      <c r="J98">
        <f t="shared" si="0"/>
        <v>4</v>
      </c>
    </row>
    <row r="99" spans="1:10" ht="12.75" x14ac:dyDescent="0.2">
      <c r="A99" t="s">
        <v>209</v>
      </c>
      <c r="B99" t="s">
        <v>12495</v>
      </c>
      <c r="C99">
        <v>30.211849999999998</v>
      </c>
      <c r="H99">
        <v>3</v>
      </c>
      <c r="J99">
        <f t="shared" si="0"/>
        <v>3</v>
      </c>
    </row>
    <row r="100" spans="1:10" ht="12.75" x14ac:dyDescent="0.2">
      <c r="A100" t="s">
        <v>213</v>
      </c>
      <c r="B100" t="s">
        <v>12496</v>
      </c>
      <c r="C100">
        <v>31.085148</v>
      </c>
      <c r="H100">
        <v>3</v>
      </c>
      <c r="J100">
        <f t="shared" si="0"/>
        <v>3</v>
      </c>
    </row>
    <row r="101" spans="1:10" ht="12.75" x14ac:dyDescent="0.2">
      <c r="A101" t="s">
        <v>216</v>
      </c>
      <c r="B101" t="s">
        <v>12497</v>
      </c>
      <c r="C101">
        <v>-7.0926200000000001</v>
      </c>
      <c r="H101">
        <v>76</v>
      </c>
      <c r="J101">
        <f t="shared" si="0"/>
        <v>76</v>
      </c>
    </row>
    <row r="102" spans="1:10" ht="12.75" x14ac:dyDescent="0.2">
      <c r="A102" s="3" t="s">
        <v>217</v>
      </c>
      <c r="B102" t="s">
        <v>12498</v>
      </c>
      <c r="C102">
        <v>-7.1</v>
      </c>
      <c r="D102">
        <v>1</v>
      </c>
      <c r="J102">
        <f t="shared" si="0"/>
        <v>1</v>
      </c>
    </row>
    <row r="103" spans="1:10" ht="12.75" x14ac:dyDescent="0.2">
      <c r="A103" t="s">
        <v>221</v>
      </c>
      <c r="B103" t="s">
        <v>12499</v>
      </c>
      <c r="C103">
        <v>-7.5748329999999999</v>
      </c>
      <c r="H103">
        <v>16</v>
      </c>
      <c r="J103">
        <f t="shared" si="0"/>
        <v>16</v>
      </c>
    </row>
    <row r="104" spans="1:10" ht="12.75" x14ac:dyDescent="0.2">
      <c r="A104" t="s">
        <v>224</v>
      </c>
      <c r="B104" t="s">
        <v>12500</v>
      </c>
      <c r="C104">
        <v>17</v>
      </c>
      <c r="H104">
        <v>15</v>
      </c>
      <c r="J104">
        <f t="shared" si="0"/>
        <v>15</v>
      </c>
    </row>
    <row r="105" spans="1:10" ht="12.75" x14ac:dyDescent="0.2">
      <c r="A105" t="s">
        <v>225</v>
      </c>
      <c r="B105" t="s">
        <v>12500</v>
      </c>
      <c r="C105">
        <v>30.6</v>
      </c>
      <c r="H105">
        <v>1</v>
      </c>
      <c r="J105">
        <f t="shared" si="0"/>
        <v>1</v>
      </c>
    </row>
    <row r="106" spans="1:10" ht="12.75" x14ac:dyDescent="0.2">
      <c r="A106" t="s">
        <v>227</v>
      </c>
      <c r="B106" t="s">
        <v>12501</v>
      </c>
      <c r="C106">
        <v>20.066666999999999</v>
      </c>
      <c r="D106">
        <v>58</v>
      </c>
      <c r="H106">
        <v>0</v>
      </c>
      <c r="J106">
        <f t="shared" si="0"/>
        <v>58</v>
      </c>
    </row>
    <row r="107" spans="1:10" ht="12.75" x14ac:dyDescent="0.2">
      <c r="A107" t="s">
        <v>229</v>
      </c>
      <c r="B107" t="s">
        <v>12502</v>
      </c>
      <c r="C107">
        <v>35.233452999999997</v>
      </c>
      <c r="H107">
        <v>0</v>
      </c>
      <c r="I107">
        <v>4</v>
      </c>
      <c r="J107">
        <f t="shared" si="0"/>
        <v>4</v>
      </c>
    </row>
    <row r="108" spans="1:10" ht="12.75" x14ac:dyDescent="0.2">
      <c r="A108" t="s">
        <v>230</v>
      </c>
      <c r="B108" t="s">
        <v>12503</v>
      </c>
      <c r="C108">
        <v>26.64</v>
      </c>
      <c r="E108">
        <v>1</v>
      </c>
      <c r="H108">
        <v>0</v>
      </c>
      <c r="J108">
        <f t="shared" si="0"/>
        <v>1</v>
      </c>
    </row>
    <row r="109" spans="1:10" ht="12.75" x14ac:dyDescent="0.2">
      <c r="A109" s="3" t="s">
        <v>232</v>
      </c>
      <c r="B109" t="s">
        <v>12504</v>
      </c>
      <c r="C109">
        <v>35</v>
      </c>
      <c r="F109">
        <v>1</v>
      </c>
      <c r="J109">
        <f t="shared" si="0"/>
        <v>1</v>
      </c>
    </row>
    <row r="110" spans="1:10" ht="12.75" x14ac:dyDescent="0.2">
      <c r="A110" t="s">
        <v>234</v>
      </c>
      <c r="B110" t="s">
        <v>12505</v>
      </c>
      <c r="C110">
        <v>29.7</v>
      </c>
      <c r="H110">
        <v>15</v>
      </c>
      <c r="J110">
        <f t="shared" si="0"/>
        <v>15</v>
      </c>
    </row>
    <row r="111" spans="1:10" ht="12.75" x14ac:dyDescent="0.2">
      <c r="A111" t="s">
        <v>236</v>
      </c>
      <c r="B111" t="s">
        <v>12506</v>
      </c>
      <c r="C111">
        <v>-9.2366170000000007</v>
      </c>
      <c r="D111">
        <v>1</v>
      </c>
      <c r="H111">
        <v>9</v>
      </c>
      <c r="J111">
        <f t="shared" si="0"/>
        <v>10</v>
      </c>
    </row>
    <row r="112" spans="1:10" ht="12.75" x14ac:dyDescent="0.2">
      <c r="A112" t="s">
        <v>239</v>
      </c>
      <c r="B112" t="s">
        <v>12507</v>
      </c>
      <c r="C112">
        <v>15.09492</v>
      </c>
      <c r="H112">
        <v>56</v>
      </c>
      <c r="J112">
        <f t="shared" si="0"/>
        <v>56</v>
      </c>
    </row>
    <row r="113" spans="1:10" ht="12.75" x14ac:dyDescent="0.2">
      <c r="A113" t="s">
        <v>242</v>
      </c>
      <c r="B113" t="s">
        <v>12508</v>
      </c>
      <c r="C113">
        <v>53.688046</v>
      </c>
      <c r="H113">
        <v>89</v>
      </c>
      <c r="J113">
        <f t="shared" si="0"/>
        <v>89</v>
      </c>
    </row>
    <row r="114" spans="1:10" ht="12.75" x14ac:dyDescent="0.2">
      <c r="A114" s="3" t="s">
        <v>243</v>
      </c>
      <c r="B114" t="s">
        <v>12509</v>
      </c>
      <c r="C114">
        <v>53.6</v>
      </c>
      <c r="D114">
        <v>3</v>
      </c>
      <c r="J114">
        <f t="shared" si="0"/>
        <v>3</v>
      </c>
    </row>
    <row r="115" spans="1:10" ht="12.75" x14ac:dyDescent="0.2">
      <c r="A115" s="3" t="s">
        <v>244</v>
      </c>
      <c r="B115" t="s">
        <v>12510</v>
      </c>
      <c r="C115">
        <v>53.7</v>
      </c>
      <c r="E115">
        <v>3</v>
      </c>
      <c r="J115">
        <f t="shared" si="0"/>
        <v>3</v>
      </c>
    </row>
    <row r="116" spans="1:10" ht="12.75" x14ac:dyDescent="0.2">
      <c r="A116" t="s">
        <v>245</v>
      </c>
      <c r="B116" t="s">
        <v>12510</v>
      </c>
      <c r="C116">
        <v>13.3</v>
      </c>
      <c r="H116">
        <v>0</v>
      </c>
      <c r="I116">
        <v>12</v>
      </c>
      <c r="J116">
        <f t="shared" si="0"/>
        <v>12</v>
      </c>
    </row>
    <row r="117" spans="1:10" ht="12.75" x14ac:dyDescent="0.2">
      <c r="A117" t="s">
        <v>246</v>
      </c>
      <c r="B117" t="s">
        <v>12511</v>
      </c>
      <c r="C117">
        <v>13.1</v>
      </c>
      <c r="H117">
        <v>13</v>
      </c>
      <c r="J117">
        <f t="shared" si="0"/>
        <v>13</v>
      </c>
    </row>
    <row r="118" spans="1:10" ht="12.75" x14ac:dyDescent="0.2">
      <c r="A118" t="s">
        <v>247</v>
      </c>
      <c r="B118" t="s">
        <v>12512</v>
      </c>
      <c r="C118">
        <v>14.305999999999999</v>
      </c>
      <c r="H118">
        <v>150</v>
      </c>
      <c r="J118">
        <f t="shared" si="0"/>
        <v>150</v>
      </c>
    </row>
    <row r="119" spans="1:10" ht="12.75" x14ac:dyDescent="0.2">
      <c r="A119" t="s">
        <v>249</v>
      </c>
      <c r="B119" t="s">
        <v>12513</v>
      </c>
      <c r="C119">
        <v>13.187507</v>
      </c>
      <c r="H119">
        <v>1259</v>
      </c>
      <c r="J119">
        <f t="shared" si="0"/>
        <v>1259</v>
      </c>
    </row>
    <row r="120" spans="1:10" ht="12.75" x14ac:dyDescent="0.2">
      <c r="A120" s="3" t="s">
        <v>251</v>
      </c>
      <c r="B120" t="s">
        <v>12514</v>
      </c>
      <c r="C120">
        <v>13.1</v>
      </c>
      <c r="D120">
        <v>2</v>
      </c>
      <c r="J120">
        <f t="shared" si="0"/>
        <v>2</v>
      </c>
    </row>
    <row r="121" spans="1:10" ht="12.75" x14ac:dyDescent="0.2">
      <c r="A121" s="3" t="s">
        <v>252</v>
      </c>
      <c r="B121" t="s">
        <v>12511</v>
      </c>
      <c r="C121">
        <v>13.2</v>
      </c>
      <c r="E121">
        <v>20</v>
      </c>
      <c r="J121">
        <f t="shared" si="0"/>
        <v>20</v>
      </c>
    </row>
    <row r="122" spans="1:10" ht="12.75" x14ac:dyDescent="0.2">
      <c r="A122" t="s">
        <v>256</v>
      </c>
      <c r="B122" t="s">
        <v>12515</v>
      </c>
      <c r="C122">
        <v>13.188336</v>
      </c>
      <c r="H122">
        <v>600</v>
      </c>
      <c r="J122">
        <f t="shared" si="0"/>
        <v>600</v>
      </c>
    </row>
    <row r="123" spans="1:10" ht="12.75" x14ac:dyDescent="0.2">
      <c r="A123" t="s">
        <v>257</v>
      </c>
      <c r="B123" t="s">
        <v>12514</v>
      </c>
      <c r="C123">
        <v>13.5</v>
      </c>
      <c r="H123">
        <v>270</v>
      </c>
      <c r="J123">
        <f t="shared" si="0"/>
        <v>270</v>
      </c>
    </row>
    <row r="124" spans="1:10" ht="12.75" x14ac:dyDescent="0.2">
      <c r="A124" t="s">
        <v>260</v>
      </c>
      <c r="B124" t="s">
        <v>12516</v>
      </c>
      <c r="C124">
        <v>13.335000000000001</v>
      </c>
      <c r="H124">
        <v>70</v>
      </c>
      <c r="J124">
        <f t="shared" si="0"/>
        <v>70</v>
      </c>
    </row>
    <row r="125" spans="1:10" ht="12.75" x14ac:dyDescent="0.2">
      <c r="A125" t="s">
        <v>261</v>
      </c>
      <c r="B125" t="s">
        <v>12517</v>
      </c>
      <c r="C125">
        <v>12.083333</v>
      </c>
      <c r="H125">
        <v>100</v>
      </c>
      <c r="J125">
        <f t="shared" si="0"/>
        <v>100</v>
      </c>
    </row>
    <row r="126" spans="1:10" ht="12.75" x14ac:dyDescent="0.2">
      <c r="A126" t="s">
        <v>263</v>
      </c>
      <c r="B126" t="s">
        <v>12518</v>
      </c>
      <c r="C126">
        <v>13.563000000000001</v>
      </c>
      <c r="H126">
        <v>90</v>
      </c>
      <c r="J126">
        <f t="shared" si="0"/>
        <v>90</v>
      </c>
    </row>
    <row r="127" spans="1:10" ht="12.75" x14ac:dyDescent="0.2">
      <c r="A127" t="s">
        <v>265</v>
      </c>
      <c r="B127" t="s">
        <v>12519</v>
      </c>
      <c r="C127">
        <v>12.1</v>
      </c>
      <c r="H127">
        <v>41</v>
      </c>
      <c r="J127">
        <f t="shared" si="0"/>
        <v>41</v>
      </c>
    </row>
    <row r="128" spans="1:10" ht="12.75" x14ac:dyDescent="0.2">
      <c r="A128" t="s">
        <v>266</v>
      </c>
      <c r="B128" t="s">
        <v>12519</v>
      </c>
      <c r="C128">
        <v>13</v>
      </c>
      <c r="H128">
        <v>3</v>
      </c>
      <c r="J128">
        <f t="shared" si="0"/>
        <v>3</v>
      </c>
    </row>
    <row r="129" spans="1:10" ht="12.75" x14ac:dyDescent="0.2">
      <c r="A129" t="s">
        <v>268</v>
      </c>
      <c r="B129" t="s">
        <v>12519</v>
      </c>
      <c r="C129">
        <v>13.1</v>
      </c>
      <c r="H129">
        <v>24</v>
      </c>
      <c r="J129">
        <f t="shared" si="0"/>
        <v>24</v>
      </c>
    </row>
    <row r="130" spans="1:10" ht="12.75" x14ac:dyDescent="0.2">
      <c r="A130" t="s">
        <v>269</v>
      </c>
      <c r="B130" t="s">
        <v>12519</v>
      </c>
      <c r="C130">
        <v>13.4</v>
      </c>
      <c r="H130">
        <v>6</v>
      </c>
      <c r="J130">
        <f t="shared" si="0"/>
        <v>6</v>
      </c>
    </row>
    <row r="131" spans="1:10" ht="12.75" x14ac:dyDescent="0.2">
      <c r="A131" t="s">
        <v>270</v>
      </c>
      <c r="B131" t="s">
        <v>12519</v>
      </c>
      <c r="C131">
        <v>14</v>
      </c>
      <c r="H131">
        <v>115</v>
      </c>
      <c r="J131">
        <f t="shared" si="0"/>
        <v>115</v>
      </c>
    </row>
    <row r="132" spans="1:10" ht="12.75" x14ac:dyDescent="0.2">
      <c r="A132" t="s">
        <v>272</v>
      </c>
      <c r="B132" t="s">
        <v>12519</v>
      </c>
      <c r="C132">
        <v>30</v>
      </c>
      <c r="H132">
        <v>3</v>
      </c>
      <c r="J132">
        <f t="shared" si="0"/>
        <v>3</v>
      </c>
    </row>
    <row r="133" spans="1:10" ht="12.75" x14ac:dyDescent="0.2">
      <c r="A133" t="s">
        <v>275</v>
      </c>
      <c r="B133" t="s">
        <v>12520</v>
      </c>
      <c r="C133">
        <v>12.23</v>
      </c>
      <c r="H133">
        <v>128</v>
      </c>
      <c r="J133">
        <f t="shared" si="0"/>
        <v>128</v>
      </c>
    </row>
    <row r="134" spans="1:10" ht="12.75" x14ac:dyDescent="0.2">
      <c r="A134" t="s">
        <v>278</v>
      </c>
      <c r="B134" t="s">
        <v>12520</v>
      </c>
      <c r="C134">
        <v>13.64</v>
      </c>
      <c r="H134">
        <v>40</v>
      </c>
      <c r="J134">
        <f t="shared" si="0"/>
        <v>40</v>
      </c>
    </row>
    <row r="135" spans="1:10" ht="12.75" x14ac:dyDescent="0.2">
      <c r="A135" t="s">
        <v>279</v>
      </c>
      <c r="B135" t="s">
        <v>12521</v>
      </c>
      <c r="C135">
        <v>13.413009000000001</v>
      </c>
      <c r="H135">
        <v>10</v>
      </c>
      <c r="J135">
        <f t="shared" si="0"/>
        <v>10</v>
      </c>
    </row>
    <row r="136" spans="1:10" ht="12.75" x14ac:dyDescent="0.2">
      <c r="A136" t="s">
        <v>280</v>
      </c>
      <c r="B136" t="s">
        <v>12522</v>
      </c>
      <c r="C136">
        <v>13.3</v>
      </c>
      <c r="H136">
        <v>160</v>
      </c>
      <c r="J136">
        <f t="shared" si="0"/>
        <v>160</v>
      </c>
    </row>
    <row r="137" spans="1:10" ht="12.75" x14ac:dyDescent="0.2">
      <c r="A137" t="s">
        <v>281</v>
      </c>
      <c r="B137" t="s">
        <v>12523</v>
      </c>
      <c r="C137">
        <v>13.88</v>
      </c>
      <c r="H137">
        <v>3</v>
      </c>
      <c r="J137">
        <f t="shared" si="0"/>
        <v>3</v>
      </c>
    </row>
    <row r="138" spans="1:10" ht="12.75" x14ac:dyDescent="0.2">
      <c r="A138" t="s">
        <v>282</v>
      </c>
      <c r="B138" t="s">
        <v>12524</v>
      </c>
      <c r="C138">
        <v>43.679290999999999</v>
      </c>
      <c r="H138">
        <v>12</v>
      </c>
      <c r="J138">
        <f t="shared" si="0"/>
        <v>12</v>
      </c>
    </row>
    <row r="139" spans="1:10" ht="12.75" x14ac:dyDescent="0.2">
      <c r="A139" s="3" t="s">
        <v>285</v>
      </c>
      <c r="B139" t="s">
        <v>12525</v>
      </c>
      <c r="C139">
        <v>43.7</v>
      </c>
      <c r="G139">
        <v>1</v>
      </c>
      <c r="J139">
        <f t="shared" si="0"/>
        <v>1</v>
      </c>
    </row>
    <row r="140" spans="1:10" ht="12.75" x14ac:dyDescent="0.2">
      <c r="A140" t="s">
        <v>286</v>
      </c>
      <c r="B140" t="s">
        <v>12526</v>
      </c>
      <c r="C140">
        <v>13.6</v>
      </c>
      <c r="H140">
        <v>45</v>
      </c>
      <c r="J140">
        <f t="shared" si="0"/>
        <v>45</v>
      </c>
    </row>
    <row r="141" spans="1:10" ht="12.75" x14ac:dyDescent="0.2">
      <c r="A141" t="s">
        <v>288</v>
      </c>
      <c r="B141" t="s">
        <v>12527</v>
      </c>
      <c r="C141">
        <v>13.588789999999999</v>
      </c>
      <c r="H141">
        <v>450</v>
      </c>
      <c r="J141">
        <f t="shared" si="0"/>
        <v>450</v>
      </c>
    </row>
    <row r="142" spans="1:10" ht="12.75" x14ac:dyDescent="0.2">
      <c r="A142" s="3" t="s">
        <v>289</v>
      </c>
      <c r="B142" t="s">
        <v>12528</v>
      </c>
      <c r="C142">
        <v>13.5</v>
      </c>
      <c r="I142">
        <v>1</v>
      </c>
      <c r="J142">
        <f t="shared" si="0"/>
        <v>1</v>
      </c>
    </row>
    <row r="143" spans="1:10" ht="12.75" x14ac:dyDescent="0.2">
      <c r="A143" t="s">
        <v>290</v>
      </c>
      <c r="B143" t="s">
        <v>12528</v>
      </c>
      <c r="C143">
        <v>13.3</v>
      </c>
      <c r="H143">
        <v>225</v>
      </c>
      <c r="J143">
        <f t="shared" si="0"/>
        <v>225</v>
      </c>
    </row>
    <row r="144" spans="1:10" ht="12.75" x14ac:dyDescent="0.2">
      <c r="A144" t="s">
        <v>294</v>
      </c>
      <c r="B144" t="s">
        <v>12528</v>
      </c>
      <c r="C144">
        <v>15.3</v>
      </c>
      <c r="H144">
        <v>9</v>
      </c>
      <c r="J144">
        <f t="shared" si="0"/>
        <v>9</v>
      </c>
    </row>
    <row r="145" spans="1:10" ht="12.75" x14ac:dyDescent="0.2">
      <c r="A145" t="s">
        <v>297</v>
      </c>
      <c r="B145" t="s">
        <v>12529</v>
      </c>
      <c r="C145">
        <v>25.610112999999998</v>
      </c>
      <c r="H145">
        <v>5</v>
      </c>
      <c r="J145">
        <f t="shared" si="0"/>
        <v>5</v>
      </c>
    </row>
    <row r="146" spans="1:10" ht="12.75" x14ac:dyDescent="0.2">
      <c r="A146" t="s">
        <v>299</v>
      </c>
      <c r="B146" t="s">
        <v>12530</v>
      </c>
      <c r="C146">
        <v>13.15</v>
      </c>
      <c r="H146">
        <v>41</v>
      </c>
      <c r="J146">
        <f t="shared" si="0"/>
        <v>41</v>
      </c>
    </row>
    <row r="147" spans="1:10" ht="12.75" x14ac:dyDescent="0.2">
      <c r="A147" t="s">
        <v>301</v>
      </c>
      <c r="B147" t="s">
        <v>12531</v>
      </c>
      <c r="C147">
        <v>11.11538</v>
      </c>
      <c r="H147">
        <v>5</v>
      </c>
      <c r="J147">
        <f t="shared" si="0"/>
        <v>5</v>
      </c>
    </row>
    <row r="148" spans="1:10" ht="12.75" x14ac:dyDescent="0.2">
      <c r="A148" t="s">
        <v>305</v>
      </c>
      <c r="B148" t="s">
        <v>12532</v>
      </c>
      <c r="C148">
        <v>12.8</v>
      </c>
      <c r="H148">
        <v>40</v>
      </c>
      <c r="J148">
        <f t="shared" si="0"/>
        <v>40</v>
      </c>
    </row>
    <row r="149" spans="1:10" ht="12.75" x14ac:dyDescent="0.2">
      <c r="A149" t="s">
        <v>307</v>
      </c>
      <c r="B149" t="s">
        <v>12533</v>
      </c>
      <c r="C149">
        <v>-7.5833329999999997</v>
      </c>
      <c r="H149">
        <v>7</v>
      </c>
      <c r="J149">
        <f t="shared" si="0"/>
        <v>7</v>
      </c>
    </row>
    <row r="150" spans="1:10" ht="12.75" x14ac:dyDescent="0.2">
      <c r="A150" t="s">
        <v>308</v>
      </c>
      <c r="B150" t="s">
        <v>12534</v>
      </c>
      <c r="C150">
        <v>13.3</v>
      </c>
      <c r="H150">
        <v>90</v>
      </c>
      <c r="J150">
        <f t="shared" si="0"/>
        <v>90</v>
      </c>
    </row>
    <row r="151" spans="1:10" ht="12.75" x14ac:dyDescent="0.2">
      <c r="A151" t="s">
        <v>310</v>
      </c>
      <c r="B151" t="s">
        <v>12535</v>
      </c>
      <c r="C151">
        <v>12.847345000000001</v>
      </c>
      <c r="H151">
        <v>11</v>
      </c>
      <c r="J151">
        <f t="shared" si="0"/>
        <v>11</v>
      </c>
    </row>
    <row r="152" spans="1:10" ht="12.75" x14ac:dyDescent="0.2">
      <c r="A152" t="s">
        <v>313</v>
      </c>
      <c r="B152" t="s">
        <v>12536</v>
      </c>
      <c r="C152">
        <v>13.6</v>
      </c>
      <c r="H152">
        <v>300</v>
      </c>
      <c r="J152">
        <f t="shared" si="0"/>
        <v>300</v>
      </c>
    </row>
    <row r="153" spans="1:10" ht="12.75" x14ac:dyDescent="0.2">
      <c r="A153" t="s">
        <v>314</v>
      </c>
      <c r="B153" t="s">
        <v>12536</v>
      </c>
      <c r="C153">
        <v>14.05</v>
      </c>
      <c r="H153">
        <v>18</v>
      </c>
      <c r="J153">
        <f t="shared" si="0"/>
        <v>18</v>
      </c>
    </row>
    <row r="154" spans="1:10" ht="12.75" x14ac:dyDescent="0.2">
      <c r="A154" t="s">
        <v>316</v>
      </c>
      <c r="B154" t="s">
        <v>12537</v>
      </c>
      <c r="C154">
        <v>12.700195000000001</v>
      </c>
      <c r="H154">
        <v>111</v>
      </c>
      <c r="J154">
        <f t="shared" si="0"/>
        <v>111</v>
      </c>
    </row>
    <row r="155" spans="1:10" ht="12.75" x14ac:dyDescent="0.2">
      <c r="A155" t="s">
        <v>317</v>
      </c>
      <c r="B155" t="s">
        <v>12538</v>
      </c>
      <c r="C155">
        <v>-7.03</v>
      </c>
      <c r="H155">
        <v>10</v>
      </c>
      <c r="J155">
        <f t="shared" si="0"/>
        <v>10</v>
      </c>
    </row>
    <row r="156" spans="1:10" ht="12.75" x14ac:dyDescent="0.2">
      <c r="A156" t="s">
        <v>319</v>
      </c>
      <c r="B156" t="s">
        <v>12539</v>
      </c>
      <c r="C156">
        <v>12.279102</v>
      </c>
      <c r="H156">
        <v>800</v>
      </c>
      <c r="J156">
        <f t="shared" si="0"/>
        <v>800</v>
      </c>
    </row>
    <row r="157" spans="1:10" ht="12.75" x14ac:dyDescent="0.2">
      <c r="A157" t="s">
        <v>322</v>
      </c>
      <c r="B157" t="s">
        <v>12540</v>
      </c>
      <c r="C157">
        <v>12.61</v>
      </c>
      <c r="H157">
        <v>122</v>
      </c>
      <c r="J157">
        <f t="shared" si="0"/>
        <v>122</v>
      </c>
    </row>
    <row r="158" spans="1:10" ht="12.75" x14ac:dyDescent="0.2">
      <c r="A158" t="s">
        <v>325</v>
      </c>
      <c r="B158" t="s">
        <v>12541</v>
      </c>
      <c r="C158">
        <v>13.44</v>
      </c>
      <c r="H158">
        <v>212</v>
      </c>
      <c r="J158">
        <f t="shared" si="0"/>
        <v>212</v>
      </c>
    </row>
    <row r="159" spans="1:10" ht="12.75" x14ac:dyDescent="0.2">
      <c r="A159" t="s">
        <v>326</v>
      </c>
      <c r="B159" t="s">
        <v>12542</v>
      </c>
      <c r="C159">
        <v>67.709952999999999</v>
      </c>
      <c r="H159">
        <v>1</v>
      </c>
      <c r="J159">
        <f t="shared" si="0"/>
        <v>1</v>
      </c>
    </row>
    <row r="160" spans="1:10" ht="12.75" x14ac:dyDescent="0.2">
      <c r="A160" s="3" t="s">
        <v>328</v>
      </c>
      <c r="B160" t="s">
        <v>12543</v>
      </c>
      <c r="C160">
        <v>68</v>
      </c>
      <c r="E160">
        <v>1</v>
      </c>
      <c r="J160">
        <f t="shared" si="0"/>
        <v>1</v>
      </c>
    </row>
    <row r="161" spans="1:10" ht="12.75" x14ac:dyDescent="0.2">
      <c r="A161" s="3" t="s">
        <v>331</v>
      </c>
      <c r="B161" t="s">
        <v>12543</v>
      </c>
      <c r="C161">
        <v>14.5</v>
      </c>
      <c r="E161">
        <v>1</v>
      </c>
      <c r="J161">
        <f t="shared" si="0"/>
        <v>1</v>
      </c>
    </row>
    <row r="162" spans="1:10" ht="12.75" x14ac:dyDescent="0.2">
      <c r="A162" s="3" t="s">
        <v>332</v>
      </c>
      <c r="B162" t="s">
        <v>12544</v>
      </c>
      <c r="C162">
        <v>-6.8</v>
      </c>
      <c r="D162">
        <v>1</v>
      </c>
      <c r="J162">
        <f t="shared" si="0"/>
        <v>1</v>
      </c>
    </row>
    <row r="163" spans="1:10" ht="12.75" x14ac:dyDescent="0.2">
      <c r="A163" t="s">
        <v>334</v>
      </c>
      <c r="B163" t="s">
        <v>12543</v>
      </c>
      <c r="C163">
        <v>14</v>
      </c>
      <c r="H163">
        <v>85</v>
      </c>
      <c r="J163">
        <f t="shared" si="0"/>
        <v>85</v>
      </c>
    </row>
    <row r="164" spans="1:10" ht="12.75" x14ac:dyDescent="0.2">
      <c r="A164" t="s">
        <v>335</v>
      </c>
      <c r="B164" t="s">
        <v>12545</v>
      </c>
      <c r="H164">
        <v>14</v>
      </c>
      <c r="J164">
        <f t="shared" si="0"/>
        <v>14</v>
      </c>
    </row>
    <row r="165" spans="1:10" ht="12.75" x14ac:dyDescent="0.2">
      <c r="A165" t="s">
        <v>336</v>
      </c>
      <c r="B165" t="s">
        <v>12546</v>
      </c>
      <c r="C165">
        <v>-6.8327200000000001</v>
      </c>
      <c r="H165">
        <v>18</v>
      </c>
      <c r="J165">
        <f t="shared" si="0"/>
        <v>18</v>
      </c>
    </row>
    <row r="166" spans="1:10" ht="12.75" x14ac:dyDescent="0.2">
      <c r="A166" t="s">
        <v>339</v>
      </c>
      <c r="B166" t="s">
        <v>12544</v>
      </c>
      <c r="C166">
        <v>12.3</v>
      </c>
      <c r="H166">
        <v>36</v>
      </c>
      <c r="J166">
        <f t="shared" si="0"/>
        <v>36</v>
      </c>
    </row>
    <row r="167" spans="1:10" ht="12.75" x14ac:dyDescent="0.2">
      <c r="A167" t="s">
        <v>341</v>
      </c>
      <c r="B167" t="s">
        <v>12544</v>
      </c>
      <c r="C167">
        <v>15.7</v>
      </c>
      <c r="H167">
        <v>500</v>
      </c>
      <c r="J167">
        <f t="shared" si="0"/>
        <v>500</v>
      </c>
    </row>
    <row r="168" spans="1:10" ht="12.75" x14ac:dyDescent="0.2">
      <c r="A168" t="s">
        <v>343</v>
      </c>
      <c r="B168" t="s">
        <v>12547</v>
      </c>
      <c r="C168">
        <v>-6.5782959999999999</v>
      </c>
      <c r="H168">
        <v>203</v>
      </c>
      <c r="J168">
        <f t="shared" si="0"/>
        <v>203</v>
      </c>
    </row>
    <row r="169" spans="1:10" ht="12.75" x14ac:dyDescent="0.2">
      <c r="A169" t="s">
        <v>344</v>
      </c>
      <c r="B169" t="s">
        <v>12548</v>
      </c>
      <c r="C169">
        <v>69.171702999999994</v>
      </c>
      <c r="E169">
        <v>1</v>
      </c>
      <c r="H169">
        <v>0</v>
      </c>
      <c r="J169">
        <f t="shared" si="0"/>
        <v>1</v>
      </c>
    </row>
    <row r="170" spans="1:10" ht="12.75" x14ac:dyDescent="0.2">
      <c r="A170" t="s">
        <v>347</v>
      </c>
      <c r="B170" t="s">
        <v>12549</v>
      </c>
      <c r="C170">
        <v>13.704729</v>
      </c>
      <c r="H170">
        <v>17</v>
      </c>
      <c r="J170">
        <f t="shared" si="0"/>
        <v>17</v>
      </c>
    </row>
    <row r="171" spans="1:10" ht="12.75" x14ac:dyDescent="0.2">
      <c r="A171" t="s">
        <v>350</v>
      </c>
      <c r="B171" t="s">
        <v>12550</v>
      </c>
      <c r="C171">
        <v>18.048010999999999</v>
      </c>
      <c r="H171">
        <v>30</v>
      </c>
      <c r="J171">
        <f t="shared" si="0"/>
        <v>30</v>
      </c>
    </row>
    <row r="172" spans="1:10" ht="12.75" x14ac:dyDescent="0.2">
      <c r="A172" t="s">
        <v>351</v>
      </c>
      <c r="B172" t="s">
        <v>12551</v>
      </c>
      <c r="C172">
        <v>12.605</v>
      </c>
      <c r="H172">
        <v>217</v>
      </c>
      <c r="J172">
        <f t="shared" si="0"/>
        <v>217</v>
      </c>
    </row>
    <row r="173" spans="1:10" ht="12.75" x14ac:dyDescent="0.2">
      <c r="A173" t="s">
        <v>353</v>
      </c>
      <c r="B173" t="s">
        <v>12552</v>
      </c>
      <c r="C173">
        <v>11.068611000000001</v>
      </c>
      <c r="H173">
        <v>55</v>
      </c>
      <c r="J173">
        <f t="shared" si="0"/>
        <v>55</v>
      </c>
    </row>
    <row r="174" spans="1:10" ht="12.75" x14ac:dyDescent="0.2">
      <c r="A174" t="s">
        <v>356</v>
      </c>
      <c r="B174" t="s">
        <v>12553</v>
      </c>
      <c r="C174">
        <v>-1.911389</v>
      </c>
      <c r="H174">
        <v>10</v>
      </c>
      <c r="J174">
        <f t="shared" si="0"/>
        <v>10</v>
      </c>
    </row>
    <row r="175" spans="1:10" ht="12.75" x14ac:dyDescent="0.2">
      <c r="A175" s="3" t="s">
        <v>358</v>
      </c>
      <c r="B175" t="s">
        <v>12554</v>
      </c>
      <c r="C175">
        <v>-1.9</v>
      </c>
      <c r="E175">
        <v>7</v>
      </c>
      <c r="J175">
        <f t="shared" si="0"/>
        <v>7</v>
      </c>
    </row>
    <row r="176" spans="1:10" ht="12.75" x14ac:dyDescent="0.2">
      <c r="A176" t="s">
        <v>363</v>
      </c>
      <c r="B176" t="s">
        <v>12554</v>
      </c>
      <c r="C176">
        <v>12.7</v>
      </c>
      <c r="H176">
        <v>27</v>
      </c>
      <c r="J176">
        <f t="shared" si="0"/>
        <v>27</v>
      </c>
    </row>
    <row r="177" spans="1:10" ht="12.75" x14ac:dyDescent="0.2">
      <c r="A177" t="s">
        <v>365</v>
      </c>
      <c r="B177" t="s">
        <v>12554</v>
      </c>
      <c r="C177">
        <v>15.5</v>
      </c>
      <c r="H177">
        <v>12</v>
      </c>
      <c r="J177">
        <f t="shared" si="0"/>
        <v>12</v>
      </c>
    </row>
    <row r="178" spans="1:10" ht="12.75" x14ac:dyDescent="0.2">
      <c r="A178" t="s">
        <v>366</v>
      </c>
      <c r="B178" t="s">
        <v>12555</v>
      </c>
      <c r="C178">
        <v>10.7613</v>
      </c>
      <c r="H178">
        <v>239</v>
      </c>
      <c r="J178">
        <f t="shared" si="0"/>
        <v>239</v>
      </c>
    </row>
    <row r="179" spans="1:10" ht="12.75" x14ac:dyDescent="0.2">
      <c r="A179" t="s">
        <v>367</v>
      </c>
      <c r="B179" t="s">
        <v>12556</v>
      </c>
      <c r="C179">
        <v>38.996814999999998</v>
      </c>
      <c r="D179">
        <v>6</v>
      </c>
      <c r="H179">
        <v>0</v>
      </c>
      <c r="J179">
        <f t="shared" si="0"/>
        <v>6</v>
      </c>
    </row>
    <row r="180" spans="1:10" ht="12.75" x14ac:dyDescent="0.2">
      <c r="A180" s="3" t="s">
        <v>369</v>
      </c>
      <c r="B180" t="s">
        <v>12557</v>
      </c>
      <c r="C180">
        <v>39</v>
      </c>
      <c r="G180">
        <v>1</v>
      </c>
      <c r="J180">
        <f t="shared" si="0"/>
        <v>1</v>
      </c>
    </row>
    <row r="181" spans="1:10" ht="12.75" x14ac:dyDescent="0.2">
      <c r="A181" t="s">
        <v>371</v>
      </c>
      <c r="B181" t="s">
        <v>12558</v>
      </c>
      <c r="C181">
        <v>33.609009</v>
      </c>
      <c r="H181">
        <v>1</v>
      </c>
      <c r="J181">
        <f t="shared" si="0"/>
        <v>1</v>
      </c>
    </row>
    <row r="182" spans="1:10" ht="12.75" x14ac:dyDescent="0.2">
      <c r="A182" t="s">
        <v>373</v>
      </c>
      <c r="B182" t="s">
        <v>12559</v>
      </c>
      <c r="C182">
        <v>15</v>
      </c>
      <c r="H182">
        <v>1</v>
      </c>
      <c r="J182">
        <f t="shared" si="0"/>
        <v>1</v>
      </c>
    </row>
    <row r="183" spans="1:10" ht="12.75" x14ac:dyDescent="0.2">
      <c r="A183" t="s">
        <v>374</v>
      </c>
      <c r="B183" t="s">
        <v>12560</v>
      </c>
      <c r="C183">
        <v>33.633333</v>
      </c>
      <c r="H183">
        <v>1</v>
      </c>
      <c r="J183">
        <f t="shared" si="0"/>
        <v>1</v>
      </c>
    </row>
    <row r="184" spans="1:10" ht="12.75" x14ac:dyDescent="0.2">
      <c r="A184" t="s">
        <v>375</v>
      </c>
      <c r="B184" t="s">
        <v>12561</v>
      </c>
      <c r="C184">
        <v>15</v>
      </c>
      <c r="H184">
        <v>4</v>
      </c>
      <c r="J184">
        <f t="shared" si="0"/>
        <v>4</v>
      </c>
    </row>
    <row r="185" spans="1:10" ht="12.75" x14ac:dyDescent="0.2">
      <c r="A185" t="s">
        <v>380</v>
      </c>
      <c r="B185" t="s">
        <v>12561</v>
      </c>
      <c r="C185">
        <v>15.1</v>
      </c>
      <c r="H185">
        <v>400</v>
      </c>
      <c r="J185">
        <f t="shared" si="0"/>
        <v>400</v>
      </c>
    </row>
    <row r="186" spans="1:10" ht="12.75" x14ac:dyDescent="0.2">
      <c r="A186" t="s">
        <v>381</v>
      </c>
      <c r="B186" t="s">
        <v>12561</v>
      </c>
      <c r="C186">
        <v>15.7</v>
      </c>
      <c r="H186">
        <v>75</v>
      </c>
      <c r="J186">
        <f t="shared" si="0"/>
        <v>75</v>
      </c>
    </row>
    <row r="187" spans="1:10" ht="12.75" x14ac:dyDescent="0.2">
      <c r="A187" t="s">
        <v>383</v>
      </c>
      <c r="B187" t="s">
        <v>12561</v>
      </c>
      <c r="C187">
        <v>16</v>
      </c>
      <c r="H187">
        <v>2</v>
      </c>
      <c r="J187">
        <f t="shared" si="0"/>
        <v>2</v>
      </c>
    </row>
    <row r="188" spans="1:10" ht="12.75" x14ac:dyDescent="0.2">
      <c r="A188" t="s">
        <v>384</v>
      </c>
      <c r="B188" t="s">
        <v>12562</v>
      </c>
      <c r="C188">
        <v>-7.5146480000000002</v>
      </c>
      <c r="H188">
        <v>103</v>
      </c>
      <c r="J188">
        <f t="shared" si="0"/>
        <v>103</v>
      </c>
    </row>
    <row r="189" spans="1:10" ht="12.75" x14ac:dyDescent="0.2">
      <c r="A189" s="3" t="s">
        <v>387</v>
      </c>
      <c r="B189" t="s">
        <v>12563</v>
      </c>
      <c r="C189">
        <v>-7.5</v>
      </c>
      <c r="E189">
        <v>13</v>
      </c>
      <c r="J189">
        <f t="shared" si="0"/>
        <v>13</v>
      </c>
    </row>
    <row r="190" spans="1:10" ht="12.75" x14ac:dyDescent="0.2">
      <c r="A190" s="3" t="s">
        <v>390</v>
      </c>
      <c r="B190" t="s">
        <v>12561</v>
      </c>
      <c r="C190">
        <v>-7.6</v>
      </c>
      <c r="G190">
        <v>1</v>
      </c>
      <c r="J190">
        <f t="shared" si="0"/>
        <v>1</v>
      </c>
    </row>
    <row r="191" spans="1:10" ht="12.75" x14ac:dyDescent="0.2">
      <c r="A191" t="s">
        <v>391</v>
      </c>
      <c r="B191" t="s">
        <v>12564</v>
      </c>
      <c r="C191">
        <v>-1.85</v>
      </c>
      <c r="H191">
        <v>7</v>
      </c>
      <c r="J191">
        <f t="shared" si="0"/>
        <v>7</v>
      </c>
    </row>
    <row r="192" spans="1:10" ht="12.75" x14ac:dyDescent="0.2">
      <c r="A192" t="s">
        <v>393</v>
      </c>
      <c r="B192" t="s">
        <v>12565</v>
      </c>
      <c r="C192">
        <v>14.41</v>
      </c>
      <c r="H192">
        <v>5</v>
      </c>
      <c r="J192">
        <f t="shared" si="0"/>
        <v>5</v>
      </c>
    </row>
    <row r="193" spans="1:10" ht="12.75" x14ac:dyDescent="0.2">
      <c r="A193" t="s">
        <v>394</v>
      </c>
      <c r="B193" t="s">
        <v>12566</v>
      </c>
      <c r="C193">
        <v>33.429859</v>
      </c>
      <c r="H193">
        <v>35</v>
      </c>
      <c r="J193">
        <f t="shared" si="0"/>
        <v>35</v>
      </c>
    </row>
    <row r="194" spans="1:10" ht="12.75" x14ac:dyDescent="0.2">
      <c r="A194" s="3" t="s">
        <v>397</v>
      </c>
      <c r="B194" t="s">
        <v>12567</v>
      </c>
      <c r="C194">
        <v>33.4</v>
      </c>
      <c r="D194">
        <v>4</v>
      </c>
      <c r="J194">
        <f t="shared" si="0"/>
        <v>4</v>
      </c>
    </row>
    <row r="195" spans="1:10" ht="12.75" x14ac:dyDescent="0.2">
      <c r="A195" s="3" t="s">
        <v>399</v>
      </c>
      <c r="B195" t="s">
        <v>12564</v>
      </c>
      <c r="C195">
        <v>33.5</v>
      </c>
      <c r="I195">
        <v>1</v>
      </c>
      <c r="J195">
        <f t="shared" si="0"/>
        <v>1</v>
      </c>
    </row>
    <row r="196" spans="1:10" ht="12.75" x14ac:dyDescent="0.2">
      <c r="A196" t="s">
        <v>400</v>
      </c>
      <c r="B196" t="s">
        <v>12568</v>
      </c>
      <c r="C196">
        <v>-2.9333330000000002</v>
      </c>
      <c r="D196">
        <v>1</v>
      </c>
      <c r="H196">
        <v>13</v>
      </c>
      <c r="J196">
        <f t="shared" si="0"/>
        <v>14</v>
      </c>
    </row>
    <row r="197" spans="1:10" ht="12.75" x14ac:dyDescent="0.2">
      <c r="A197" t="s">
        <v>402</v>
      </c>
      <c r="B197" t="s">
        <v>12568</v>
      </c>
      <c r="C197">
        <v>33.366667</v>
      </c>
      <c r="H197">
        <v>1</v>
      </c>
      <c r="J197">
        <f t="shared" si="0"/>
        <v>1</v>
      </c>
    </row>
    <row r="198" spans="1:10" ht="12.75" x14ac:dyDescent="0.2">
      <c r="A198" s="3" t="s">
        <v>404</v>
      </c>
      <c r="B198" t="s">
        <v>12561</v>
      </c>
      <c r="C198">
        <v>33.4</v>
      </c>
      <c r="I198">
        <v>2</v>
      </c>
    </row>
    <row r="199" spans="1:10" ht="12.75" x14ac:dyDescent="0.2">
      <c r="A199" t="s">
        <v>406</v>
      </c>
      <c r="B199" t="s">
        <v>12569</v>
      </c>
      <c r="C199">
        <v>-6.15</v>
      </c>
      <c r="H199">
        <v>87</v>
      </c>
      <c r="J199">
        <f t="shared" ref="J199:J288" si="1">SUM(D199:I199)</f>
        <v>87</v>
      </c>
    </row>
    <row r="200" spans="1:10" ht="12.75" x14ac:dyDescent="0.2">
      <c r="A200" t="s">
        <v>409</v>
      </c>
      <c r="B200" t="s">
        <v>12570</v>
      </c>
      <c r="C200">
        <v>0.47972199999999998</v>
      </c>
      <c r="H200">
        <v>16</v>
      </c>
      <c r="J200">
        <f t="shared" si="1"/>
        <v>16</v>
      </c>
    </row>
    <row r="201" spans="1:10" ht="12.75" x14ac:dyDescent="0.2">
      <c r="A201" t="s">
        <v>410</v>
      </c>
      <c r="B201" t="s">
        <v>12571</v>
      </c>
      <c r="C201">
        <v>-2.8732679999999999</v>
      </c>
      <c r="H201">
        <v>8</v>
      </c>
      <c r="J201">
        <f t="shared" si="1"/>
        <v>8</v>
      </c>
    </row>
    <row r="202" spans="1:10" ht="12.75" x14ac:dyDescent="0.2">
      <c r="A202" t="s">
        <v>411</v>
      </c>
      <c r="B202" t="s">
        <v>12572</v>
      </c>
      <c r="C202">
        <v>24.809269</v>
      </c>
      <c r="H202">
        <v>84</v>
      </c>
      <c r="J202">
        <f t="shared" si="1"/>
        <v>84</v>
      </c>
    </row>
    <row r="203" spans="1:10" ht="12.75" x14ac:dyDescent="0.2">
      <c r="A203" t="s">
        <v>412</v>
      </c>
      <c r="B203" t="s">
        <v>12573</v>
      </c>
      <c r="C203">
        <v>-3.9371119999999999</v>
      </c>
      <c r="H203">
        <v>148</v>
      </c>
      <c r="J203">
        <f t="shared" si="1"/>
        <v>148</v>
      </c>
    </row>
    <row r="204" spans="1:10" ht="12.75" x14ac:dyDescent="0.2">
      <c r="A204" s="3" t="s">
        <v>414</v>
      </c>
      <c r="B204" t="s">
        <v>12574</v>
      </c>
      <c r="C204">
        <v>-4</v>
      </c>
      <c r="G204">
        <v>1</v>
      </c>
      <c r="J204">
        <f t="shared" si="1"/>
        <v>1</v>
      </c>
    </row>
    <row r="205" spans="1:10" ht="12.75" x14ac:dyDescent="0.2">
      <c r="A205" t="s">
        <v>415</v>
      </c>
      <c r="B205" t="s">
        <v>12575</v>
      </c>
      <c r="C205">
        <v>-2.934167</v>
      </c>
      <c r="H205">
        <v>1</v>
      </c>
      <c r="J205">
        <f t="shared" si="1"/>
        <v>1</v>
      </c>
    </row>
    <row r="206" spans="1:10" ht="12.75" x14ac:dyDescent="0.2">
      <c r="A206" s="3" t="s">
        <v>416</v>
      </c>
      <c r="B206" t="s">
        <v>12576</v>
      </c>
      <c r="C206">
        <v>-3</v>
      </c>
      <c r="I206">
        <v>10</v>
      </c>
      <c r="J206">
        <f t="shared" si="1"/>
        <v>10</v>
      </c>
    </row>
    <row r="207" spans="1:10" ht="12.75" x14ac:dyDescent="0.2">
      <c r="A207" s="3" t="s">
        <v>417</v>
      </c>
      <c r="B207" t="s">
        <v>12561</v>
      </c>
      <c r="C207">
        <v>-2.9</v>
      </c>
      <c r="D207">
        <v>12</v>
      </c>
      <c r="J207">
        <f t="shared" si="1"/>
        <v>12</v>
      </c>
    </row>
    <row r="208" spans="1:10" ht="12.75" x14ac:dyDescent="0.2">
      <c r="A208" t="s">
        <v>418</v>
      </c>
      <c r="B208" t="s">
        <v>12577</v>
      </c>
      <c r="C208">
        <v>-2.938097</v>
      </c>
      <c r="H208">
        <v>57</v>
      </c>
      <c r="J208">
        <f t="shared" si="1"/>
        <v>57</v>
      </c>
    </row>
    <row r="209" spans="1:10" ht="12.75" x14ac:dyDescent="0.2">
      <c r="A209" t="s">
        <v>420</v>
      </c>
      <c r="B209" t="s">
        <v>12576</v>
      </c>
      <c r="C209">
        <v>14.3</v>
      </c>
      <c r="H209">
        <v>0</v>
      </c>
      <c r="I209">
        <v>10</v>
      </c>
      <c r="J209">
        <f t="shared" si="1"/>
        <v>10</v>
      </c>
    </row>
    <row r="210" spans="1:10" ht="12.75" x14ac:dyDescent="0.2">
      <c r="A210" t="s">
        <v>421</v>
      </c>
      <c r="B210" t="s">
        <v>12578</v>
      </c>
      <c r="C210">
        <v>-1.14489</v>
      </c>
      <c r="H210">
        <v>14</v>
      </c>
      <c r="J210">
        <f t="shared" si="1"/>
        <v>14</v>
      </c>
    </row>
    <row r="211" spans="1:10" ht="12.75" x14ac:dyDescent="0.2">
      <c r="A211" t="s">
        <v>424</v>
      </c>
      <c r="B211" t="s">
        <v>12579</v>
      </c>
      <c r="C211">
        <v>1.32569</v>
      </c>
      <c r="H211">
        <v>1</v>
      </c>
      <c r="J211">
        <f t="shared" si="1"/>
        <v>1</v>
      </c>
    </row>
    <row r="212" spans="1:10" ht="12.75" x14ac:dyDescent="0.2">
      <c r="A212" t="s">
        <v>426</v>
      </c>
      <c r="B212" t="s">
        <v>12580</v>
      </c>
      <c r="C212">
        <v>-5.0143449999999996</v>
      </c>
      <c r="H212">
        <v>10</v>
      </c>
      <c r="J212">
        <f t="shared" si="1"/>
        <v>10</v>
      </c>
    </row>
    <row r="213" spans="1:10" ht="12.75" x14ac:dyDescent="0.2">
      <c r="A213" t="s">
        <v>429</v>
      </c>
      <c r="B213" t="s">
        <v>12581</v>
      </c>
      <c r="C213">
        <v>12.6</v>
      </c>
      <c r="H213">
        <v>51</v>
      </c>
      <c r="J213">
        <f t="shared" si="1"/>
        <v>51</v>
      </c>
    </row>
    <row r="214" spans="1:10" ht="12.75" x14ac:dyDescent="0.2">
      <c r="A214" t="s">
        <v>430</v>
      </c>
      <c r="B214" t="s">
        <v>12581</v>
      </c>
      <c r="C214">
        <v>14</v>
      </c>
      <c r="H214">
        <v>21</v>
      </c>
      <c r="J214">
        <f t="shared" si="1"/>
        <v>21</v>
      </c>
    </row>
    <row r="215" spans="1:10" ht="12.75" x14ac:dyDescent="0.2">
      <c r="A215" t="s">
        <v>433</v>
      </c>
      <c r="B215" t="s">
        <v>12582</v>
      </c>
      <c r="C215">
        <v>-2.993611</v>
      </c>
      <c r="H215">
        <v>1</v>
      </c>
      <c r="J215">
        <f t="shared" si="1"/>
        <v>1</v>
      </c>
    </row>
    <row r="216" spans="1:10" ht="12.75" x14ac:dyDescent="0.2">
      <c r="A216" t="s">
        <v>435</v>
      </c>
      <c r="B216" t="s">
        <v>12583</v>
      </c>
      <c r="C216">
        <v>44.390979999999999</v>
      </c>
      <c r="H216">
        <v>0</v>
      </c>
      <c r="I216">
        <v>2</v>
      </c>
      <c r="J216">
        <f t="shared" si="1"/>
        <v>2</v>
      </c>
    </row>
    <row r="217" spans="1:10" ht="12.75" x14ac:dyDescent="0.2">
      <c r="A217" t="s">
        <v>436</v>
      </c>
      <c r="B217" t="s">
        <v>12574</v>
      </c>
      <c r="C217">
        <v>12.6</v>
      </c>
      <c r="H217">
        <v>112</v>
      </c>
      <c r="J217">
        <f t="shared" si="1"/>
        <v>112</v>
      </c>
    </row>
    <row r="218" spans="1:10" ht="12.75" x14ac:dyDescent="0.2">
      <c r="A218" t="s">
        <v>439</v>
      </c>
      <c r="B218" t="s">
        <v>12584</v>
      </c>
      <c r="C218">
        <v>11.045721</v>
      </c>
      <c r="H218">
        <v>17</v>
      </c>
      <c r="J218">
        <f t="shared" si="1"/>
        <v>17</v>
      </c>
    </row>
    <row r="219" spans="1:10" ht="12.75" x14ac:dyDescent="0.2">
      <c r="A219" t="s">
        <v>442</v>
      </c>
      <c r="B219" t="s">
        <v>12585</v>
      </c>
      <c r="C219">
        <v>12.6073</v>
      </c>
      <c r="H219">
        <v>12</v>
      </c>
      <c r="J219">
        <f t="shared" si="1"/>
        <v>12</v>
      </c>
    </row>
    <row r="220" spans="1:10" ht="12.75" x14ac:dyDescent="0.2">
      <c r="A220" t="s">
        <v>443</v>
      </c>
      <c r="B220" t="s">
        <v>12586</v>
      </c>
      <c r="C220">
        <v>12.592919999999999</v>
      </c>
      <c r="H220">
        <v>3843</v>
      </c>
      <c r="J220">
        <f t="shared" si="1"/>
        <v>3843</v>
      </c>
    </row>
    <row r="221" spans="1:10" ht="12.75" x14ac:dyDescent="0.2">
      <c r="A221" t="s">
        <v>445</v>
      </c>
      <c r="B221" t="s">
        <v>12587</v>
      </c>
      <c r="C221">
        <v>35.792400000000001</v>
      </c>
      <c r="H221">
        <v>35</v>
      </c>
      <c r="J221">
        <f t="shared" si="1"/>
        <v>35</v>
      </c>
    </row>
    <row r="222" spans="1:10" ht="12.75" x14ac:dyDescent="0.2">
      <c r="A222" t="s">
        <v>446</v>
      </c>
      <c r="B222" t="s">
        <v>12588</v>
      </c>
      <c r="C222">
        <v>1.016667</v>
      </c>
      <c r="H222">
        <v>1</v>
      </c>
      <c r="J222">
        <f t="shared" si="1"/>
        <v>1</v>
      </c>
    </row>
    <row r="223" spans="1:10" ht="12.75" x14ac:dyDescent="0.2">
      <c r="A223" t="s">
        <v>449</v>
      </c>
      <c r="B223" t="s">
        <v>12589</v>
      </c>
      <c r="C223">
        <v>45.433332999999998</v>
      </c>
      <c r="G223">
        <v>1</v>
      </c>
      <c r="H223">
        <v>0</v>
      </c>
      <c r="J223">
        <f t="shared" si="1"/>
        <v>1</v>
      </c>
    </row>
    <row r="224" spans="1:10" ht="12.75" x14ac:dyDescent="0.2">
      <c r="A224" t="s">
        <v>452</v>
      </c>
      <c r="B224" t="s">
        <v>12590</v>
      </c>
      <c r="C224">
        <v>12.317398000000001</v>
      </c>
      <c r="H224">
        <v>1</v>
      </c>
      <c r="J224">
        <f t="shared" si="1"/>
        <v>1</v>
      </c>
    </row>
    <row r="225" spans="1:10" ht="12.75" x14ac:dyDescent="0.2">
      <c r="A225" t="s">
        <v>454</v>
      </c>
      <c r="B225" t="s">
        <v>12591</v>
      </c>
      <c r="C225">
        <v>-5.3684349999999998</v>
      </c>
      <c r="H225">
        <v>20</v>
      </c>
      <c r="J225">
        <f t="shared" si="1"/>
        <v>20</v>
      </c>
    </row>
    <row r="226" spans="1:10" ht="12.75" x14ac:dyDescent="0.2">
      <c r="A226" t="s">
        <v>455</v>
      </c>
      <c r="B226" t="s">
        <v>12592</v>
      </c>
      <c r="C226">
        <v>-1.1424989999999999</v>
      </c>
      <c r="H226">
        <v>1</v>
      </c>
      <c r="J226">
        <f t="shared" si="1"/>
        <v>1</v>
      </c>
    </row>
    <row r="227" spans="1:10" ht="12.75" x14ac:dyDescent="0.2">
      <c r="A227" t="s">
        <v>456</v>
      </c>
      <c r="B227" t="s">
        <v>12593</v>
      </c>
      <c r="C227">
        <v>5.1333330000000004</v>
      </c>
      <c r="H227">
        <v>1</v>
      </c>
      <c r="J227">
        <f t="shared" si="1"/>
        <v>1</v>
      </c>
    </row>
    <row r="228" spans="1:10" ht="12.75" x14ac:dyDescent="0.2">
      <c r="A228" t="s">
        <v>460</v>
      </c>
      <c r="B228" t="s">
        <v>12594</v>
      </c>
      <c r="C228">
        <v>-0.64762200000000003</v>
      </c>
      <c r="H228">
        <v>9</v>
      </c>
      <c r="J228">
        <f t="shared" si="1"/>
        <v>9</v>
      </c>
    </row>
    <row r="229" spans="1:10" ht="12.75" x14ac:dyDescent="0.2">
      <c r="A229" t="s">
        <v>462</v>
      </c>
      <c r="B229" t="s">
        <v>12595</v>
      </c>
      <c r="C229">
        <v>51.422944999999999</v>
      </c>
      <c r="H229">
        <v>1</v>
      </c>
      <c r="J229">
        <f t="shared" si="1"/>
        <v>1</v>
      </c>
    </row>
    <row r="230" spans="1:10" ht="12.75" x14ac:dyDescent="0.2">
      <c r="A230" t="s">
        <v>464</v>
      </c>
      <c r="B230" t="s">
        <v>12596</v>
      </c>
      <c r="C230">
        <v>11.107726</v>
      </c>
      <c r="H230">
        <v>5</v>
      </c>
      <c r="J230">
        <f t="shared" si="1"/>
        <v>5</v>
      </c>
    </row>
    <row r="231" spans="1:10" ht="12.75" x14ac:dyDescent="0.2">
      <c r="A231" t="s">
        <v>466</v>
      </c>
      <c r="B231" t="s">
        <v>12597</v>
      </c>
      <c r="C231">
        <v>-0.63305599999999995</v>
      </c>
      <c r="H231">
        <v>120</v>
      </c>
      <c r="J231">
        <f t="shared" si="1"/>
        <v>120</v>
      </c>
    </row>
    <row r="232" spans="1:10" ht="12.75" x14ac:dyDescent="0.2">
      <c r="A232" s="3" t="s">
        <v>468</v>
      </c>
      <c r="B232" t="s">
        <v>12598</v>
      </c>
      <c r="C232">
        <v>-5.8</v>
      </c>
      <c r="I232">
        <v>1</v>
      </c>
      <c r="J232">
        <f t="shared" si="1"/>
        <v>1</v>
      </c>
    </row>
    <row r="233" spans="1:10" ht="12.75" x14ac:dyDescent="0.2">
      <c r="A233" s="3" t="s">
        <v>470</v>
      </c>
      <c r="B233" t="s">
        <v>12599</v>
      </c>
      <c r="C233">
        <v>-5.9</v>
      </c>
      <c r="E233">
        <v>1</v>
      </c>
      <c r="J233">
        <f t="shared" si="1"/>
        <v>1</v>
      </c>
    </row>
    <row r="234" spans="1:10" ht="12.75" x14ac:dyDescent="0.2">
      <c r="A234" t="s">
        <v>473</v>
      </c>
      <c r="B234" t="s">
        <v>12600</v>
      </c>
      <c r="C234">
        <v>-5.8</v>
      </c>
      <c r="H234">
        <v>188</v>
      </c>
      <c r="J234">
        <f t="shared" si="1"/>
        <v>188</v>
      </c>
    </row>
    <row r="235" spans="1:10" ht="12.75" x14ac:dyDescent="0.2">
      <c r="A235" t="s">
        <v>474</v>
      </c>
      <c r="B235" t="s">
        <v>12601</v>
      </c>
      <c r="C235">
        <v>10.8261</v>
      </c>
      <c r="H235">
        <v>53</v>
      </c>
      <c r="J235">
        <f t="shared" si="1"/>
        <v>53</v>
      </c>
    </row>
    <row r="236" spans="1:10" ht="12.75" x14ac:dyDescent="0.2">
      <c r="A236" t="s">
        <v>476</v>
      </c>
      <c r="B236" t="s">
        <v>12599</v>
      </c>
      <c r="C236">
        <v>-0.26666699999999999</v>
      </c>
      <c r="H236">
        <v>5</v>
      </c>
      <c r="J236">
        <f t="shared" si="1"/>
        <v>5</v>
      </c>
    </row>
    <row r="237" spans="1:10" ht="12.75" x14ac:dyDescent="0.2">
      <c r="A237" t="s">
        <v>477</v>
      </c>
      <c r="B237" t="s">
        <v>12602</v>
      </c>
      <c r="C237">
        <v>14.51</v>
      </c>
      <c r="D237">
        <v>1</v>
      </c>
      <c r="H237">
        <v>0</v>
      </c>
      <c r="J237">
        <f t="shared" si="1"/>
        <v>1</v>
      </c>
    </row>
    <row r="238" spans="1:10" ht="12.75" x14ac:dyDescent="0.2">
      <c r="A238" t="s">
        <v>481</v>
      </c>
      <c r="B238" t="s">
        <v>12603</v>
      </c>
      <c r="C238">
        <v>14.528055999999999</v>
      </c>
      <c r="H238">
        <v>1</v>
      </c>
      <c r="J238">
        <f t="shared" si="1"/>
        <v>1</v>
      </c>
    </row>
    <row r="239" spans="1:10" ht="12.75" x14ac:dyDescent="0.2">
      <c r="A239" t="s">
        <v>482</v>
      </c>
      <c r="B239" t="s">
        <v>12604</v>
      </c>
      <c r="C239">
        <v>14.423533000000001</v>
      </c>
      <c r="H239">
        <v>1</v>
      </c>
      <c r="J239">
        <f t="shared" si="1"/>
        <v>1</v>
      </c>
    </row>
    <row r="240" spans="1:10" ht="12.75" x14ac:dyDescent="0.2">
      <c r="A240" t="s">
        <v>484</v>
      </c>
      <c r="B240" t="s">
        <v>12605</v>
      </c>
      <c r="C240">
        <v>14.552498</v>
      </c>
      <c r="H240">
        <v>6</v>
      </c>
      <c r="J240">
        <f t="shared" si="1"/>
        <v>6</v>
      </c>
    </row>
    <row r="241" spans="1:10" ht="12.75" x14ac:dyDescent="0.2">
      <c r="A241" t="s">
        <v>485</v>
      </c>
      <c r="B241" t="s">
        <v>12606</v>
      </c>
      <c r="C241">
        <v>14.544722</v>
      </c>
      <c r="H241">
        <v>1</v>
      </c>
      <c r="J241">
        <f t="shared" si="1"/>
        <v>1</v>
      </c>
    </row>
    <row r="242" spans="1:10" ht="12.75" x14ac:dyDescent="0.2">
      <c r="A242" t="s">
        <v>486</v>
      </c>
      <c r="B242" t="s">
        <v>12607</v>
      </c>
      <c r="C242">
        <v>-5.3677840000000003</v>
      </c>
      <c r="H242">
        <v>2</v>
      </c>
      <c r="J242">
        <f t="shared" si="1"/>
        <v>2</v>
      </c>
    </row>
    <row r="243" spans="1:10" ht="12.75" x14ac:dyDescent="0.2">
      <c r="A243" t="s">
        <v>488</v>
      </c>
      <c r="B243" t="s">
        <v>12608</v>
      </c>
      <c r="C243">
        <v>-0.31666699999999998</v>
      </c>
      <c r="H243">
        <v>81</v>
      </c>
      <c r="J243">
        <f t="shared" si="1"/>
        <v>81</v>
      </c>
    </row>
    <row r="244" spans="1:10" ht="12.75" x14ac:dyDescent="0.2">
      <c r="A244" t="s">
        <v>489</v>
      </c>
      <c r="B244" t="s">
        <v>12609</v>
      </c>
      <c r="C244">
        <v>14.381389</v>
      </c>
      <c r="H244">
        <v>1</v>
      </c>
      <c r="J244">
        <f t="shared" si="1"/>
        <v>1</v>
      </c>
    </row>
    <row r="245" spans="1:10" ht="12.75" x14ac:dyDescent="0.2">
      <c r="A245" t="s">
        <v>491</v>
      </c>
      <c r="B245" t="s">
        <v>12610</v>
      </c>
      <c r="C245">
        <v>14.565384</v>
      </c>
      <c r="H245">
        <v>2</v>
      </c>
      <c r="J245">
        <f t="shared" si="1"/>
        <v>2</v>
      </c>
    </row>
    <row r="246" spans="1:10" ht="12.75" x14ac:dyDescent="0.2">
      <c r="A246" t="s">
        <v>492</v>
      </c>
      <c r="B246" t="s">
        <v>12611</v>
      </c>
      <c r="C246">
        <v>12.868741</v>
      </c>
      <c r="H246">
        <v>5</v>
      </c>
      <c r="J246">
        <f t="shared" si="1"/>
        <v>5</v>
      </c>
    </row>
    <row r="247" spans="1:10" ht="12.75" x14ac:dyDescent="0.2">
      <c r="A247" t="s">
        <v>494</v>
      </c>
      <c r="B247" t="s">
        <v>12612</v>
      </c>
      <c r="C247">
        <v>14.566763</v>
      </c>
      <c r="H247">
        <v>1</v>
      </c>
      <c r="J247">
        <f t="shared" si="1"/>
        <v>1</v>
      </c>
    </row>
    <row r="248" spans="1:10" ht="12.75" x14ac:dyDescent="0.2">
      <c r="A248" t="s">
        <v>496</v>
      </c>
      <c r="B248" t="s">
        <v>12613</v>
      </c>
      <c r="C248">
        <v>14.493757</v>
      </c>
      <c r="H248">
        <v>11</v>
      </c>
      <c r="J248">
        <f t="shared" si="1"/>
        <v>11</v>
      </c>
    </row>
    <row r="249" spans="1:10" ht="12.75" x14ac:dyDescent="0.2">
      <c r="A249" t="s">
        <v>499</v>
      </c>
      <c r="B249" t="s">
        <v>12614</v>
      </c>
      <c r="C249">
        <v>-5.3246359999999999</v>
      </c>
      <c r="H249">
        <v>177</v>
      </c>
      <c r="J249">
        <f t="shared" si="1"/>
        <v>177</v>
      </c>
    </row>
    <row r="250" spans="1:10" ht="12.75" x14ac:dyDescent="0.2">
      <c r="A250" s="3" t="s">
        <v>500</v>
      </c>
      <c r="B250" t="s">
        <v>12615</v>
      </c>
      <c r="C250">
        <v>-5.3246359999999999</v>
      </c>
      <c r="D250">
        <v>31</v>
      </c>
      <c r="J250">
        <f t="shared" si="1"/>
        <v>31</v>
      </c>
    </row>
    <row r="251" spans="1:10" ht="12.75" x14ac:dyDescent="0.2">
      <c r="A251" s="3" t="s">
        <v>502</v>
      </c>
      <c r="B251" t="s">
        <v>12614</v>
      </c>
      <c r="C251">
        <v>-5</v>
      </c>
      <c r="F251">
        <v>2</v>
      </c>
      <c r="J251">
        <f t="shared" si="1"/>
        <v>2</v>
      </c>
    </row>
    <row r="252" spans="1:10" ht="12.75" x14ac:dyDescent="0.2">
      <c r="A252" s="3" t="s">
        <v>504</v>
      </c>
      <c r="B252" t="s">
        <v>12616</v>
      </c>
      <c r="C252">
        <v>-5.2</v>
      </c>
      <c r="I252">
        <v>3</v>
      </c>
      <c r="J252">
        <f t="shared" si="1"/>
        <v>3</v>
      </c>
    </row>
    <row r="253" spans="1:10" ht="12.75" x14ac:dyDescent="0.2">
      <c r="A253" t="s">
        <v>506</v>
      </c>
      <c r="B253" t="s">
        <v>12617</v>
      </c>
      <c r="C253">
        <v>14.514106</v>
      </c>
      <c r="H253">
        <v>70</v>
      </c>
      <c r="J253">
        <f t="shared" si="1"/>
        <v>70</v>
      </c>
    </row>
    <row r="254" spans="1:10" ht="12.75" x14ac:dyDescent="0.2">
      <c r="A254" s="3" t="s">
        <v>507</v>
      </c>
      <c r="B254" t="s">
        <v>12615</v>
      </c>
      <c r="C254">
        <v>14.5</v>
      </c>
      <c r="G254">
        <v>1</v>
      </c>
      <c r="J254">
        <f t="shared" si="1"/>
        <v>1</v>
      </c>
    </row>
    <row r="255" spans="1:10" ht="12.75" x14ac:dyDescent="0.2">
      <c r="A255" t="s">
        <v>509</v>
      </c>
      <c r="B255" t="s">
        <v>12616</v>
      </c>
      <c r="C255">
        <v>12.37</v>
      </c>
      <c r="H255">
        <v>19</v>
      </c>
      <c r="J255">
        <f t="shared" si="1"/>
        <v>19</v>
      </c>
    </row>
    <row r="256" spans="1:10" ht="12.75" x14ac:dyDescent="0.2">
      <c r="A256" t="s">
        <v>511</v>
      </c>
      <c r="B256" t="s">
        <v>12618</v>
      </c>
      <c r="C256">
        <v>-5.4181739999999996</v>
      </c>
      <c r="H256">
        <v>28</v>
      </c>
      <c r="J256">
        <f t="shared" si="1"/>
        <v>28</v>
      </c>
    </row>
    <row r="257" spans="1:10" ht="12.75" x14ac:dyDescent="0.2">
      <c r="A257" t="s">
        <v>512</v>
      </c>
      <c r="B257" t="s">
        <v>12619</v>
      </c>
      <c r="C257">
        <v>10.560222</v>
      </c>
      <c r="H257">
        <v>64</v>
      </c>
      <c r="J257">
        <f t="shared" si="1"/>
        <v>64</v>
      </c>
    </row>
    <row r="258" spans="1:10" ht="12.75" x14ac:dyDescent="0.2">
      <c r="A258" t="s">
        <v>514</v>
      </c>
      <c r="B258" t="s">
        <v>12620</v>
      </c>
      <c r="C258">
        <v>28.476562999999999</v>
      </c>
      <c r="H258">
        <v>1</v>
      </c>
      <c r="J258">
        <f t="shared" si="1"/>
        <v>1</v>
      </c>
    </row>
    <row r="259" spans="1:10" ht="12.75" x14ac:dyDescent="0.2">
      <c r="A259" s="3" t="s">
        <v>515</v>
      </c>
      <c r="B259" t="s">
        <v>12615</v>
      </c>
      <c r="C259">
        <v>14.375416</v>
      </c>
      <c r="E259">
        <v>1</v>
      </c>
      <c r="J259">
        <f t="shared" si="1"/>
        <v>1</v>
      </c>
    </row>
    <row r="260" spans="1:10" ht="12.75" x14ac:dyDescent="0.2">
      <c r="A260" t="s">
        <v>516</v>
      </c>
      <c r="B260" t="s">
        <v>12621</v>
      </c>
      <c r="C260">
        <v>14.375416</v>
      </c>
      <c r="H260">
        <v>654</v>
      </c>
      <c r="J260">
        <f t="shared" si="1"/>
        <v>654</v>
      </c>
    </row>
    <row r="261" spans="1:10" ht="12.75" x14ac:dyDescent="0.2">
      <c r="A261" t="s">
        <v>517</v>
      </c>
      <c r="B261" t="s">
        <v>12622</v>
      </c>
      <c r="C261">
        <v>8.9767E-2</v>
      </c>
      <c r="H261">
        <v>38</v>
      </c>
      <c r="J261">
        <f t="shared" si="1"/>
        <v>38</v>
      </c>
    </row>
    <row r="262" spans="1:10" ht="12.75" x14ac:dyDescent="0.2">
      <c r="A262" t="s">
        <v>518</v>
      </c>
      <c r="B262" t="s">
        <v>12623</v>
      </c>
      <c r="C262">
        <v>-5.38</v>
      </c>
      <c r="H262">
        <v>8</v>
      </c>
      <c r="J262">
        <f t="shared" si="1"/>
        <v>8</v>
      </c>
    </row>
    <row r="263" spans="1:10" ht="12.75" x14ac:dyDescent="0.2">
      <c r="A263" t="s">
        <v>519</v>
      </c>
      <c r="B263" t="s">
        <v>12624</v>
      </c>
      <c r="C263">
        <v>-3.035088</v>
      </c>
      <c r="H263">
        <v>10</v>
      </c>
      <c r="J263">
        <f t="shared" si="1"/>
        <v>10</v>
      </c>
    </row>
    <row r="264" spans="1:10" ht="12.75" x14ac:dyDescent="0.2">
      <c r="A264" t="s">
        <v>522</v>
      </c>
      <c r="B264" t="s">
        <v>12625</v>
      </c>
      <c r="C264">
        <v>-5.1965329999999996</v>
      </c>
      <c r="H264">
        <v>62</v>
      </c>
      <c r="J264">
        <f t="shared" si="1"/>
        <v>62</v>
      </c>
    </row>
    <row r="265" spans="1:10" ht="12.75" x14ac:dyDescent="0.2">
      <c r="A265" s="3" t="s">
        <v>523</v>
      </c>
      <c r="B265" t="s">
        <v>12615</v>
      </c>
      <c r="C265">
        <v>-5.2</v>
      </c>
      <c r="I265">
        <v>1</v>
      </c>
      <c r="J265">
        <f t="shared" si="1"/>
        <v>1</v>
      </c>
    </row>
    <row r="266" spans="1:10" ht="12.75" x14ac:dyDescent="0.2">
      <c r="A266" t="s">
        <v>525</v>
      </c>
      <c r="B266" t="s">
        <v>12626</v>
      </c>
      <c r="C266">
        <v>-5.84</v>
      </c>
      <c r="H266">
        <v>9</v>
      </c>
      <c r="J266">
        <f t="shared" si="1"/>
        <v>9</v>
      </c>
    </row>
    <row r="267" spans="1:10" ht="12.75" x14ac:dyDescent="0.2">
      <c r="A267" t="s">
        <v>526</v>
      </c>
      <c r="B267" t="s">
        <v>12627</v>
      </c>
      <c r="C267">
        <v>14.346722</v>
      </c>
      <c r="H267">
        <v>11</v>
      </c>
      <c r="J267">
        <f t="shared" si="1"/>
        <v>11</v>
      </c>
    </row>
    <row r="268" spans="1:10" ht="12.75" x14ac:dyDescent="0.2">
      <c r="A268" t="s">
        <v>528</v>
      </c>
      <c r="B268" t="s">
        <v>12628</v>
      </c>
      <c r="C268">
        <v>-5.32</v>
      </c>
      <c r="E268">
        <v>1</v>
      </c>
      <c r="H268">
        <v>0</v>
      </c>
      <c r="J268">
        <f t="shared" si="1"/>
        <v>1</v>
      </c>
    </row>
    <row r="269" spans="1:10" ht="12.75" x14ac:dyDescent="0.2">
      <c r="A269" t="s">
        <v>529</v>
      </c>
      <c r="B269" t="s">
        <v>12615</v>
      </c>
      <c r="C269">
        <v>-0.3</v>
      </c>
      <c r="H269">
        <v>4</v>
      </c>
      <c r="J269">
        <f t="shared" si="1"/>
        <v>4</v>
      </c>
    </row>
    <row r="270" spans="1:10" ht="12.75" x14ac:dyDescent="0.2">
      <c r="A270" t="s">
        <v>532</v>
      </c>
      <c r="B270" t="s">
        <v>12615</v>
      </c>
      <c r="C270">
        <v>12</v>
      </c>
      <c r="H270">
        <v>1</v>
      </c>
      <c r="J270">
        <f t="shared" si="1"/>
        <v>1</v>
      </c>
    </row>
    <row r="271" spans="1:10" ht="12.75" x14ac:dyDescent="0.2">
      <c r="A271" t="s">
        <v>535</v>
      </c>
      <c r="B271" t="s">
        <v>12615</v>
      </c>
      <c r="C271">
        <v>15</v>
      </c>
      <c r="H271">
        <v>30</v>
      </c>
      <c r="J271">
        <f t="shared" si="1"/>
        <v>30</v>
      </c>
    </row>
    <row r="272" spans="1:10" ht="12.75" x14ac:dyDescent="0.2">
      <c r="A272" t="s">
        <v>538</v>
      </c>
      <c r="B272" t="s">
        <v>12615</v>
      </c>
      <c r="C272">
        <v>27</v>
      </c>
      <c r="H272">
        <v>4</v>
      </c>
      <c r="J272">
        <f t="shared" si="1"/>
        <v>4</v>
      </c>
    </row>
    <row r="273" spans="1:10" ht="12.75" x14ac:dyDescent="0.2">
      <c r="A273" s="3" t="s">
        <v>539</v>
      </c>
      <c r="B273" t="s">
        <v>12629</v>
      </c>
      <c r="C273">
        <v>27.5</v>
      </c>
      <c r="I273">
        <v>1</v>
      </c>
      <c r="J273">
        <f t="shared" si="1"/>
        <v>1</v>
      </c>
    </row>
    <row r="274" spans="1:10" ht="12.75" x14ac:dyDescent="0.2">
      <c r="A274" s="3" t="s">
        <v>540</v>
      </c>
      <c r="B274" t="s">
        <v>12615</v>
      </c>
      <c r="C274">
        <v>-5.8</v>
      </c>
      <c r="I274">
        <v>7</v>
      </c>
      <c r="J274">
        <f t="shared" si="1"/>
        <v>7</v>
      </c>
    </row>
    <row r="275" spans="1:10" ht="12.75" x14ac:dyDescent="0.2">
      <c r="A275" t="s">
        <v>542</v>
      </c>
      <c r="B275" t="s">
        <v>12630</v>
      </c>
      <c r="C275">
        <v>-5.6008190000000004</v>
      </c>
      <c r="D275">
        <v>1</v>
      </c>
      <c r="H275">
        <v>484</v>
      </c>
      <c r="J275">
        <f t="shared" si="1"/>
        <v>485</v>
      </c>
    </row>
    <row r="276" spans="1:10" ht="12.75" x14ac:dyDescent="0.2">
      <c r="A276" t="s">
        <v>544</v>
      </c>
      <c r="B276" t="s">
        <v>12631</v>
      </c>
      <c r="C276">
        <v>14.251222</v>
      </c>
      <c r="H276">
        <v>1</v>
      </c>
      <c r="J276">
        <f t="shared" si="1"/>
        <v>1</v>
      </c>
    </row>
    <row r="277" spans="1:10" ht="12.75" x14ac:dyDescent="0.2">
      <c r="A277" t="s">
        <v>546</v>
      </c>
      <c r="B277" t="s">
        <v>12632</v>
      </c>
      <c r="C277">
        <v>-5.8207050000000002</v>
      </c>
      <c r="H277">
        <v>1</v>
      </c>
      <c r="J277">
        <f t="shared" si="1"/>
        <v>1</v>
      </c>
    </row>
    <row r="278" spans="1:10" ht="12.75" x14ac:dyDescent="0.2">
      <c r="A278" t="s">
        <v>549</v>
      </c>
      <c r="B278" t="s">
        <v>12629</v>
      </c>
      <c r="C278">
        <v>15.2</v>
      </c>
      <c r="H278">
        <v>50</v>
      </c>
      <c r="J278">
        <f t="shared" si="1"/>
        <v>50</v>
      </c>
    </row>
    <row r="279" spans="1:10" ht="12.75" x14ac:dyDescent="0.2">
      <c r="A279" t="s">
        <v>551</v>
      </c>
      <c r="B279" t="s">
        <v>12629</v>
      </c>
      <c r="C279">
        <v>15.3</v>
      </c>
      <c r="H279">
        <v>45</v>
      </c>
      <c r="J279">
        <f t="shared" si="1"/>
        <v>45</v>
      </c>
    </row>
    <row r="280" spans="1:10" ht="12.75" x14ac:dyDescent="0.2">
      <c r="A280" t="s">
        <v>553</v>
      </c>
      <c r="B280" t="s">
        <v>12633</v>
      </c>
      <c r="C280">
        <v>-5.4882679999999997</v>
      </c>
      <c r="H280">
        <v>6</v>
      </c>
      <c r="J280">
        <f t="shared" si="1"/>
        <v>6</v>
      </c>
    </row>
    <row r="281" spans="1:10" ht="12.75" x14ac:dyDescent="0.2">
      <c r="A281" t="s">
        <v>555</v>
      </c>
      <c r="B281" t="s">
        <v>12634</v>
      </c>
      <c r="C281">
        <v>-5.4539090000000003</v>
      </c>
      <c r="H281">
        <v>24</v>
      </c>
      <c r="J281">
        <f t="shared" si="1"/>
        <v>24</v>
      </c>
    </row>
    <row r="282" spans="1:10" ht="12.75" x14ac:dyDescent="0.2">
      <c r="A282" s="3" t="s">
        <v>558</v>
      </c>
      <c r="B282" t="s">
        <v>12635</v>
      </c>
      <c r="C282">
        <v>-5.5</v>
      </c>
      <c r="I282">
        <v>5</v>
      </c>
      <c r="J282">
        <f t="shared" si="1"/>
        <v>5</v>
      </c>
    </row>
    <row r="283" spans="1:10" ht="12.75" x14ac:dyDescent="0.2">
      <c r="A283" t="s">
        <v>560</v>
      </c>
      <c r="B283" t="s">
        <v>12636</v>
      </c>
      <c r="C283">
        <v>-5.3535849999999998</v>
      </c>
      <c r="H283">
        <v>107</v>
      </c>
      <c r="J283">
        <f t="shared" si="1"/>
        <v>107</v>
      </c>
    </row>
    <row r="284" spans="1:10" ht="12.75" x14ac:dyDescent="0.2">
      <c r="A284" t="s">
        <v>561</v>
      </c>
      <c r="B284" t="s">
        <v>12637</v>
      </c>
      <c r="C284">
        <v>4.240723</v>
      </c>
      <c r="H284">
        <v>1</v>
      </c>
      <c r="J284">
        <f t="shared" si="1"/>
        <v>1</v>
      </c>
    </row>
    <row r="285" spans="1:10" ht="12.75" x14ac:dyDescent="0.2">
      <c r="A285" t="s">
        <v>563</v>
      </c>
      <c r="B285" t="s">
        <v>12638</v>
      </c>
      <c r="C285">
        <v>-1.4941409999999999</v>
      </c>
      <c r="H285">
        <v>15</v>
      </c>
      <c r="J285">
        <f t="shared" si="1"/>
        <v>15</v>
      </c>
    </row>
    <row r="286" spans="1:10" ht="12.75" x14ac:dyDescent="0.2">
      <c r="A286" t="s">
        <v>566</v>
      </c>
      <c r="B286" t="s">
        <v>12639</v>
      </c>
      <c r="C286">
        <v>27.971761000000001</v>
      </c>
      <c r="H286">
        <v>51</v>
      </c>
      <c r="J286">
        <f t="shared" si="1"/>
        <v>51</v>
      </c>
    </row>
    <row r="287" spans="1:10" ht="12.75" x14ac:dyDescent="0.2">
      <c r="A287" t="s">
        <v>567</v>
      </c>
      <c r="B287" t="s">
        <v>12640</v>
      </c>
      <c r="C287">
        <v>-5.9224800000000002</v>
      </c>
      <c r="H287">
        <v>74</v>
      </c>
      <c r="J287">
        <f t="shared" si="1"/>
        <v>74</v>
      </c>
    </row>
    <row r="288" spans="1:10" ht="12.75" x14ac:dyDescent="0.2">
      <c r="A288" t="s">
        <v>568</v>
      </c>
      <c r="B288" t="s">
        <v>12635</v>
      </c>
      <c r="C288">
        <v>12.5</v>
      </c>
      <c r="H288">
        <v>41</v>
      </c>
      <c r="J288">
        <f t="shared" si="1"/>
        <v>41</v>
      </c>
    </row>
    <row r="289" spans="1:10" ht="12.75" x14ac:dyDescent="0.2">
      <c r="A289" s="3" t="s">
        <v>569</v>
      </c>
      <c r="B289" t="s">
        <v>12641</v>
      </c>
      <c r="C289">
        <v>13</v>
      </c>
      <c r="E289">
        <v>3</v>
      </c>
    </row>
    <row r="290" spans="1:10" ht="12.75" x14ac:dyDescent="0.2">
      <c r="A290" t="s">
        <v>570</v>
      </c>
      <c r="B290" t="s">
        <v>12642</v>
      </c>
      <c r="C290">
        <v>-5.3844320000000003</v>
      </c>
      <c r="H290">
        <v>0</v>
      </c>
      <c r="I290">
        <v>1</v>
      </c>
      <c r="J290">
        <f t="shared" ref="J290:J303" si="2">SUM(D290:I290)</f>
        <v>1</v>
      </c>
    </row>
    <row r="291" spans="1:10" ht="12.75" x14ac:dyDescent="0.2">
      <c r="A291" t="s">
        <v>573</v>
      </c>
      <c r="B291" t="s">
        <v>12643</v>
      </c>
      <c r="C291">
        <v>13.007813000000001</v>
      </c>
      <c r="H291">
        <v>45</v>
      </c>
      <c r="J291">
        <f t="shared" si="2"/>
        <v>45</v>
      </c>
    </row>
    <row r="292" spans="1:10" ht="12.75" x14ac:dyDescent="0.2">
      <c r="A292" t="s">
        <v>576</v>
      </c>
      <c r="B292" t="s">
        <v>12644</v>
      </c>
      <c r="C292">
        <v>22.977370000000001</v>
      </c>
      <c r="H292">
        <v>40</v>
      </c>
      <c r="J292">
        <f t="shared" si="2"/>
        <v>40</v>
      </c>
    </row>
    <row r="293" spans="1:10" ht="12.75" x14ac:dyDescent="0.2">
      <c r="A293" t="s">
        <v>577</v>
      </c>
      <c r="B293" t="s">
        <v>12645</v>
      </c>
      <c r="C293">
        <v>-6.0877790000000003</v>
      </c>
      <c r="H293">
        <v>17</v>
      </c>
      <c r="J293">
        <f t="shared" si="2"/>
        <v>17</v>
      </c>
    </row>
    <row r="294" spans="1:10" ht="12.75" x14ac:dyDescent="0.2">
      <c r="A294" t="s">
        <v>580</v>
      </c>
      <c r="B294" t="s">
        <v>12646</v>
      </c>
      <c r="C294">
        <v>35.793903</v>
      </c>
      <c r="H294">
        <v>4</v>
      </c>
      <c r="J294">
        <f t="shared" si="2"/>
        <v>4</v>
      </c>
    </row>
    <row r="295" spans="1:10" ht="12.75" x14ac:dyDescent="0.2">
      <c r="A295" t="s">
        <v>581</v>
      </c>
      <c r="B295" t="s">
        <v>12641</v>
      </c>
      <c r="C295">
        <v>-2.5</v>
      </c>
      <c r="H295">
        <v>20</v>
      </c>
      <c r="J295">
        <f t="shared" si="2"/>
        <v>20</v>
      </c>
    </row>
    <row r="296" spans="1:10" ht="12.75" x14ac:dyDescent="0.2">
      <c r="A296" t="s">
        <v>583</v>
      </c>
      <c r="B296" t="s">
        <v>12647</v>
      </c>
      <c r="C296">
        <v>-0.9</v>
      </c>
      <c r="H296">
        <v>6</v>
      </c>
      <c r="J296">
        <f t="shared" si="2"/>
        <v>6</v>
      </c>
    </row>
    <row r="297" spans="1:10" ht="12.75" x14ac:dyDescent="0.2">
      <c r="A297" t="s">
        <v>584</v>
      </c>
      <c r="B297" t="s">
        <v>12647</v>
      </c>
      <c r="C297">
        <v>-2.2999999999999998</v>
      </c>
      <c r="H297">
        <v>2</v>
      </c>
      <c r="J297">
        <f t="shared" si="2"/>
        <v>2</v>
      </c>
    </row>
    <row r="298" spans="1:10" ht="12.75" x14ac:dyDescent="0.2">
      <c r="A298" t="s">
        <v>585</v>
      </c>
      <c r="B298" t="s">
        <v>12647</v>
      </c>
      <c r="C298">
        <v>13.1</v>
      </c>
      <c r="E298">
        <v>129</v>
      </c>
      <c r="H298">
        <v>0</v>
      </c>
      <c r="J298">
        <f t="shared" si="2"/>
        <v>129</v>
      </c>
    </row>
    <row r="299" spans="1:10" ht="12.75" x14ac:dyDescent="0.2">
      <c r="A299" t="s">
        <v>588</v>
      </c>
      <c r="B299" t="s">
        <v>12648</v>
      </c>
      <c r="C299">
        <v>-6.1485409999999998</v>
      </c>
      <c r="H299">
        <v>1</v>
      </c>
      <c r="J299">
        <f t="shared" si="2"/>
        <v>1</v>
      </c>
    </row>
    <row r="300" spans="1:10" ht="12.75" x14ac:dyDescent="0.2">
      <c r="A300" t="s">
        <v>589</v>
      </c>
      <c r="B300" t="s">
        <v>12649</v>
      </c>
      <c r="C300">
        <v>-5.1491410000000002</v>
      </c>
      <c r="H300">
        <v>6</v>
      </c>
      <c r="J300">
        <f t="shared" si="2"/>
        <v>6</v>
      </c>
    </row>
    <row r="301" spans="1:10" ht="12.75" x14ac:dyDescent="0.2">
      <c r="A301" t="s">
        <v>590</v>
      </c>
      <c r="B301" t="s">
        <v>12650</v>
      </c>
      <c r="C301">
        <v>28.217483000000001</v>
      </c>
      <c r="H301">
        <v>3</v>
      </c>
      <c r="J301">
        <f t="shared" si="2"/>
        <v>3</v>
      </c>
    </row>
    <row r="302" spans="1:10" ht="12.75" x14ac:dyDescent="0.2">
      <c r="A302" t="s">
        <v>592</v>
      </c>
      <c r="B302" t="s">
        <v>12651</v>
      </c>
      <c r="C302">
        <v>-4.882447</v>
      </c>
      <c r="H302">
        <v>2</v>
      </c>
      <c r="J302">
        <f t="shared" si="2"/>
        <v>2</v>
      </c>
    </row>
    <row r="303" spans="1:10" ht="12.75" x14ac:dyDescent="0.2">
      <c r="A303" t="s">
        <v>595</v>
      </c>
      <c r="B303" t="s">
        <v>12652</v>
      </c>
      <c r="C303">
        <v>-6.2885960000000001</v>
      </c>
      <c r="H303">
        <v>183</v>
      </c>
      <c r="J303">
        <f t="shared" si="2"/>
        <v>183</v>
      </c>
    </row>
    <row r="304" spans="1:10" ht="12.75" x14ac:dyDescent="0.2">
      <c r="A304" s="3" t="s">
        <v>597</v>
      </c>
      <c r="B304" t="s">
        <v>12653</v>
      </c>
      <c r="C304">
        <v>-6.4</v>
      </c>
      <c r="I304">
        <v>2</v>
      </c>
    </row>
    <row r="305" spans="1:10" ht="12.75" x14ac:dyDescent="0.2">
      <c r="A305" t="s">
        <v>599</v>
      </c>
      <c r="B305" t="s">
        <v>12654</v>
      </c>
      <c r="C305">
        <v>27.842865</v>
      </c>
      <c r="H305">
        <v>12</v>
      </c>
      <c r="J305">
        <f t="shared" ref="J305:J331" si="3">SUM(D305:I305)</f>
        <v>12</v>
      </c>
    </row>
    <row r="306" spans="1:10" ht="12.75" x14ac:dyDescent="0.2">
      <c r="A306" t="s">
        <v>601</v>
      </c>
      <c r="B306" t="s">
        <v>12655</v>
      </c>
      <c r="C306">
        <v>27.9</v>
      </c>
      <c r="H306">
        <v>11</v>
      </c>
      <c r="J306">
        <f t="shared" si="3"/>
        <v>11</v>
      </c>
    </row>
    <row r="307" spans="1:10" ht="12.75" x14ac:dyDescent="0.2">
      <c r="A307" t="s">
        <v>603</v>
      </c>
      <c r="B307" t="s">
        <v>12656</v>
      </c>
      <c r="C307">
        <v>2.1967829999999999</v>
      </c>
      <c r="H307">
        <v>2</v>
      </c>
      <c r="J307">
        <f t="shared" si="3"/>
        <v>2</v>
      </c>
    </row>
    <row r="308" spans="1:10" ht="12.75" x14ac:dyDescent="0.2">
      <c r="A308" t="s">
        <v>605</v>
      </c>
      <c r="B308" t="s">
        <v>12657</v>
      </c>
      <c r="C308">
        <v>-4.4994769999999997</v>
      </c>
      <c r="H308">
        <v>1</v>
      </c>
      <c r="J308">
        <f t="shared" si="3"/>
        <v>1</v>
      </c>
    </row>
    <row r="309" spans="1:10" ht="12.75" x14ac:dyDescent="0.2">
      <c r="A309" t="s">
        <v>606</v>
      </c>
      <c r="B309" t="s">
        <v>12658</v>
      </c>
      <c r="C309">
        <v>2.6548289999999999</v>
      </c>
      <c r="H309">
        <v>6</v>
      </c>
      <c r="J309">
        <f t="shared" si="3"/>
        <v>6</v>
      </c>
    </row>
    <row r="310" spans="1:10" ht="12.75" x14ac:dyDescent="0.2">
      <c r="A310" t="s">
        <v>607</v>
      </c>
      <c r="B310" t="s">
        <v>12659</v>
      </c>
      <c r="C310">
        <v>-6.3629810000000004</v>
      </c>
      <c r="H310">
        <v>37</v>
      </c>
      <c r="J310">
        <f t="shared" si="3"/>
        <v>37</v>
      </c>
    </row>
    <row r="311" spans="1:10" ht="12.75" x14ac:dyDescent="0.2">
      <c r="A311" t="s">
        <v>609</v>
      </c>
      <c r="B311" t="s">
        <v>12660</v>
      </c>
      <c r="C311">
        <v>2.75</v>
      </c>
      <c r="H311">
        <v>11</v>
      </c>
      <c r="J311">
        <f t="shared" si="3"/>
        <v>11</v>
      </c>
    </row>
    <row r="312" spans="1:10" ht="12.75" x14ac:dyDescent="0.2">
      <c r="A312" t="s">
        <v>611</v>
      </c>
      <c r="B312" t="s">
        <v>12661</v>
      </c>
      <c r="C312">
        <v>15.133875</v>
      </c>
      <c r="H312">
        <v>17</v>
      </c>
      <c r="J312">
        <f t="shared" si="3"/>
        <v>17</v>
      </c>
    </row>
    <row r="313" spans="1:10" ht="12.75" x14ac:dyDescent="0.2">
      <c r="A313" t="s">
        <v>614</v>
      </c>
      <c r="B313" t="s">
        <v>12662</v>
      </c>
      <c r="C313">
        <v>-3.4651019999999999</v>
      </c>
      <c r="H313">
        <v>2</v>
      </c>
      <c r="J313">
        <f t="shared" si="3"/>
        <v>2</v>
      </c>
    </row>
    <row r="314" spans="1:10" ht="12.75" x14ac:dyDescent="0.2">
      <c r="A314" t="s">
        <v>616</v>
      </c>
      <c r="B314" t="s">
        <v>12663</v>
      </c>
      <c r="C314">
        <v>-4.4432219999999996</v>
      </c>
      <c r="H314">
        <v>27</v>
      </c>
      <c r="J314">
        <f t="shared" si="3"/>
        <v>27</v>
      </c>
    </row>
    <row r="315" spans="1:10" ht="12.75" x14ac:dyDescent="0.2">
      <c r="A315" t="s">
        <v>617</v>
      </c>
      <c r="B315" t="s">
        <v>12664</v>
      </c>
      <c r="C315">
        <v>-4.5066990000000002</v>
      </c>
      <c r="H315">
        <v>3</v>
      </c>
      <c r="J315">
        <f t="shared" si="3"/>
        <v>3</v>
      </c>
    </row>
    <row r="316" spans="1:10" ht="12.75" x14ac:dyDescent="0.2">
      <c r="A316" t="s">
        <v>618</v>
      </c>
      <c r="B316" t="s">
        <v>12665</v>
      </c>
      <c r="C316">
        <v>14.773094</v>
      </c>
      <c r="H316">
        <v>2</v>
      </c>
      <c r="J316">
        <f t="shared" si="3"/>
        <v>2</v>
      </c>
    </row>
    <row r="317" spans="1:10" ht="12.75" x14ac:dyDescent="0.2">
      <c r="A317" t="s">
        <v>620</v>
      </c>
      <c r="B317" t="s">
        <v>12666</v>
      </c>
      <c r="C317">
        <v>-4.4212660000000001</v>
      </c>
      <c r="H317">
        <v>12</v>
      </c>
      <c r="J317">
        <f t="shared" si="3"/>
        <v>12</v>
      </c>
    </row>
    <row r="318" spans="1:10" ht="12.75" x14ac:dyDescent="0.2">
      <c r="A318" s="3" t="s">
        <v>622</v>
      </c>
      <c r="B318" t="s">
        <v>12667</v>
      </c>
      <c r="C318">
        <v>-4.4000000000000004</v>
      </c>
      <c r="E318">
        <v>4</v>
      </c>
      <c r="J318">
        <f t="shared" si="3"/>
        <v>4</v>
      </c>
    </row>
    <row r="319" spans="1:10" ht="12.75" x14ac:dyDescent="0.2">
      <c r="A319" s="3" t="s">
        <v>624</v>
      </c>
      <c r="B319" t="s">
        <v>12668</v>
      </c>
      <c r="C319">
        <v>-4.5</v>
      </c>
      <c r="G319">
        <v>1</v>
      </c>
      <c r="J319">
        <f t="shared" si="3"/>
        <v>1</v>
      </c>
    </row>
    <row r="320" spans="1:10" ht="12.75" x14ac:dyDescent="0.2">
      <c r="A320" t="s">
        <v>626</v>
      </c>
      <c r="B320" t="s">
        <v>12669</v>
      </c>
      <c r="C320">
        <v>14.84911</v>
      </c>
      <c r="H320">
        <v>45</v>
      </c>
      <c r="J320">
        <f t="shared" si="3"/>
        <v>45</v>
      </c>
    </row>
    <row r="321" spans="1:10" ht="12.75" x14ac:dyDescent="0.2">
      <c r="A321" t="s">
        <v>628</v>
      </c>
      <c r="B321" t="s">
        <v>12670</v>
      </c>
      <c r="C321">
        <v>14.849112999999999</v>
      </c>
      <c r="H321">
        <v>1</v>
      </c>
      <c r="J321">
        <f t="shared" si="3"/>
        <v>1</v>
      </c>
    </row>
    <row r="322" spans="1:10" ht="12.75" x14ac:dyDescent="0.2">
      <c r="A322" t="s">
        <v>629</v>
      </c>
      <c r="B322" t="s">
        <v>12671</v>
      </c>
      <c r="C322">
        <v>-4.0925310000000001</v>
      </c>
      <c r="H322">
        <v>3</v>
      </c>
      <c r="J322">
        <f t="shared" si="3"/>
        <v>3</v>
      </c>
    </row>
    <row r="323" spans="1:10" ht="12.75" x14ac:dyDescent="0.2">
      <c r="A323" t="s">
        <v>631</v>
      </c>
      <c r="B323" t="s">
        <v>12672</v>
      </c>
      <c r="C323">
        <v>-3.516861</v>
      </c>
      <c r="H323">
        <v>69</v>
      </c>
      <c r="J323">
        <f t="shared" si="3"/>
        <v>69</v>
      </c>
    </row>
    <row r="324" spans="1:10" ht="12.75" x14ac:dyDescent="0.2">
      <c r="A324" t="s">
        <v>633</v>
      </c>
      <c r="B324" t="s">
        <v>12673</v>
      </c>
      <c r="C324">
        <v>-3.0176059999999998</v>
      </c>
      <c r="H324">
        <v>28</v>
      </c>
      <c r="J324">
        <f t="shared" si="3"/>
        <v>28</v>
      </c>
    </row>
    <row r="325" spans="1:10" ht="12.75" x14ac:dyDescent="0.2">
      <c r="A325" t="s">
        <v>635</v>
      </c>
      <c r="B325" t="s">
        <v>12674</v>
      </c>
      <c r="C325">
        <v>3.0420479999999999</v>
      </c>
      <c r="H325">
        <v>37</v>
      </c>
      <c r="J325">
        <f t="shared" si="3"/>
        <v>37</v>
      </c>
    </row>
    <row r="326" spans="1:10" ht="12.75" x14ac:dyDescent="0.2">
      <c r="A326" s="3" t="s">
        <v>636</v>
      </c>
      <c r="B326" t="s">
        <v>12668</v>
      </c>
      <c r="C326">
        <v>3.4</v>
      </c>
      <c r="E326">
        <v>2</v>
      </c>
      <c r="J326">
        <f t="shared" si="3"/>
        <v>2</v>
      </c>
    </row>
    <row r="327" spans="1:10" ht="12.75" x14ac:dyDescent="0.2">
      <c r="A327" s="3" t="s">
        <v>637</v>
      </c>
      <c r="B327" t="s">
        <v>12667</v>
      </c>
      <c r="C327">
        <v>-2.8</v>
      </c>
      <c r="I327">
        <v>1</v>
      </c>
      <c r="J327">
        <f t="shared" si="3"/>
        <v>1</v>
      </c>
    </row>
    <row r="328" spans="1:10" ht="12.75" x14ac:dyDescent="0.2">
      <c r="A328" t="s">
        <v>639</v>
      </c>
      <c r="B328" t="s">
        <v>12675</v>
      </c>
      <c r="C328">
        <v>-2.8153039999999998</v>
      </c>
      <c r="H328">
        <v>3</v>
      </c>
      <c r="J328">
        <f t="shared" si="3"/>
        <v>3</v>
      </c>
    </row>
    <row r="329" spans="1:10" ht="12.75" x14ac:dyDescent="0.2">
      <c r="A329" t="s">
        <v>641</v>
      </c>
      <c r="B329" t="s">
        <v>12676</v>
      </c>
      <c r="C329">
        <v>-4.1005589999999996</v>
      </c>
      <c r="H329">
        <v>1</v>
      </c>
      <c r="J329">
        <f t="shared" si="3"/>
        <v>1</v>
      </c>
    </row>
    <row r="330" spans="1:10" ht="12.75" x14ac:dyDescent="0.2">
      <c r="A330" t="s">
        <v>643</v>
      </c>
      <c r="B330" t="s">
        <v>12677</v>
      </c>
      <c r="C330">
        <v>14.706973</v>
      </c>
      <c r="H330">
        <v>12</v>
      </c>
      <c r="J330">
        <f t="shared" si="3"/>
        <v>12</v>
      </c>
    </row>
    <row r="331" spans="1:10" ht="12.75" x14ac:dyDescent="0.2">
      <c r="A331" t="s">
        <v>644</v>
      </c>
      <c r="B331" t="s">
        <v>12678</v>
      </c>
      <c r="C331">
        <v>27.102943</v>
      </c>
      <c r="H331">
        <v>119</v>
      </c>
      <c r="J331">
        <f t="shared" si="3"/>
        <v>119</v>
      </c>
    </row>
    <row r="332" spans="1:10" ht="12.75" x14ac:dyDescent="0.2">
      <c r="A332" s="3" t="s">
        <v>647</v>
      </c>
      <c r="B332" t="s">
        <v>12668</v>
      </c>
      <c r="C332">
        <v>10</v>
      </c>
      <c r="I332">
        <v>1</v>
      </c>
    </row>
    <row r="333" spans="1:10" ht="12.75" x14ac:dyDescent="0.2">
      <c r="A333" s="3" t="s">
        <v>648</v>
      </c>
      <c r="B333" t="s">
        <v>12679</v>
      </c>
      <c r="C333">
        <v>10.199999999999999</v>
      </c>
      <c r="E333">
        <v>4</v>
      </c>
    </row>
    <row r="334" spans="1:10" ht="12.75" x14ac:dyDescent="0.2">
      <c r="A334" t="s">
        <v>651</v>
      </c>
      <c r="B334" t="s">
        <v>12680</v>
      </c>
      <c r="C334">
        <v>10.16596</v>
      </c>
      <c r="H334">
        <v>535</v>
      </c>
      <c r="J334">
        <f t="shared" ref="J334:J335" si="4">SUM(D334:I334)</f>
        <v>535</v>
      </c>
    </row>
    <row r="335" spans="1:10" ht="12.75" x14ac:dyDescent="0.2">
      <c r="A335" t="s">
        <v>655</v>
      </c>
      <c r="B335" t="s">
        <v>12681</v>
      </c>
      <c r="C335">
        <v>11.940496</v>
      </c>
      <c r="H335">
        <v>37</v>
      </c>
      <c r="J335">
        <f t="shared" si="4"/>
        <v>37</v>
      </c>
    </row>
    <row r="336" spans="1:10" ht="12.75" x14ac:dyDescent="0.2">
      <c r="A336" s="3" t="s">
        <v>658</v>
      </c>
      <c r="B336" t="s">
        <v>12668</v>
      </c>
      <c r="C336">
        <v>-2.4</v>
      </c>
      <c r="I336">
        <v>2</v>
      </c>
    </row>
    <row r="337" spans="1:10" ht="12.75" x14ac:dyDescent="0.2">
      <c r="A337" s="3" t="s">
        <v>659</v>
      </c>
      <c r="B337" t="s">
        <v>12679</v>
      </c>
      <c r="C337">
        <v>-2.5</v>
      </c>
      <c r="E337">
        <v>1</v>
      </c>
    </row>
    <row r="338" spans="1:10" ht="12.75" x14ac:dyDescent="0.2">
      <c r="A338" t="s">
        <v>661</v>
      </c>
      <c r="B338" t="s">
        <v>12682</v>
      </c>
      <c r="C338">
        <v>-2.463714</v>
      </c>
      <c r="H338">
        <v>205</v>
      </c>
      <c r="J338">
        <f t="shared" ref="J338:J385" si="5">SUM(D338:I338)</f>
        <v>205</v>
      </c>
    </row>
    <row r="339" spans="1:10" ht="12.75" x14ac:dyDescent="0.2">
      <c r="A339" t="s">
        <v>667</v>
      </c>
      <c r="B339" t="s">
        <v>12683</v>
      </c>
      <c r="C339">
        <v>11.1</v>
      </c>
      <c r="H339">
        <v>5</v>
      </c>
      <c r="J339">
        <f t="shared" si="5"/>
        <v>5</v>
      </c>
    </row>
    <row r="340" spans="1:10" ht="12.75" x14ac:dyDescent="0.2">
      <c r="A340" t="s">
        <v>669</v>
      </c>
      <c r="B340" t="s">
        <v>12684</v>
      </c>
      <c r="C340">
        <v>28.255586000000001</v>
      </c>
      <c r="H340">
        <v>7</v>
      </c>
      <c r="J340">
        <f t="shared" si="5"/>
        <v>7</v>
      </c>
    </row>
    <row r="341" spans="1:10" ht="12.75" x14ac:dyDescent="0.2">
      <c r="A341" t="s">
        <v>670</v>
      </c>
      <c r="B341" t="s">
        <v>12685</v>
      </c>
      <c r="C341">
        <v>6.9</v>
      </c>
      <c r="H341">
        <v>18</v>
      </c>
      <c r="J341">
        <f t="shared" si="5"/>
        <v>18</v>
      </c>
    </row>
    <row r="342" spans="1:10" ht="12.75" x14ac:dyDescent="0.2">
      <c r="A342" t="s">
        <v>673</v>
      </c>
      <c r="B342" t="s">
        <v>12686</v>
      </c>
      <c r="C342">
        <v>15.135476000000001</v>
      </c>
      <c r="H342">
        <v>18</v>
      </c>
      <c r="J342">
        <f t="shared" si="5"/>
        <v>18</v>
      </c>
    </row>
    <row r="343" spans="1:10" ht="12.75" x14ac:dyDescent="0.2">
      <c r="A343" t="s">
        <v>676</v>
      </c>
      <c r="B343" t="s">
        <v>12687</v>
      </c>
      <c r="C343">
        <v>30.705629999999999</v>
      </c>
      <c r="H343">
        <v>31</v>
      </c>
      <c r="J343">
        <f t="shared" si="5"/>
        <v>31</v>
      </c>
    </row>
    <row r="344" spans="1:10" ht="12.75" x14ac:dyDescent="0.2">
      <c r="A344" t="s">
        <v>680</v>
      </c>
      <c r="B344" t="s">
        <v>12688</v>
      </c>
      <c r="C344">
        <v>14.428890000000001</v>
      </c>
      <c r="H344">
        <v>18</v>
      </c>
      <c r="J344">
        <f t="shared" si="5"/>
        <v>18</v>
      </c>
    </row>
    <row r="345" spans="1:10" ht="12.75" x14ac:dyDescent="0.2">
      <c r="A345" t="s">
        <v>683</v>
      </c>
      <c r="B345" t="s">
        <v>12679</v>
      </c>
      <c r="C345">
        <v>27.4</v>
      </c>
      <c r="H345">
        <v>5</v>
      </c>
      <c r="J345">
        <f t="shared" si="5"/>
        <v>5</v>
      </c>
    </row>
    <row r="346" spans="1:10" ht="12.75" x14ac:dyDescent="0.2">
      <c r="A346" t="s">
        <v>687</v>
      </c>
      <c r="B346" t="s">
        <v>12689</v>
      </c>
      <c r="C346">
        <v>7.7555430000000003</v>
      </c>
      <c r="H346">
        <v>107</v>
      </c>
      <c r="J346">
        <f t="shared" si="5"/>
        <v>107</v>
      </c>
    </row>
    <row r="347" spans="1:10" ht="12.75" x14ac:dyDescent="0.2">
      <c r="A347" s="3" t="s">
        <v>688</v>
      </c>
      <c r="B347" t="s">
        <v>12679</v>
      </c>
      <c r="C347">
        <v>14.8</v>
      </c>
      <c r="I347">
        <v>1</v>
      </c>
      <c r="J347">
        <f t="shared" si="5"/>
        <v>1</v>
      </c>
    </row>
    <row r="348" spans="1:10" ht="12.75" x14ac:dyDescent="0.2">
      <c r="A348" s="3" t="s">
        <v>693</v>
      </c>
      <c r="B348" t="s">
        <v>12690</v>
      </c>
      <c r="C348">
        <v>14.5</v>
      </c>
      <c r="E348">
        <v>9</v>
      </c>
      <c r="J348">
        <f t="shared" si="5"/>
        <v>9</v>
      </c>
    </row>
    <row r="349" spans="1:10" ht="12.75" x14ac:dyDescent="0.2">
      <c r="A349" t="s">
        <v>694</v>
      </c>
      <c r="B349" t="s">
        <v>12691</v>
      </c>
      <c r="C349">
        <v>14.725512999999999</v>
      </c>
      <c r="H349">
        <v>48</v>
      </c>
      <c r="J349">
        <f t="shared" si="5"/>
        <v>48</v>
      </c>
    </row>
    <row r="350" spans="1:10" ht="12.75" x14ac:dyDescent="0.2">
      <c r="A350" t="s">
        <v>696</v>
      </c>
      <c r="B350" t="s">
        <v>12692</v>
      </c>
      <c r="C350">
        <v>-1.8921410000000001</v>
      </c>
      <c r="H350">
        <v>12</v>
      </c>
      <c r="J350">
        <f t="shared" si="5"/>
        <v>12</v>
      </c>
    </row>
    <row r="351" spans="1:10" ht="12.75" x14ac:dyDescent="0.2">
      <c r="A351" t="s">
        <v>697</v>
      </c>
      <c r="B351" t="s">
        <v>12690</v>
      </c>
      <c r="C351">
        <v>28</v>
      </c>
      <c r="H351">
        <v>6</v>
      </c>
      <c r="J351">
        <f t="shared" si="5"/>
        <v>6</v>
      </c>
    </row>
    <row r="352" spans="1:10" ht="12.75" x14ac:dyDescent="0.2">
      <c r="A352" t="s">
        <v>701</v>
      </c>
      <c r="B352" t="s">
        <v>12693</v>
      </c>
      <c r="C352">
        <v>27.430289999999999</v>
      </c>
      <c r="H352">
        <v>57</v>
      </c>
      <c r="J352">
        <f t="shared" si="5"/>
        <v>57</v>
      </c>
    </row>
    <row r="353" spans="1:10" ht="12.75" x14ac:dyDescent="0.2">
      <c r="A353" t="s">
        <v>703</v>
      </c>
      <c r="B353" t="s">
        <v>12694</v>
      </c>
      <c r="C353">
        <v>36.25</v>
      </c>
      <c r="H353">
        <v>0</v>
      </c>
      <c r="I353">
        <v>42</v>
      </c>
      <c r="J353">
        <f t="shared" si="5"/>
        <v>42</v>
      </c>
    </row>
    <row r="354" spans="1:10" ht="12.75" x14ac:dyDescent="0.2">
      <c r="A354" t="s">
        <v>709</v>
      </c>
      <c r="B354" t="s">
        <v>12695</v>
      </c>
      <c r="C354">
        <v>14.240354</v>
      </c>
      <c r="H354">
        <v>59</v>
      </c>
      <c r="J354">
        <f t="shared" si="5"/>
        <v>59</v>
      </c>
    </row>
    <row r="355" spans="1:10" ht="12.75" x14ac:dyDescent="0.2">
      <c r="A355" t="s">
        <v>711</v>
      </c>
      <c r="B355" t="s">
        <v>12696</v>
      </c>
      <c r="C355">
        <v>15.286586</v>
      </c>
      <c r="H355">
        <v>14</v>
      </c>
      <c r="J355">
        <f t="shared" si="5"/>
        <v>14</v>
      </c>
    </row>
    <row r="356" spans="1:10" ht="12.75" x14ac:dyDescent="0.2">
      <c r="A356" t="s">
        <v>713</v>
      </c>
      <c r="B356" t="s">
        <v>12697</v>
      </c>
      <c r="C356">
        <v>25.520735999999999</v>
      </c>
      <c r="H356">
        <v>70</v>
      </c>
      <c r="J356">
        <f t="shared" si="5"/>
        <v>70</v>
      </c>
    </row>
    <row r="357" spans="1:10" ht="12.75" x14ac:dyDescent="0.2">
      <c r="A357" t="s">
        <v>715</v>
      </c>
      <c r="B357" t="s">
        <v>12698</v>
      </c>
      <c r="C357">
        <v>13.937331</v>
      </c>
      <c r="H357">
        <v>1</v>
      </c>
      <c r="J357">
        <f t="shared" si="5"/>
        <v>1</v>
      </c>
    </row>
    <row r="358" spans="1:10" ht="12.75" x14ac:dyDescent="0.2">
      <c r="A358" t="s">
        <v>718</v>
      </c>
      <c r="B358" t="s">
        <v>12699</v>
      </c>
      <c r="C358">
        <v>25.376114000000001</v>
      </c>
      <c r="H358">
        <v>28</v>
      </c>
      <c r="J358">
        <f t="shared" si="5"/>
        <v>28</v>
      </c>
    </row>
    <row r="359" spans="1:10" ht="12.75" x14ac:dyDescent="0.2">
      <c r="A359" t="s">
        <v>721</v>
      </c>
      <c r="B359" t="s">
        <v>12700</v>
      </c>
      <c r="C359">
        <v>10.802826</v>
      </c>
      <c r="H359">
        <v>5</v>
      </c>
      <c r="J359">
        <f t="shared" si="5"/>
        <v>5</v>
      </c>
    </row>
    <row r="360" spans="1:10" ht="12.75" x14ac:dyDescent="0.2">
      <c r="A360" t="s">
        <v>724</v>
      </c>
      <c r="B360" t="s">
        <v>12701</v>
      </c>
      <c r="C360">
        <v>26.848842999999999</v>
      </c>
      <c r="H360">
        <v>5</v>
      </c>
      <c r="J360">
        <f t="shared" si="5"/>
        <v>5</v>
      </c>
    </row>
    <row r="361" spans="1:10" ht="12.75" x14ac:dyDescent="0.2">
      <c r="A361" t="s">
        <v>726</v>
      </c>
      <c r="B361" t="s">
        <v>12702</v>
      </c>
      <c r="C361">
        <v>9.2342200000000005</v>
      </c>
      <c r="H361">
        <v>6</v>
      </c>
      <c r="J361">
        <f t="shared" si="5"/>
        <v>6</v>
      </c>
    </row>
    <row r="362" spans="1:10" ht="12.75" x14ac:dyDescent="0.2">
      <c r="A362" t="s">
        <v>727</v>
      </c>
      <c r="B362" t="s">
        <v>12703</v>
      </c>
      <c r="C362">
        <v>-3.598557</v>
      </c>
      <c r="H362">
        <v>38</v>
      </c>
      <c r="J362">
        <f t="shared" si="5"/>
        <v>38</v>
      </c>
    </row>
    <row r="363" spans="1:10" ht="12.75" x14ac:dyDescent="0.2">
      <c r="A363" t="s">
        <v>728</v>
      </c>
      <c r="B363" t="s">
        <v>12704</v>
      </c>
      <c r="C363">
        <v>11.199903000000001</v>
      </c>
      <c r="H363">
        <v>40</v>
      </c>
      <c r="J363">
        <f t="shared" si="5"/>
        <v>40</v>
      </c>
    </row>
    <row r="364" spans="1:10" ht="12.75" x14ac:dyDescent="0.2">
      <c r="A364" t="s">
        <v>731</v>
      </c>
      <c r="B364" t="s">
        <v>12704</v>
      </c>
      <c r="C364">
        <v>16</v>
      </c>
      <c r="H364">
        <v>1</v>
      </c>
      <c r="J364">
        <f t="shared" si="5"/>
        <v>1</v>
      </c>
    </row>
    <row r="365" spans="1:10" ht="12.75" x14ac:dyDescent="0.2">
      <c r="A365" t="s">
        <v>732</v>
      </c>
      <c r="B365" t="s">
        <v>12705</v>
      </c>
      <c r="C365">
        <v>-6.8903860000000003</v>
      </c>
      <c r="H365">
        <v>13</v>
      </c>
      <c r="J365">
        <f t="shared" si="5"/>
        <v>13</v>
      </c>
    </row>
    <row r="366" spans="1:10" ht="12.75" x14ac:dyDescent="0.2">
      <c r="A366" t="s">
        <v>735</v>
      </c>
      <c r="B366" t="s">
        <v>12706</v>
      </c>
      <c r="C366">
        <v>9.8730709999999995</v>
      </c>
      <c r="H366">
        <v>3</v>
      </c>
      <c r="J366">
        <f t="shared" si="5"/>
        <v>3</v>
      </c>
    </row>
    <row r="367" spans="1:10" ht="12.75" x14ac:dyDescent="0.2">
      <c r="A367" t="s">
        <v>736</v>
      </c>
      <c r="B367" t="s">
        <v>12707</v>
      </c>
      <c r="C367">
        <v>27.088338</v>
      </c>
      <c r="H367">
        <v>15</v>
      </c>
      <c r="J367">
        <f t="shared" si="5"/>
        <v>15</v>
      </c>
    </row>
    <row r="368" spans="1:10" ht="12.75" x14ac:dyDescent="0.2">
      <c r="A368" t="s">
        <v>740</v>
      </c>
      <c r="B368" t="s">
        <v>12708</v>
      </c>
      <c r="C368">
        <v>27.08</v>
      </c>
      <c r="H368">
        <v>16</v>
      </c>
      <c r="J368">
        <f t="shared" si="5"/>
        <v>16</v>
      </c>
    </row>
    <row r="369" spans="1:10" ht="12.75" x14ac:dyDescent="0.2">
      <c r="A369" t="s">
        <v>741</v>
      </c>
      <c r="B369" t="s">
        <v>12709</v>
      </c>
      <c r="C369">
        <v>13.576548000000001</v>
      </c>
      <c r="H369">
        <v>3</v>
      </c>
      <c r="J369">
        <f t="shared" si="5"/>
        <v>3</v>
      </c>
    </row>
    <row r="370" spans="1:10" ht="12.75" x14ac:dyDescent="0.2">
      <c r="A370" t="s">
        <v>745</v>
      </c>
      <c r="B370" t="s">
        <v>12710</v>
      </c>
      <c r="C370">
        <v>22.352222000000001</v>
      </c>
      <c r="H370">
        <v>1</v>
      </c>
      <c r="J370">
        <f t="shared" si="5"/>
        <v>1</v>
      </c>
    </row>
    <row r="371" spans="1:10" ht="12.75" x14ac:dyDescent="0.2">
      <c r="A371" t="s">
        <v>748</v>
      </c>
      <c r="B371" t="s">
        <v>12711</v>
      </c>
      <c r="C371">
        <v>-3.2892589999999999</v>
      </c>
      <c r="H371">
        <v>0</v>
      </c>
      <c r="I371">
        <v>1</v>
      </c>
      <c r="J371">
        <f t="shared" si="5"/>
        <v>1</v>
      </c>
    </row>
    <row r="372" spans="1:10" ht="12.75" x14ac:dyDescent="0.2">
      <c r="A372" t="s">
        <v>758</v>
      </c>
      <c r="B372" t="s">
        <v>12712</v>
      </c>
      <c r="C372">
        <v>27.273489999999999</v>
      </c>
      <c r="H372">
        <v>13</v>
      </c>
      <c r="J372">
        <f t="shared" si="5"/>
        <v>13</v>
      </c>
    </row>
    <row r="373" spans="1:10" ht="12.75" x14ac:dyDescent="0.2">
      <c r="A373" t="s">
        <v>762</v>
      </c>
      <c r="B373" t="s">
        <v>12713</v>
      </c>
      <c r="C373">
        <v>-5.9823300000000001</v>
      </c>
      <c r="H373">
        <v>7</v>
      </c>
      <c r="J373">
        <f t="shared" si="5"/>
        <v>7</v>
      </c>
    </row>
    <row r="374" spans="1:10" ht="12.75" x14ac:dyDescent="0.2">
      <c r="A374" t="s">
        <v>765</v>
      </c>
      <c r="B374" t="s">
        <v>12714</v>
      </c>
      <c r="C374">
        <v>25.568888999999999</v>
      </c>
      <c r="H374">
        <v>6</v>
      </c>
      <c r="J374">
        <f t="shared" si="5"/>
        <v>6</v>
      </c>
    </row>
    <row r="375" spans="1:10" ht="12.75" x14ac:dyDescent="0.2">
      <c r="A375" t="s">
        <v>768</v>
      </c>
      <c r="B375" t="s">
        <v>12715</v>
      </c>
      <c r="C375">
        <v>24.916087999999998</v>
      </c>
      <c r="H375">
        <v>1</v>
      </c>
      <c r="J375">
        <f t="shared" si="5"/>
        <v>1</v>
      </c>
    </row>
    <row r="376" spans="1:10" ht="12.75" x14ac:dyDescent="0.2">
      <c r="A376" t="s">
        <v>771</v>
      </c>
      <c r="B376" t="s">
        <v>12716</v>
      </c>
      <c r="C376">
        <v>25.328862000000001</v>
      </c>
      <c r="H376">
        <v>10</v>
      </c>
      <c r="J376">
        <f t="shared" si="5"/>
        <v>10</v>
      </c>
    </row>
    <row r="377" spans="1:10" ht="12.75" x14ac:dyDescent="0.2">
      <c r="A377" t="s">
        <v>776</v>
      </c>
      <c r="B377" t="s">
        <v>12717</v>
      </c>
      <c r="C377">
        <v>14.062893000000001</v>
      </c>
      <c r="H377">
        <v>3</v>
      </c>
      <c r="J377">
        <f t="shared" si="5"/>
        <v>3</v>
      </c>
    </row>
    <row r="378" spans="1:10" ht="12.75" x14ac:dyDescent="0.2">
      <c r="A378" s="3" t="s">
        <v>781</v>
      </c>
      <c r="B378" t="s">
        <v>12718</v>
      </c>
      <c r="C378">
        <v>15.1</v>
      </c>
      <c r="E378">
        <v>1</v>
      </c>
      <c r="J378">
        <f t="shared" si="5"/>
        <v>1</v>
      </c>
    </row>
    <row r="379" spans="1:10" ht="12.75" x14ac:dyDescent="0.2">
      <c r="A379" t="s">
        <v>786</v>
      </c>
      <c r="B379" t="s">
        <v>12719</v>
      </c>
      <c r="C379">
        <v>15.082851</v>
      </c>
      <c r="H379">
        <v>19</v>
      </c>
      <c r="J379">
        <f t="shared" si="5"/>
        <v>19</v>
      </c>
    </row>
    <row r="380" spans="1:10" ht="12.75" x14ac:dyDescent="0.2">
      <c r="A380" t="s">
        <v>789</v>
      </c>
      <c r="B380" t="s">
        <v>12720</v>
      </c>
      <c r="C380">
        <v>-4.7277529999999999</v>
      </c>
      <c r="H380">
        <v>30</v>
      </c>
      <c r="J380">
        <f t="shared" si="5"/>
        <v>30</v>
      </c>
    </row>
    <row r="381" spans="1:10" ht="12.75" x14ac:dyDescent="0.2">
      <c r="A381" t="s">
        <v>793</v>
      </c>
      <c r="B381" t="s">
        <v>12721</v>
      </c>
      <c r="C381">
        <v>12.825218</v>
      </c>
      <c r="H381">
        <v>1</v>
      </c>
      <c r="J381">
        <f t="shared" si="5"/>
        <v>1</v>
      </c>
    </row>
    <row r="382" spans="1:10" ht="12.75" x14ac:dyDescent="0.2">
      <c r="A382" t="s">
        <v>795</v>
      </c>
      <c r="B382" t="s">
        <v>12722</v>
      </c>
      <c r="C382">
        <v>14.015356000000001</v>
      </c>
      <c r="H382">
        <v>363</v>
      </c>
      <c r="J382">
        <f t="shared" si="5"/>
        <v>363</v>
      </c>
    </row>
    <row r="383" spans="1:10" ht="12.75" x14ac:dyDescent="0.2">
      <c r="A383" t="s">
        <v>799</v>
      </c>
      <c r="B383" t="s">
        <v>12723</v>
      </c>
      <c r="C383">
        <v>-0.99291399999999996</v>
      </c>
      <c r="H383">
        <v>21</v>
      </c>
      <c r="J383">
        <f t="shared" si="5"/>
        <v>21</v>
      </c>
    </row>
    <row r="384" spans="1:10" ht="12.75" x14ac:dyDescent="0.2">
      <c r="A384" t="s">
        <v>801</v>
      </c>
      <c r="B384" t="s">
        <v>12724</v>
      </c>
      <c r="C384">
        <v>-0.99658400000000003</v>
      </c>
      <c r="H384">
        <v>8</v>
      </c>
      <c r="J384">
        <f t="shared" si="5"/>
        <v>8</v>
      </c>
    </row>
    <row r="385" spans="1:10" ht="12.75" x14ac:dyDescent="0.2">
      <c r="A385" t="s">
        <v>806</v>
      </c>
      <c r="B385" t="s">
        <v>12725</v>
      </c>
      <c r="C385">
        <v>-4.8825370000000001</v>
      </c>
      <c r="H385">
        <v>0</v>
      </c>
      <c r="I385">
        <v>1</v>
      </c>
      <c r="J385">
        <f t="shared" si="5"/>
        <v>1</v>
      </c>
    </row>
    <row r="386" spans="1:10" ht="12.75" x14ac:dyDescent="0.2">
      <c r="A386" s="3" t="s">
        <v>811</v>
      </c>
      <c r="B386" t="s">
        <v>12726</v>
      </c>
      <c r="C386">
        <v>27</v>
      </c>
      <c r="I386">
        <v>3</v>
      </c>
    </row>
    <row r="387" spans="1:10" ht="12.75" x14ac:dyDescent="0.2">
      <c r="A387" t="s">
        <v>813</v>
      </c>
      <c r="B387" t="s">
        <v>12727</v>
      </c>
      <c r="C387">
        <v>26.820350999999999</v>
      </c>
      <c r="H387">
        <v>215</v>
      </c>
      <c r="J387">
        <f t="shared" ref="J387:J1006" si="6">SUM(D387:I387)</f>
        <v>215</v>
      </c>
    </row>
    <row r="388" spans="1:10" ht="12.75" x14ac:dyDescent="0.2">
      <c r="A388" t="s">
        <v>823</v>
      </c>
      <c r="B388" t="s">
        <v>12728</v>
      </c>
      <c r="C388">
        <v>26.97777</v>
      </c>
      <c r="H388">
        <v>2</v>
      </c>
      <c r="J388">
        <f t="shared" si="6"/>
        <v>2</v>
      </c>
    </row>
    <row r="389" spans="1:10" ht="12.75" x14ac:dyDescent="0.2">
      <c r="A389" t="s">
        <v>830</v>
      </c>
      <c r="B389" t="s">
        <v>12729</v>
      </c>
      <c r="C389">
        <v>20.898827000000001</v>
      </c>
      <c r="H389">
        <v>3</v>
      </c>
      <c r="J389">
        <f t="shared" si="6"/>
        <v>3</v>
      </c>
    </row>
    <row r="390" spans="1:10" ht="12.75" x14ac:dyDescent="0.2">
      <c r="A390" t="s">
        <v>833</v>
      </c>
      <c r="B390" t="s">
        <v>12730</v>
      </c>
      <c r="C390">
        <v>40.232028999999997</v>
      </c>
      <c r="H390">
        <v>19</v>
      </c>
      <c r="J390">
        <f t="shared" si="6"/>
        <v>19</v>
      </c>
    </row>
    <row r="391" spans="1:10" ht="12.75" x14ac:dyDescent="0.2">
      <c r="A391" t="s">
        <v>834</v>
      </c>
      <c r="B391" t="s">
        <v>12731</v>
      </c>
      <c r="C391">
        <v>40.230629</v>
      </c>
      <c r="H391">
        <v>0</v>
      </c>
      <c r="I391">
        <v>3</v>
      </c>
      <c r="J391">
        <f t="shared" si="6"/>
        <v>3</v>
      </c>
    </row>
    <row r="392" spans="1:10" ht="12.75" x14ac:dyDescent="0.2">
      <c r="A392" t="s">
        <v>837</v>
      </c>
      <c r="B392" t="s">
        <v>12732</v>
      </c>
      <c r="C392">
        <v>-0.66055299999999995</v>
      </c>
      <c r="H392">
        <v>19</v>
      </c>
      <c r="J392">
        <f t="shared" si="6"/>
        <v>19</v>
      </c>
    </row>
    <row r="393" spans="1:10" ht="12.75" x14ac:dyDescent="0.2">
      <c r="A393" t="s">
        <v>840</v>
      </c>
      <c r="B393" t="s">
        <v>12733</v>
      </c>
      <c r="C393">
        <v>22.932238000000002</v>
      </c>
      <c r="H393">
        <v>2</v>
      </c>
      <c r="J393">
        <f t="shared" si="6"/>
        <v>2</v>
      </c>
    </row>
    <row r="394" spans="1:10" ht="12.75" x14ac:dyDescent="0.2">
      <c r="A394" t="s">
        <v>844</v>
      </c>
      <c r="B394" t="s">
        <v>12734</v>
      </c>
      <c r="C394">
        <v>13.180775000000001</v>
      </c>
      <c r="H394">
        <v>100</v>
      </c>
      <c r="J394">
        <f t="shared" si="6"/>
        <v>100</v>
      </c>
    </row>
    <row r="395" spans="1:10" ht="12.75" x14ac:dyDescent="0.2">
      <c r="A395" t="s">
        <v>849</v>
      </c>
      <c r="B395" t="s">
        <v>12735</v>
      </c>
      <c r="C395">
        <v>23.642364000000001</v>
      </c>
      <c r="D395">
        <v>1</v>
      </c>
      <c r="H395">
        <v>0</v>
      </c>
      <c r="J395">
        <f t="shared" si="6"/>
        <v>1</v>
      </c>
    </row>
    <row r="396" spans="1:10" ht="12.75" x14ac:dyDescent="0.2">
      <c r="A396" t="s">
        <v>852</v>
      </c>
      <c r="B396" t="s">
        <v>12736</v>
      </c>
      <c r="C396">
        <v>12.054691</v>
      </c>
      <c r="H396">
        <v>3</v>
      </c>
      <c r="J396">
        <f t="shared" si="6"/>
        <v>3</v>
      </c>
    </row>
    <row r="397" spans="1:10" ht="12.75" x14ac:dyDescent="0.2">
      <c r="A397" t="s">
        <v>856</v>
      </c>
      <c r="B397" t="s">
        <v>12737</v>
      </c>
      <c r="C397">
        <v>23.696197999999999</v>
      </c>
      <c r="H397">
        <v>2</v>
      </c>
      <c r="J397">
        <f t="shared" si="6"/>
        <v>2</v>
      </c>
    </row>
    <row r="398" spans="1:10" ht="12.75" x14ac:dyDescent="0.2">
      <c r="A398" t="s">
        <v>860</v>
      </c>
      <c r="B398" t="s">
        <v>12738</v>
      </c>
      <c r="C398">
        <v>23.729310000000002</v>
      </c>
      <c r="H398">
        <v>8</v>
      </c>
      <c r="J398">
        <f t="shared" si="6"/>
        <v>8</v>
      </c>
    </row>
    <row r="399" spans="1:10" ht="12.75" x14ac:dyDescent="0.2">
      <c r="A399" s="3" t="s">
        <v>864</v>
      </c>
      <c r="B399" t="s">
        <v>12690</v>
      </c>
      <c r="C399">
        <v>23.73</v>
      </c>
      <c r="D399">
        <v>1</v>
      </c>
      <c r="J399">
        <f t="shared" si="6"/>
        <v>1</v>
      </c>
    </row>
    <row r="400" spans="1:10" ht="12.75" x14ac:dyDescent="0.2">
      <c r="A400" s="3" t="s">
        <v>867</v>
      </c>
      <c r="B400" t="s">
        <v>12739</v>
      </c>
      <c r="C400">
        <v>23.72</v>
      </c>
      <c r="E400">
        <v>1</v>
      </c>
      <c r="J400">
        <f t="shared" si="6"/>
        <v>1</v>
      </c>
    </row>
    <row r="401" spans="1:10" ht="12.75" x14ac:dyDescent="0.2">
      <c r="A401" s="3" t="s">
        <v>872</v>
      </c>
      <c r="B401" t="s">
        <v>12738</v>
      </c>
      <c r="C401">
        <v>23.8</v>
      </c>
      <c r="F401">
        <v>1</v>
      </c>
      <c r="J401">
        <f t="shared" si="6"/>
        <v>1</v>
      </c>
    </row>
    <row r="402" spans="1:10" ht="12.75" x14ac:dyDescent="0.2">
      <c r="A402" s="3" t="s">
        <v>875</v>
      </c>
      <c r="B402" t="s">
        <v>12739</v>
      </c>
      <c r="C402">
        <v>23</v>
      </c>
      <c r="I402">
        <v>2</v>
      </c>
      <c r="J402">
        <f t="shared" si="6"/>
        <v>2</v>
      </c>
    </row>
    <row r="403" spans="1:10" ht="12.75" x14ac:dyDescent="0.2">
      <c r="A403" s="3" t="s">
        <v>877</v>
      </c>
      <c r="B403" t="s">
        <v>12739</v>
      </c>
      <c r="C403">
        <v>-1</v>
      </c>
      <c r="H403">
        <v>2</v>
      </c>
      <c r="J403">
        <f t="shared" si="6"/>
        <v>2</v>
      </c>
    </row>
    <row r="404" spans="1:10" ht="12.75" x14ac:dyDescent="0.2">
      <c r="A404" t="s">
        <v>881</v>
      </c>
      <c r="B404" t="s">
        <v>12740</v>
      </c>
      <c r="C404">
        <v>-1.130458</v>
      </c>
      <c r="I404">
        <v>12</v>
      </c>
      <c r="J404">
        <f t="shared" si="6"/>
        <v>12</v>
      </c>
    </row>
    <row r="405" spans="1:10" ht="12.75" x14ac:dyDescent="0.2">
      <c r="A405" t="s">
        <v>885</v>
      </c>
      <c r="B405" t="s">
        <v>12741</v>
      </c>
      <c r="C405">
        <v>27.188234999999999</v>
      </c>
      <c r="H405">
        <v>61</v>
      </c>
      <c r="J405">
        <f t="shared" si="6"/>
        <v>61</v>
      </c>
    </row>
    <row r="406" spans="1:10" ht="12.75" x14ac:dyDescent="0.2">
      <c r="A406" t="s">
        <v>889</v>
      </c>
      <c r="B406" t="s">
        <v>12739</v>
      </c>
      <c r="C406">
        <v>0.5</v>
      </c>
      <c r="H406">
        <v>13</v>
      </c>
      <c r="J406">
        <f t="shared" si="6"/>
        <v>13</v>
      </c>
    </row>
    <row r="407" spans="1:10" ht="12.75" x14ac:dyDescent="0.2">
      <c r="A407" t="s">
        <v>892</v>
      </c>
      <c r="B407" t="s">
        <v>12742</v>
      </c>
      <c r="C407">
        <v>22.524508999999998</v>
      </c>
      <c r="H407">
        <v>3</v>
      </c>
      <c r="J407">
        <f t="shared" si="6"/>
        <v>3</v>
      </c>
    </row>
    <row r="408" spans="1:10" ht="12.75" x14ac:dyDescent="0.2">
      <c r="A408" t="s">
        <v>898</v>
      </c>
      <c r="B408" t="s">
        <v>12743</v>
      </c>
      <c r="C408">
        <v>24.419899000000001</v>
      </c>
      <c r="H408">
        <v>5</v>
      </c>
      <c r="J408">
        <f t="shared" si="6"/>
        <v>5</v>
      </c>
    </row>
    <row r="409" spans="1:10" ht="12.75" x14ac:dyDescent="0.2">
      <c r="A409" t="s">
        <v>904</v>
      </c>
      <c r="B409" t="s">
        <v>12744</v>
      </c>
      <c r="C409">
        <v>12.537202000000001</v>
      </c>
      <c r="E409">
        <v>4</v>
      </c>
      <c r="J409">
        <f t="shared" si="6"/>
        <v>4</v>
      </c>
    </row>
    <row r="410" spans="1:10" ht="12.75" x14ac:dyDescent="0.2">
      <c r="A410" s="3" t="s">
        <v>908</v>
      </c>
      <c r="B410" t="s">
        <v>12745</v>
      </c>
      <c r="C410">
        <v>12.53</v>
      </c>
      <c r="H410">
        <v>1</v>
      </c>
      <c r="J410">
        <f t="shared" si="6"/>
        <v>1</v>
      </c>
    </row>
    <row r="411" spans="1:10" ht="12.75" x14ac:dyDescent="0.2">
      <c r="A411" t="s">
        <v>912</v>
      </c>
      <c r="B411" t="s">
        <v>12746</v>
      </c>
      <c r="C411">
        <v>24.005924</v>
      </c>
      <c r="H411">
        <v>19</v>
      </c>
      <c r="J411">
        <f t="shared" si="6"/>
        <v>19</v>
      </c>
    </row>
    <row r="412" spans="1:10" ht="12.75" x14ac:dyDescent="0.2">
      <c r="A412" t="s">
        <v>916</v>
      </c>
      <c r="B412" t="s">
        <v>12747</v>
      </c>
      <c r="C412">
        <v>23.541754999999998</v>
      </c>
      <c r="H412">
        <v>1</v>
      </c>
      <c r="J412">
        <f t="shared" si="6"/>
        <v>1</v>
      </c>
    </row>
    <row r="413" spans="1:10" ht="12.75" x14ac:dyDescent="0.2">
      <c r="A413" t="s">
        <v>919</v>
      </c>
      <c r="B413" t="s">
        <v>12748</v>
      </c>
      <c r="C413">
        <v>13.361267</v>
      </c>
      <c r="H413">
        <v>2</v>
      </c>
      <c r="J413">
        <f t="shared" si="6"/>
        <v>2</v>
      </c>
    </row>
    <row r="414" spans="1:10" ht="12.75" x14ac:dyDescent="0.2">
      <c r="A414" t="s">
        <v>925</v>
      </c>
      <c r="B414" t="s">
        <v>12749</v>
      </c>
      <c r="C414">
        <v>23.7367192</v>
      </c>
      <c r="H414">
        <v>1</v>
      </c>
      <c r="J414">
        <f t="shared" si="6"/>
        <v>1</v>
      </c>
    </row>
    <row r="415" spans="1:10" ht="12.75" x14ac:dyDescent="0.2">
      <c r="A415" t="s">
        <v>929</v>
      </c>
      <c r="B415" t="s">
        <v>12750</v>
      </c>
      <c r="C415">
        <v>23.7379745</v>
      </c>
      <c r="H415">
        <v>1</v>
      </c>
      <c r="J415">
        <f t="shared" si="6"/>
        <v>1</v>
      </c>
    </row>
    <row r="416" spans="1:10" ht="12.75" x14ac:dyDescent="0.2">
      <c r="A416" t="s">
        <v>932</v>
      </c>
      <c r="B416" t="s">
        <v>12751</v>
      </c>
      <c r="C416">
        <v>14.742692999999999</v>
      </c>
      <c r="H416">
        <v>75</v>
      </c>
      <c r="J416">
        <f t="shared" si="6"/>
        <v>75</v>
      </c>
    </row>
    <row r="417" spans="1:10" ht="12.75" x14ac:dyDescent="0.2">
      <c r="A417" t="s">
        <v>934</v>
      </c>
      <c r="B417" t="s">
        <v>12752</v>
      </c>
      <c r="C417">
        <v>41.493993000000003</v>
      </c>
      <c r="H417">
        <v>0</v>
      </c>
      <c r="I417">
        <v>1</v>
      </c>
      <c r="J417">
        <f t="shared" si="6"/>
        <v>1</v>
      </c>
    </row>
    <row r="418" spans="1:10" ht="12.75" x14ac:dyDescent="0.2">
      <c r="A418" t="s">
        <v>939</v>
      </c>
      <c r="B418" t="s">
        <v>12753</v>
      </c>
      <c r="C418">
        <v>15.554015</v>
      </c>
      <c r="H418">
        <v>1</v>
      </c>
      <c r="J418">
        <f t="shared" si="6"/>
        <v>1</v>
      </c>
    </row>
    <row r="419" spans="1:10" ht="12.75" x14ac:dyDescent="0.2">
      <c r="A419" t="s">
        <v>941</v>
      </c>
      <c r="B419" t="s">
        <v>12754</v>
      </c>
      <c r="C419">
        <v>26.833333</v>
      </c>
      <c r="H419">
        <v>137</v>
      </c>
      <c r="J419">
        <f t="shared" si="6"/>
        <v>137</v>
      </c>
    </row>
    <row r="420" spans="1:10" ht="12.75" x14ac:dyDescent="0.2">
      <c r="A420" t="s">
        <v>942</v>
      </c>
      <c r="B420" t="s">
        <v>12755</v>
      </c>
      <c r="C420">
        <v>27.13824</v>
      </c>
      <c r="H420">
        <v>7</v>
      </c>
      <c r="J420">
        <f t="shared" si="6"/>
        <v>7</v>
      </c>
    </row>
    <row r="421" spans="1:10" ht="12.75" x14ac:dyDescent="0.2">
      <c r="A421" t="s">
        <v>943</v>
      </c>
      <c r="B421" t="s">
        <v>12756</v>
      </c>
      <c r="C421">
        <v>21.734573999999999</v>
      </c>
      <c r="I421">
        <v>5</v>
      </c>
      <c r="J421">
        <f t="shared" si="6"/>
        <v>5</v>
      </c>
    </row>
    <row r="422" spans="1:10" ht="12.75" x14ac:dyDescent="0.2">
      <c r="A422" s="3" t="s">
        <v>945</v>
      </c>
      <c r="B422" t="s">
        <v>12757</v>
      </c>
      <c r="C422">
        <v>21.8</v>
      </c>
      <c r="H422">
        <v>2</v>
      </c>
      <c r="J422">
        <f t="shared" si="6"/>
        <v>2</v>
      </c>
    </row>
    <row r="423" spans="1:10" ht="12.75" x14ac:dyDescent="0.2">
      <c r="A423" t="s">
        <v>948</v>
      </c>
      <c r="B423" t="s">
        <v>12758</v>
      </c>
      <c r="C423">
        <v>43.389597000000002</v>
      </c>
      <c r="H423">
        <v>1</v>
      </c>
      <c r="J423">
        <f t="shared" si="6"/>
        <v>1</v>
      </c>
    </row>
    <row r="424" spans="1:10" ht="12.75" x14ac:dyDescent="0.2">
      <c r="A424" t="s">
        <v>951</v>
      </c>
      <c r="B424" t="s">
        <v>12759</v>
      </c>
      <c r="C424">
        <v>23.320430999999999</v>
      </c>
      <c r="H424">
        <v>1</v>
      </c>
      <c r="J424">
        <f t="shared" si="6"/>
        <v>1</v>
      </c>
    </row>
    <row r="425" spans="1:10" ht="12.75" x14ac:dyDescent="0.2">
      <c r="A425" t="s">
        <v>953</v>
      </c>
      <c r="B425" t="s">
        <v>12760</v>
      </c>
      <c r="C425">
        <v>26.314920999999998</v>
      </c>
      <c r="H425">
        <v>66</v>
      </c>
      <c r="J425">
        <f t="shared" si="6"/>
        <v>66</v>
      </c>
    </row>
    <row r="426" spans="1:10" ht="12.75" x14ac:dyDescent="0.2">
      <c r="A426" t="s">
        <v>956</v>
      </c>
      <c r="B426" t="s">
        <v>12761</v>
      </c>
      <c r="C426">
        <v>-0.49068600000000001</v>
      </c>
      <c r="H426">
        <v>9</v>
      </c>
      <c r="J426">
        <f t="shared" si="6"/>
        <v>9</v>
      </c>
    </row>
    <row r="427" spans="1:10" ht="12.75" x14ac:dyDescent="0.2">
      <c r="A427" t="s">
        <v>960</v>
      </c>
      <c r="B427" t="s">
        <v>12762</v>
      </c>
      <c r="C427">
        <v>43.718279000000003</v>
      </c>
      <c r="H427">
        <v>2</v>
      </c>
      <c r="J427">
        <f t="shared" si="6"/>
        <v>2</v>
      </c>
    </row>
    <row r="428" spans="1:10" ht="12.75" x14ac:dyDescent="0.2">
      <c r="A428" t="s">
        <v>964</v>
      </c>
      <c r="B428" t="s">
        <v>12763</v>
      </c>
      <c r="C428">
        <v>26.136346</v>
      </c>
      <c r="H428">
        <v>29</v>
      </c>
      <c r="J428">
        <f t="shared" si="6"/>
        <v>29</v>
      </c>
    </row>
    <row r="429" spans="1:10" ht="12.75" x14ac:dyDescent="0.2">
      <c r="A429" s="3" t="s">
        <v>968</v>
      </c>
      <c r="B429" t="s">
        <v>12764</v>
      </c>
      <c r="C429">
        <v>26.14</v>
      </c>
      <c r="D429">
        <v>2</v>
      </c>
      <c r="J429">
        <f t="shared" si="6"/>
        <v>2</v>
      </c>
    </row>
    <row r="430" spans="1:10" ht="12.75" x14ac:dyDescent="0.2">
      <c r="A430" t="s">
        <v>969</v>
      </c>
      <c r="B430" t="s">
        <v>12765</v>
      </c>
      <c r="C430">
        <v>27.128720000000001</v>
      </c>
      <c r="H430">
        <v>152</v>
      </c>
      <c r="J430">
        <f t="shared" si="6"/>
        <v>152</v>
      </c>
    </row>
    <row r="431" spans="1:10" ht="12.75" x14ac:dyDescent="0.2">
      <c r="A431" t="s">
        <v>971</v>
      </c>
      <c r="B431" t="s">
        <v>12766</v>
      </c>
      <c r="C431">
        <v>43.25</v>
      </c>
      <c r="H431">
        <v>5</v>
      </c>
      <c r="J431">
        <f t="shared" si="6"/>
        <v>5</v>
      </c>
    </row>
    <row r="432" spans="1:10" ht="12.75" x14ac:dyDescent="0.2">
      <c r="A432" t="s">
        <v>975</v>
      </c>
      <c r="B432" t="s">
        <v>12767</v>
      </c>
      <c r="C432">
        <v>43.38</v>
      </c>
      <c r="D432">
        <v>1</v>
      </c>
      <c r="H432">
        <v>0</v>
      </c>
      <c r="J432">
        <f t="shared" si="6"/>
        <v>1</v>
      </c>
    </row>
    <row r="433" spans="1:10" ht="12.75" x14ac:dyDescent="0.2">
      <c r="A433" t="s">
        <v>977</v>
      </c>
      <c r="B433" t="s">
        <v>12768</v>
      </c>
      <c r="C433">
        <v>-1.698922</v>
      </c>
      <c r="H433">
        <v>0</v>
      </c>
      <c r="I433">
        <v>5</v>
      </c>
      <c r="J433">
        <f t="shared" si="6"/>
        <v>5</v>
      </c>
    </row>
    <row r="434" spans="1:10" ht="12.75" x14ac:dyDescent="0.2">
      <c r="A434" t="s">
        <v>979</v>
      </c>
      <c r="B434" t="s">
        <v>12769</v>
      </c>
      <c r="C434">
        <v>26.220492</v>
      </c>
      <c r="H434">
        <v>1</v>
      </c>
      <c r="J434">
        <f t="shared" si="6"/>
        <v>1</v>
      </c>
    </row>
    <row r="435" spans="1:10" ht="12.75" x14ac:dyDescent="0.2">
      <c r="A435" t="s">
        <v>983</v>
      </c>
      <c r="B435" t="s">
        <v>12770</v>
      </c>
      <c r="C435">
        <v>23.858474000000001</v>
      </c>
      <c r="H435">
        <v>70</v>
      </c>
      <c r="J435">
        <f t="shared" si="6"/>
        <v>70</v>
      </c>
    </row>
    <row r="436" spans="1:10" ht="12.75" x14ac:dyDescent="0.2">
      <c r="A436" t="s">
        <v>986</v>
      </c>
      <c r="B436" t="s">
        <v>12771</v>
      </c>
      <c r="C436">
        <v>-2.5498210000000001</v>
      </c>
      <c r="H436">
        <v>10</v>
      </c>
      <c r="J436">
        <f t="shared" si="6"/>
        <v>10</v>
      </c>
    </row>
    <row r="437" spans="1:10" ht="12.75" x14ac:dyDescent="0.2">
      <c r="A437" t="s">
        <v>990</v>
      </c>
      <c r="B437" t="s">
        <v>12772</v>
      </c>
      <c r="C437">
        <v>26.613007</v>
      </c>
      <c r="H437">
        <v>65</v>
      </c>
      <c r="J437">
        <f t="shared" si="6"/>
        <v>65</v>
      </c>
    </row>
    <row r="438" spans="1:10" ht="12.75" x14ac:dyDescent="0.2">
      <c r="A438" s="3" t="s">
        <v>993</v>
      </c>
      <c r="B438" t="s">
        <v>12773</v>
      </c>
      <c r="C438">
        <v>26.65</v>
      </c>
      <c r="I438">
        <v>4</v>
      </c>
      <c r="J438">
        <f t="shared" si="6"/>
        <v>4</v>
      </c>
    </row>
    <row r="439" spans="1:10" ht="12.75" x14ac:dyDescent="0.2">
      <c r="A439" t="s">
        <v>994</v>
      </c>
      <c r="B439" t="s">
        <v>12774</v>
      </c>
      <c r="C439">
        <v>-9.1500489999999992</v>
      </c>
      <c r="H439">
        <v>0</v>
      </c>
      <c r="I439">
        <v>1</v>
      </c>
      <c r="J439">
        <f t="shared" si="6"/>
        <v>1</v>
      </c>
    </row>
    <row r="440" spans="1:10" ht="12.75" x14ac:dyDescent="0.2">
      <c r="A440" t="s">
        <v>995</v>
      </c>
      <c r="B440" t="s">
        <v>12775</v>
      </c>
      <c r="C440">
        <v>8.5190000000000002E-2</v>
      </c>
      <c r="H440">
        <v>52</v>
      </c>
      <c r="J440">
        <f t="shared" si="6"/>
        <v>52</v>
      </c>
    </row>
    <row r="441" spans="1:10" ht="12.75" x14ac:dyDescent="0.2">
      <c r="A441" t="s">
        <v>997</v>
      </c>
      <c r="B441" t="s">
        <v>12776</v>
      </c>
      <c r="C441">
        <v>20.706911000000002</v>
      </c>
      <c r="H441">
        <v>12</v>
      </c>
      <c r="J441">
        <f t="shared" si="6"/>
        <v>12</v>
      </c>
    </row>
    <row r="442" spans="1:10" ht="12.75" x14ac:dyDescent="0.2">
      <c r="A442" t="s">
        <v>1003</v>
      </c>
      <c r="B442" t="s">
        <v>12777</v>
      </c>
      <c r="C442">
        <v>16.275751</v>
      </c>
      <c r="H442">
        <v>2</v>
      </c>
      <c r="J442">
        <f t="shared" si="6"/>
        <v>2</v>
      </c>
    </row>
    <row r="443" spans="1:10" ht="12.75" x14ac:dyDescent="0.2">
      <c r="A443" s="3" t="s">
        <v>1004</v>
      </c>
      <c r="B443" t="s">
        <v>12745</v>
      </c>
      <c r="C443">
        <v>16.275751</v>
      </c>
      <c r="G443">
        <v>1</v>
      </c>
      <c r="J443">
        <f t="shared" si="6"/>
        <v>1</v>
      </c>
    </row>
    <row r="444" spans="1:10" ht="12.75" x14ac:dyDescent="0.2">
      <c r="A444" t="s">
        <v>1008</v>
      </c>
      <c r="B444" t="s">
        <v>12778</v>
      </c>
      <c r="C444">
        <v>20.751715999999998</v>
      </c>
      <c r="H444">
        <v>3</v>
      </c>
      <c r="J444">
        <f t="shared" si="6"/>
        <v>3</v>
      </c>
    </row>
    <row r="445" spans="1:10" ht="12.75" x14ac:dyDescent="0.2">
      <c r="A445" s="3" t="s">
        <v>1010</v>
      </c>
      <c r="B445" t="s">
        <v>12779</v>
      </c>
      <c r="C445">
        <v>35</v>
      </c>
      <c r="I445">
        <v>1</v>
      </c>
      <c r="J445">
        <f t="shared" si="6"/>
        <v>1</v>
      </c>
    </row>
    <row r="446" spans="1:10" ht="12.75" x14ac:dyDescent="0.2">
      <c r="A446" s="3" t="s">
        <v>1012</v>
      </c>
      <c r="B446" t="s">
        <v>12745</v>
      </c>
      <c r="C446">
        <v>35.243321999999999</v>
      </c>
      <c r="G446">
        <v>1</v>
      </c>
      <c r="J446">
        <f t="shared" si="6"/>
        <v>1</v>
      </c>
    </row>
    <row r="447" spans="1:10" ht="12.75" x14ac:dyDescent="0.2">
      <c r="A447" s="3" t="s">
        <v>1015</v>
      </c>
      <c r="B447" t="s">
        <v>12780</v>
      </c>
      <c r="C447">
        <v>35.200000000000003</v>
      </c>
      <c r="E447">
        <v>1</v>
      </c>
      <c r="J447">
        <f t="shared" si="6"/>
        <v>1</v>
      </c>
    </row>
    <row r="448" spans="1:10" ht="12.75" x14ac:dyDescent="0.2">
      <c r="A448" t="s">
        <v>1017</v>
      </c>
      <c r="B448" t="s">
        <v>12779</v>
      </c>
      <c r="C448">
        <v>35.243321999999999</v>
      </c>
      <c r="H448">
        <v>20</v>
      </c>
      <c r="J448">
        <f t="shared" si="6"/>
        <v>20</v>
      </c>
    </row>
    <row r="449" spans="1:10" ht="12.75" x14ac:dyDescent="0.2">
      <c r="A449" t="s">
        <v>1019</v>
      </c>
      <c r="B449" t="s">
        <v>12781</v>
      </c>
      <c r="C449">
        <v>43.768056000000001</v>
      </c>
      <c r="D449">
        <v>1</v>
      </c>
      <c r="H449">
        <v>0</v>
      </c>
      <c r="J449">
        <f t="shared" si="6"/>
        <v>1</v>
      </c>
    </row>
    <row r="450" spans="1:10" ht="12.75" x14ac:dyDescent="0.2">
      <c r="A450" t="s">
        <v>1023</v>
      </c>
      <c r="B450" t="s">
        <v>12745</v>
      </c>
      <c r="C450">
        <v>25</v>
      </c>
      <c r="H450">
        <v>7</v>
      </c>
      <c r="J450">
        <f t="shared" si="6"/>
        <v>7</v>
      </c>
    </row>
    <row r="451" spans="1:10" ht="12.75" x14ac:dyDescent="0.2">
      <c r="A451" t="s">
        <v>1025</v>
      </c>
      <c r="B451" t="s">
        <v>12745</v>
      </c>
      <c r="C451">
        <v>26</v>
      </c>
      <c r="H451">
        <v>6</v>
      </c>
      <c r="J451">
        <f t="shared" si="6"/>
        <v>6</v>
      </c>
    </row>
    <row r="452" spans="1:10" ht="12.75" x14ac:dyDescent="0.2">
      <c r="A452" t="s">
        <v>1029</v>
      </c>
      <c r="B452" t="s">
        <v>12782</v>
      </c>
      <c r="C452">
        <v>1.482148</v>
      </c>
      <c r="H452">
        <v>5</v>
      </c>
      <c r="J452">
        <f t="shared" si="6"/>
        <v>5</v>
      </c>
    </row>
    <row r="453" spans="1:10" ht="12.75" x14ac:dyDescent="0.2">
      <c r="A453" t="s">
        <v>1032</v>
      </c>
      <c r="B453" t="s">
        <v>12783</v>
      </c>
      <c r="C453">
        <v>43.375380999999997</v>
      </c>
      <c r="H453">
        <v>1</v>
      </c>
      <c r="J453">
        <f t="shared" si="6"/>
        <v>1</v>
      </c>
    </row>
    <row r="454" spans="1:10" ht="12.75" x14ac:dyDescent="0.2">
      <c r="A454" t="s">
        <v>1036</v>
      </c>
      <c r="B454" t="s">
        <v>12784</v>
      </c>
      <c r="C454">
        <v>8.4540699999999998</v>
      </c>
      <c r="H454">
        <v>3</v>
      </c>
      <c r="J454">
        <f t="shared" si="6"/>
        <v>3</v>
      </c>
    </row>
    <row r="455" spans="1:10" ht="12.75" x14ac:dyDescent="0.2">
      <c r="A455" t="s">
        <v>1039</v>
      </c>
      <c r="B455" t="s">
        <v>12785</v>
      </c>
      <c r="C455">
        <v>26.888203000000001</v>
      </c>
      <c r="H455">
        <v>2</v>
      </c>
      <c r="J455">
        <f t="shared" si="6"/>
        <v>2</v>
      </c>
    </row>
    <row r="456" spans="1:10" ht="12.75" x14ac:dyDescent="0.2">
      <c r="A456" t="s">
        <v>1041</v>
      </c>
      <c r="B456" t="s">
        <v>12786</v>
      </c>
      <c r="C456">
        <v>21.824311999999999</v>
      </c>
      <c r="H456">
        <v>12</v>
      </c>
      <c r="J456">
        <f t="shared" si="6"/>
        <v>12</v>
      </c>
    </row>
    <row r="457" spans="1:10" ht="12.75" x14ac:dyDescent="0.2">
      <c r="A457" s="3" t="s">
        <v>1043</v>
      </c>
      <c r="B457" t="s">
        <v>12787</v>
      </c>
      <c r="C457">
        <v>21.9</v>
      </c>
      <c r="D457">
        <v>2</v>
      </c>
      <c r="J457">
        <f t="shared" si="6"/>
        <v>2</v>
      </c>
    </row>
    <row r="458" spans="1:10" ht="12.75" x14ac:dyDescent="0.2">
      <c r="A458" s="3" t="s">
        <v>1045</v>
      </c>
      <c r="B458" t="s">
        <v>12780</v>
      </c>
      <c r="C458">
        <v>22</v>
      </c>
      <c r="I458">
        <v>6</v>
      </c>
      <c r="J458">
        <f t="shared" si="6"/>
        <v>6</v>
      </c>
    </row>
    <row r="459" spans="1:10" ht="12.75" x14ac:dyDescent="0.2">
      <c r="A459" t="s">
        <v>1047</v>
      </c>
      <c r="B459" t="s">
        <v>12788</v>
      </c>
      <c r="C459">
        <v>21.665039</v>
      </c>
      <c r="H459">
        <v>2</v>
      </c>
      <c r="J459">
        <f t="shared" si="6"/>
        <v>2</v>
      </c>
    </row>
    <row r="460" spans="1:10" ht="12.75" x14ac:dyDescent="0.2">
      <c r="A460" t="s">
        <v>1049</v>
      </c>
      <c r="B460" t="s">
        <v>12789</v>
      </c>
      <c r="C460">
        <v>17.127109999999998</v>
      </c>
      <c r="H460">
        <v>2</v>
      </c>
      <c r="J460">
        <f t="shared" si="6"/>
        <v>2</v>
      </c>
    </row>
    <row r="461" spans="1:10" ht="12.75" x14ac:dyDescent="0.2">
      <c r="A461" t="s">
        <v>1051</v>
      </c>
      <c r="B461" t="s">
        <v>12790</v>
      </c>
      <c r="C461">
        <v>26.557275000000001</v>
      </c>
      <c r="H461">
        <v>9</v>
      </c>
      <c r="J461">
        <f t="shared" si="6"/>
        <v>9</v>
      </c>
    </row>
    <row r="462" spans="1:10" ht="12.75" x14ac:dyDescent="0.2">
      <c r="A462" t="s">
        <v>1055</v>
      </c>
      <c r="B462" t="s">
        <v>12791</v>
      </c>
      <c r="C462">
        <v>26.372171000000002</v>
      </c>
      <c r="H462">
        <v>101</v>
      </c>
      <c r="J462">
        <f t="shared" si="6"/>
        <v>101</v>
      </c>
    </row>
    <row r="463" spans="1:10" ht="12.75" x14ac:dyDescent="0.2">
      <c r="A463" t="s">
        <v>1057</v>
      </c>
      <c r="B463" t="s">
        <v>12792</v>
      </c>
      <c r="C463">
        <v>19.7</v>
      </c>
      <c r="H463">
        <v>4</v>
      </c>
      <c r="J463">
        <f t="shared" si="6"/>
        <v>4</v>
      </c>
    </row>
    <row r="464" spans="1:10" ht="12.75" x14ac:dyDescent="0.2">
      <c r="A464" t="s">
        <v>1058</v>
      </c>
      <c r="B464" t="s">
        <v>12793</v>
      </c>
      <c r="C464">
        <v>16.311798</v>
      </c>
      <c r="E464">
        <v>1</v>
      </c>
      <c r="H464">
        <v>0</v>
      </c>
      <c r="J464">
        <f t="shared" si="6"/>
        <v>1</v>
      </c>
    </row>
    <row r="465" spans="1:10" ht="12.75" x14ac:dyDescent="0.2">
      <c r="A465" t="s">
        <v>1061</v>
      </c>
      <c r="B465" t="s">
        <v>12794</v>
      </c>
      <c r="C465">
        <v>9.1216609999999996</v>
      </c>
      <c r="G465">
        <v>1</v>
      </c>
      <c r="H465">
        <v>0</v>
      </c>
      <c r="J465">
        <f t="shared" si="6"/>
        <v>1</v>
      </c>
    </row>
    <row r="466" spans="1:10" ht="12.75" x14ac:dyDescent="0.2">
      <c r="A466" t="s">
        <v>1063</v>
      </c>
      <c r="B466" t="s">
        <v>12795</v>
      </c>
      <c r="C466">
        <v>26.277706999999999</v>
      </c>
      <c r="H466">
        <v>10</v>
      </c>
      <c r="J466">
        <f t="shared" si="6"/>
        <v>10</v>
      </c>
    </row>
    <row r="467" spans="1:10" ht="12.75" x14ac:dyDescent="0.2">
      <c r="A467" t="s">
        <v>1067</v>
      </c>
      <c r="B467" t="s">
        <v>12796</v>
      </c>
      <c r="C467">
        <v>16.346378999999999</v>
      </c>
      <c r="H467">
        <v>57</v>
      </c>
      <c r="J467">
        <f t="shared" si="6"/>
        <v>57</v>
      </c>
    </row>
    <row r="468" spans="1:10" ht="12.75" x14ac:dyDescent="0.2">
      <c r="A468" t="s">
        <v>1070</v>
      </c>
      <c r="B468" t="s">
        <v>12797</v>
      </c>
      <c r="C468">
        <v>26.437218999999999</v>
      </c>
      <c r="H468">
        <v>1</v>
      </c>
      <c r="J468">
        <f t="shared" si="6"/>
        <v>1</v>
      </c>
    </row>
    <row r="469" spans="1:10" ht="12.75" x14ac:dyDescent="0.2">
      <c r="A469" t="s">
        <v>1074</v>
      </c>
      <c r="B469" t="s">
        <v>12798</v>
      </c>
      <c r="C469">
        <v>26.712810000000001</v>
      </c>
      <c r="H469">
        <v>24</v>
      </c>
      <c r="J469">
        <f t="shared" si="6"/>
        <v>24</v>
      </c>
    </row>
    <row r="470" spans="1:10" ht="12.75" x14ac:dyDescent="0.2">
      <c r="A470" t="s">
        <v>1080</v>
      </c>
      <c r="B470" t="s">
        <v>12799</v>
      </c>
      <c r="C470">
        <v>-0.37628800000000001</v>
      </c>
      <c r="H470">
        <v>6</v>
      </c>
      <c r="J470">
        <f t="shared" si="6"/>
        <v>6</v>
      </c>
    </row>
    <row r="471" spans="1:10" ht="12.75" x14ac:dyDescent="0.2">
      <c r="A471" t="s">
        <v>826</v>
      </c>
      <c r="B471" t="s">
        <v>12800</v>
      </c>
      <c r="C471">
        <v>20.265533999999999</v>
      </c>
      <c r="H471">
        <v>4</v>
      </c>
      <c r="J471">
        <f t="shared" si="6"/>
        <v>4</v>
      </c>
    </row>
    <row r="472" spans="1:10" ht="12.75" x14ac:dyDescent="0.2">
      <c r="A472" s="3" t="s">
        <v>1086</v>
      </c>
      <c r="B472" t="s">
        <v>12801</v>
      </c>
      <c r="C472">
        <v>20</v>
      </c>
      <c r="D472">
        <v>1</v>
      </c>
      <c r="J472">
        <f t="shared" si="6"/>
        <v>1</v>
      </c>
    </row>
    <row r="473" spans="1:10" ht="12.75" x14ac:dyDescent="0.2">
      <c r="A473" s="3" t="s">
        <v>1089</v>
      </c>
      <c r="B473" t="s">
        <v>12802</v>
      </c>
      <c r="C473">
        <v>20.3</v>
      </c>
      <c r="I473">
        <v>2</v>
      </c>
      <c r="J473">
        <f t="shared" si="6"/>
        <v>2</v>
      </c>
    </row>
    <row r="474" spans="1:10" ht="12.75" x14ac:dyDescent="0.2">
      <c r="A474" t="s">
        <v>1091</v>
      </c>
      <c r="B474" t="s">
        <v>12803</v>
      </c>
      <c r="C474">
        <v>44.074207000000001</v>
      </c>
      <c r="D474">
        <v>9</v>
      </c>
      <c r="H474">
        <v>0</v>
      </c>
      <c r="J474">
        <f t="shared" si="6"/>
        <v>9</v>
      </c>
    </row>
    <row r="475" spans="1:10" ht="12.75" x14ac:dyDescent="0.2">
      <c r="A475" s="3" t="s">
        <v>1095</v>
      </c>
      <c r="B475" t="s">
        <v>12804</v>
      </c>
      <c r="C475">
        <v>44.1</v>
      </c>
      <c r="I475">
        <v>4</v>
      </c>
      <c r="J475">
        <f t="shared" si="6"/>
        <v>4</v>
      </c>
    </row>
    <row r="476" spans="1:10" ht="12.75" x14ac:dyDescent="0.2">
      <c r="A476" t="s">
        <v>1100</v>
      </c>
      <c r="B476" t="s">
        <v>12805</v>
      </c>
      <c r="C476">
        <v>2.75807</v>
      </c>
      <c r="H476">
        <v>1</v>
      </c>
      <c r="J476">
        <f t="shared" si="6"/>
        <v>1</v>
      </c>
    </row>
    <row r="477" spans="1:10" ht="12.75" x14ac:dyDescent="0.2">
      <c r="A477" t="s">
        <v>1103</v>
      </c>
      <c r="B477" t="s">
        <v>12806</v>
      </c>
      <c r="C477">
        <v>18.940429999999999</v>
      </c>
      <c r="H477">
        <v>10</v>
      </c>
      <c r="J477">
        <f t="shared" si="6"/>
        <v>10</v>
      </c>
    </row>
    <row r="478" spans="1:10" ht="12.75" x14ac:dyDescent="0.2">
      <c r="A478" s="3" t="s">
        <v>1106</v>
      </c>
      <c r="B478" t="s">
        <v>12802</v>
      </c>
      <c r="C478">
        <v>18.989999999999998</v>
      </c>
      <c r="I478">
        <v>2</v>
      </c>
      <c r="J478">
        <f t="shared" si="6"/>
        <v>2</v>
      </c>
    </row>
    <row r="479" spans="1:10" ht="12.75" x14ac:dyDescent="0.2">
      <c r="A479" t="s">
        <v>1107</v>
      </c>
      <c r="B479" t="s">
        <v>12807</v>
      </c>
      <c r="C479">
        <v>26.400860000000002</v>
      </c>
      <c r="H479">
        <v>11</v>
      </c>
      <c r="J479">
        <f t="shared" si="6"/>
        <v>11</v>
      </c>
    </row>
    <row r="480" spans="1:10" ht="12.75" x14ac:dyDescent="0.2">
      <c r="A480" t="s">
        <v>1109</v>
      </c>
      <c r="B480" t="s">
        <v>12808</v>
      </c>
      <c r="C480">
        <v>19.830604999999998</v>
      </c>
      <c r="H480">
        <v>35</v>
      </c>
      <c r="J480">
        <f t="shared" si="6"/>
        <v>35</v>
      </c>
    </row>
    <row r="481" spans="1:10" ht="12.75" x14ac:dyDescent="0.2">
      <c r="A481" t="s">
        <v>1111</v>
      </c>
      <c r="B481" t="s">
        <v>12809</v>
      </c>
      <c r="C481">
        <v>27.88261</v>
      </c>
      <c r="H481">
        <v>31</v>
      </c>
      <c r="J481">
        <f t="shared" si="6"/>
        <v>31</v>
      </c>
    </row>
    <row r="482" spans="1:10" ht="12.75" x14ac:dyDescent="0.2">
      <c r="A482" t="s">
        <v>1117</v>
      </c>
      <c r="B482" t="s">
        <v>12810</v>
      </c>
      <c r="C482">
        <v>26.196497999999998</v>
      </c>
      <c r="H482">
        <v>24</v>
      </c>
      <c r="J482">
        <f t="shared" si="6"/>
        <v>24</v>
      </c>
    </row>
    <row r="483" spans="1:10" ht="12.75" x14ac:dyDescent="0.2">
      <c r="A483" t="s">
        <v>1122</v>
      </c>
      <c r="B483" t="s">
        <v>12811</v>
      </c>
      <c r="C483">
        <v>20.059854999999999</v>
      </c>
      <c r="H483">
        <v>6</v>
      </c>
      <c r="J483">
        <f t="shared" si="6"/>
        <v>6</v>
      </c>
    </row>
    <row r="484" spans="1:10" ht="12.75" x14ac:dyDescent="0.2">
      <c r="A484" t="s">
        <v>1126</v>
      </c>
      <c r="B484" t="s">
        <v>12812</v>
      </c>
      <c r="C484">
        <v>42.881542000000003</v>
      </c>
      <c r="D484">
        <v>4</v>
      </c>
      <c r="H484">
        <v>0</v>
      </c>
      <c r="J484">
        <f t="shared" si="6"/>
        <v>4</v>
      </c>
    </row>
    <row r="485" spans="1:10" ht="12.75" x14ac:dyDescent="0.2">
      <c r="A485" t="s">
        <v>1129</v>
      </c>
      <c r="B485" t="s">
        <v>12813</v>
      </c>
      <c r="C485">
        <v>18.356943999999999</v>
      </c>
      <c r="H485">
        <v>88</v>
      </c>
      <c r="J485">
        <f t="shared" si="6"/>
        <v>88</v>
      </c>
    </row>
    <row r="486" spans="1:10" ht="12.75" x14ac:dyDescent="0.2">
      <c r="A486" t="s">
        <v>1130</v>
      </c>
      <c r="B486" t="s">
        <v>12814</v>
      </c>
      <c r="C486">
        <v>20.792365</v>
      </c>
      <c r="H486">
        <v>2</v>
      </c>
      <c r="J486">
        <f t="shared" si="6"/>
        <v>2</v>
      </c>
    </row>
    <row r="487" spans="1:10" ht="12.75" x14ac:dyDescent="0.2">
      <c r="A487" s="3" t="s">
        <v>1132</v>
      </c>
      <c r="B487" t="s">
        <v>12815</v>
      </c>
      <c r="C487">
        <v>20.8</v>
      </c>
      <c r="I487">
        <v>3</v>
      </c>
      <c r="J487">
        <f t="shared" si="6"/>
        <v>3</v>
      </c>
    </row>
    <row r="488" spans="1:10" ht="12.75" x14ac:dyDescent="0.2">
      <c r="A488" t="s">
        <v>1136</v>
      </c>
      <c r="B488" t="s">
        <v>12816</v>
      </c>
      <c r="C488">
        <v>41.27</v>
      </c>
      <c r="H488">
        <v>0</v>
      </c>
      <c r="I488">
        <v>6</v>
      </c>
      <c r="J488">
        <f t="shared" si="6"/>
        <v>6</v>
      </c>
    </row>
    <row r="489" spans="1:10" ht="12.75" x14ac:dyDescent="0.2">
      <c r="A489" t="s">
        <v>1140</v>
      </c>
      <c r="B489" t="s">
        <v>12817</v>
      </c>
      <c r="C489">
        <v>41.870801999999998</v>
      </c>
      <c r="H489">
        <v>0</v>
      </c>
      <c r="I489">
        <v>1</v>
      </c>
      <c r="J489">
        <f t="shared" si="6"/>
        <v>1</v>
      </c>
    </row>
    <row r="490" spans="1:10" ht="12.75" x14ac:dyDescent="0.2">
      <c r="A490" t="s">
        <v>1143</v>
      </c>
      <c r="B490" t="s">
        <v>12818</v>
      </c>
      <c r="C490">
        <v>-4.4949999999999997E-2</v>
      </c>
      <c r="G490">
        <v>1</v>
      </c>
      <c r="H490">
        <v>0</v>
      </c>
      <c r="J490">
        <f t="shared" si="6"/>
        <v>1</v>
      </c>
    </row>
    <row r="491" spans="1:10" ht="12.75" x14ac:dyDescent="0.2">
      <c r="A491" t="s">
        <v>1145</v>
      </c>
      <c r="B491" t="s">
        <v>12819</v>
      </c>
      <c r="C491">
        <v>9.012893</v>
      </c>
      <c r="H491">
        <v>81</v>
      </c>
      <c r="J491">
        <f t="shared" si="6"/>
        <v>81</v>
      </c>
    </row>
    <row r="492" spans="1:10" ht="12.75" x14ac:dyDescent="0.2">
      <c r="A492" t="s">
        <v>1147</v>
      </c>
      <c r="B492" t="s">
        <v>12820</v>
      </c>
      <c r="C492">
        <v>18.491167999999998</v>
      </c>
      <c r="H492">
        <v>46</v>
      </c>
      <c r="J492">
        <f t="shared" si="6"/>
        <v>46</v>
      </c>
    </row>
    <row r="493" spans="1:10" ht="12.75" x14ac:dyDescent="0.2">
      <c r="A493" s="3" t="s">
        <v>1149</v>
      </c>
      <c r="B493" t="s">
        <v>12821</v>
      </c>
      <c r="C493">
        <v>18.5</v>
      </c>
      <c r="I493">
        <v>2</v>
      </c>
      <c r="J493">
        <f t="shared" si="6"/>
        <v>2</v>
      </c>
    </row>
    <row r="494" spans="1:10" ht="12.75" x14ac:dyDescent="0.2">
      <c r="A494" t="s">
        <v>1152</v>
      </c>
      <c r="B494" t="s">
        <v>12822</v>
      </c>
      <c r="C494">
        <v>20.786133</v>
      </c>
      <c r="H494">
        <v>3</v>
      </c>
      <c r="J494">
        <f t="shared" si="6"/>
        <v>3</v>
      </c>
    </row>
    <row r="495" spans="1:10" ht="12.75" x14ac:dyDescent="0.2">
      <c r="A495" t="s">
        <v>1156</v>
      </c>
      <c r="B495" t="s">
        <v>12823</v>
      </c>
      <c r="C495">
        <v>35.883333</v>
      </c>
      <c r="H495">
        <v>41</v>
      </c>
      <c r="J495">
        <f t="shared" si="6"/>
        <v>41</v>
      </c>
    </row>
    <row r="496" spans="1:10" ht="12.75" x14ac:dyDescent="0.2">
      <c r="A496" t="s">
        <v>1158</v>
      </c>
      <c r="B496" t="s">
        <v>12824</v>
      </c>
      <c r="C496">
        <v>43.470713000000003</v>
      </c>
      <c r="D496">
        <v>1</v>
      </c>
      <c r="H496">
        <v>0</v>
      </c>
      <c r="J496">
        <f t="shared" si="6"/>
        <v>1</v>
      </c>
    </row>
    <row r="497" spans="1:10" ht="12.75" x14ac:dyDescent="0.2">
      <c r="A497" t="s">
        <v>1160</v>
      </c>
      <c r="B497" t="s">
        <v>12825</v>
      </c>
      <c r="C497">
        <v>18.830566000000001</v>
      </c>
      <c r="H497">
        <v>15</v>
      </c>
      <c r="J497">
        <f t="shared" si="6"/>
        <v>15</v>
      </c>
    </row>
    <row r="498" spans="1:10" ht="12.75" x14ac:dyDescent="0.2">
      <c r="A498" s="3" t="s">
        <v>1162</v>
      </c>
      <c r="B498" t="s">
        <v>12826</v>
      </c>
      <c r="C498">
        <v>18.170000000000002</v>
      </c>
      <c r="H498">
        <v>13</v>
      </c>
      <c r="J498">
        <f t="shared" si="6"/>
        <v>13</v>
      </c>
    </row>
    <row r="499" spans="1:10" ht="12.75" x14ac:dyDescent="0.2">
      <c r="A499" t="s">
        <v>1163</v>
      </c>
      <c r="B499" t="s">
        <v>12827</v>
      </c>
      <c r="C499">
        <v>18.175015999999999</v>
      </c>
      <c r="E499">
        <v>1</v>
      </c>
      <c r="J499">
        <f t="shared" si="6"/>
        <v>1</v>
      </c>
    </row>
    <row r="500" spans="1:10" ht="12.75" x14ac:dyDescent="0.2">
      <c r="A500" s="3" t="s">
        <v>1165</v>
      </c>
      <c r="B500" t="s">
        <v>12823</v>
      </c>
      <c r="C500">
        <v>18</v>
      </c>
      <c r="I500">
        <v>1</v>
      </c>
      <c r="J500">
        <f t="shared" si="6"/>
        <v>1</v>
      </c>
    </row>
    <row r="501" spans="1:10" ht="12.75" x14ac:dyDescent="0.2">
      <c r="A501" t="s">
        <v>1169</v>
      </c>
      <c r="B501" t="s">
        <v>12828</v>
      </c>
      <c r="C501">
        <v>-3.76085</v>
      </c>
      <c r="H501">
        <v>1</v>
      </c>
      <c r="J501">
        <f t="shared" si="6"/>
        <v>1</v>
      </c>
    </row>
    <row r="502" spans="1:10" ht="12.75" x14ac:dyDescent="0.2">
      <c r="A502" t="s">
        <v>1172</v>
      </c>
      <c r="B502" t="s">
        <v>12829</v>
      </c>
      <c r="C502">
        <v>17.557323</v>
      </c>
      <c r="H502">
        <v>39</v>
      </c>
      <c r="J502">
        <f t="shared" si="6"/>
        <v>39</v>
      </c>
    </row>
    <row r="503" spans="1:10" ht="12.75" x14ac:dyDescent="0.2">
      <c r="A503" t="s">
        <v>1179</v>
      </c>
      <c r="B503" t="s">
        <v>12830</v>
      </c>
      <c r="C503">
        <v>-3.7037900000000001</v>
      </c>
      <c r="G503">
        <v>1</v>
      </c>
      <c r="H503">
        <v>0</v>
      </c>
      <c r="J503">
        <f t="shared" si="6"/>
        <v>1</v>
      </c>
    </row>
    <row r="504" spans="1:10" ht="12.75" x14ac:dyDescent="0.2">
      <c r="A504" t="s">
        <v>1182</v>
      </c>
      <c r="B504" t="s">
        <v>12831</v>
      </c>
      <c r="C504">
        <v>-3.7492200000000002</v>
      </c>
      <c r="H504">
        <v>2</v>
      </c>
      <c r="J504">
        <f t="shared" si="6"/>
        <v>2</v>
      </c>
    </row>
    <row r="505" spans="1:10" ht="12.75" x14ac:dyDescent="0.2">
      <c r="A505" s="3" t="s">
        <v>1185</v>
      </c>
      <c r="B505" t="s">
        <v>12832</v>
      </c>
      <c r="C505">
        <v>-3.8</v>
      </c>
      <c r="G505">
        <v>1</v>
      </c>
      <c r="J505">
        <f t="shared" si="6"/>
        <v>1</v>
      </c>
    </row>
    <row r="506" spans="1:10" ht="12.75" x14ac:dyDescent="0.2">
      <c r="A506" s="3" t="s">
        <v>1187</v>
      </c>
      <c r="B506" t="s">
        <v>12826</v>
      </c>
      <c r="C506">
        <v>-3.7</v>
      </c>
      <c r="I506">
        <v>3</v>
      </c>
      <c r="J506">
        <f t="shared" si="6"/>
        <v>3</v>
      </c>
    </row>
    <row r="507" spans="1:10" ht="12.75" x14ac:dyDescent="0.2">
      <c r="A507" t="s">
        <v>1190</v>
      </c>
      <c r="B507" t="s">
        <v>12833</v>
      </c>
      <c r="C507">
        <v>19.490219</v>
      </c>
      <c r="H507">
        <v>73</v>
      </c>
      <c r="J507">
        <f t="shared" si="6"/>
        <v>73</v>
      </c>
    </row>
    <row r="508" spans="1:10" ht="12.75" x14ac:dyDescent="0.2">
      <c r="A508" t="s">
        <v>1194</v>
      </c>
      <c r="B508" t="s">
        <v>12834</v>
      </c>
      <c r="C508">
        <v>21.268716999999999</v>
      </c>
      <c r="D508">
        <v>2</v>
      </c>
      <c r="H508">
        <v>2</v>
      </c>
      <c r="J508">
        <f t="shared" si="6"/>
        <v>4</v>
      </c>
    </row>
    <row r="509" spans="1:10" ht="12.75" x14ac:dyDescent="0.2">
      <c r="A509" t="s">
        <v>1197</v>
      </c>
      <c r="B509" t="s">
        <v>12835</v>
      </c>
      <c r="C509">
        <v>17.941762000000001</v>
      </c>
      <c r="H509">
        <v>70</v>
      </c>
      <c r="J509">
        <f t="shared" si="6"/>
        <v>70</v>
      </c>
    </row>
    <row r="510" spans="1:10" ht="12.75" x14ac:dyDescent="0.2">
      <c r="A510" s="3" t="s">
        <v>1201</v>
      </c>
      <c r="B510" t="s">
        <v>12836</v>
      </c>
      <c r="C510">
        <v>17.989999999999998</v>
      </c>
      <c r="I510">
        <v>2</v>
      </c>
      <c r="J510">
        <f t="shared" si="6"/>
        <v>2</v>
      </c>
    </row>
    <row r="511" spans="1:10" ht="12.75" x14ac:dyDescent="0.2">
      <c r="A511" t="s">
        <v>930</v>
      </c>
      <c r="B511" t="s">
        <v>12837</v>
      </c>
      <c r="C511">
        <v>22.943048000000001</v>
      </c>
      <c r="G511">
        <v>1</v>
      </c>
      <c r="H511">
        <v>0</v>
      </c>
      <c r="J511">
        <f t="shared" si="6"/>
        <v>1</v>
      </c>
    </row>
    <row r="512" spans="1:10" ht="12.75" x14ac:dyDescent="0.2">
      <c r="A512" t="s">
        <v>1209</v>
      </c>
      <c r="B512" t="s">
        <v>12838</v>
      </c>
      <c r="C512">
        <v>22.944606</v>
      </c>
      <c r="H512">
        <v>0</v>
      </c>
      <c r="I512">
        <v>12</v>
      </c>
      <c r="J512">
        <f t="shared" si="6"/>
        <v>12</v>
      </c>
    </row>
    <row r="513" spans="1:10" ht="12.75" x14ac:dyDescent="0.2">
      <c r="A513" t="s">
        <v>1214</v>
      </c>
      <c r="B513" t="s">
        <v>12839</v>
      </c>
      <c r="C513">
        <v>-3.7815210000000001</v>
      </c>
      <c r="G513">
        <v>1</v>
      </c>
      <c r="H513">
        <v>0</v>
      </c>
      <c r="J513">
        <f t="shared" si="6"/>
        <v>1</v>
      </c>
    </row>
    <row r="514" spans="1:10" ht="12.75" x14ac:dyDescent="0.2">
      <c r="A514" t="s">
        <v>1220</v>
      </c>
      <c r="B514" t="s">
        <v>12840</v>
      </c>
      <c r="C514">
        <v>18.698730000000001</v>
      </c>
      <c r="H514">
        <v>3</v>
      </c>
      <c r="J514">
        <f t="shared" si="6"/>
        <v>3</v>
      </c>
    </row>
    <row r="515" spans="1:10" ht="12.75" x14ac:dyDescent="0.2">
      <c r="A515" t="s">
        <v>1222</v>
      </c>
      <c r="B515" t="s">
        <v>12841</v>
      </c>
      <c r="C515">
        <v>21.413122000000001</v>
      </c>
      <c r="D515">
        <v>1</v>
      </c>
      <c r="H515">
        <v>0</v>
      </c>
      <c r="J515">
        <f t="shared" si="6"/>
        <v>1</v>
      </c>
    </row>
    <row r="516" spans="1:10" ht="12.75" x14ac:dyDescent="0.2">
      <c r="A516" t="s">
        <v>1225</v>
      </c>
      <c r="B516" t="s">
        <v>12842</v>
      </c>
      <c r="C516">
        <v>17.101192999999999</v>
      </c>
      <c r="H516">
        <v>13</v>
      </c>
      <c r="J516">
        <f t="shared" si="6"/>
        <v>13</v>
      </c>
    </row>
    <row r="517" spans="1:10" ht="12.75" x14ac:dyDescent="0.2">
      <c r="A517" t="s">
        <v>1226</v>
      </c>
      <c r="B517" t="s">
        <v>12843</v>
      </c>
      <c r="C517">
        <v>25.873961999999999</v>
      </c>
      <c r="H517">
        <v>62</v>
      </c>
      <c r="J517">
        <f t="shared" si="6"/>
        <v>62</v>
      </c>
    </row>
    <row r="518" spans="1:10" ht="12.75" x14ac:dyDescent="0.2">
      <c r="A518" s="3" t="s">
        <v>1228</v>
      </c>
      <c r="B518" t="s">
        <v>12844</v>
      </c>
      <c r="C518">
        <v>25.8</v>
      </c>
      <c r="I518">
        <v>1</v>
      </c>
      <c r="J518">
        <f t="shared" si="6"/>
        <v>1</v>
      </c>
    </row>
    <row r="519" spans="1:10" ht="12.75" x14ac:dyDescent="0.2">
      <c r="A519" s="3" t="s">
        <v>1231</v>
      </c>
      <c r="B519" t="s">
        <v>12845</v>
      </c>
      <c r="C519">
        <v>14.3</v>
      </c>
      <c r="I519">
        <v>2</v>
      </c>
      <c r="J519">
        <f t="shared" si="6"/>
        <v>2</v>
      </c>
    </row>
    <row r="520" spans="1:10" ht="12.75" x14ac:dyDescent="0.2">
      <c r="A520" t="s">
        <v>1232</v>
      </c>
      <c r="B520" t="s">
        <v>12846</v>
      </c>
      <c r="C520">
        <v>14.268124</v>
      </c>
      <c r="H520">
        <v>5</v>
      </c>
      <c r="J520">
        <f t="shared" si="6"/>
        <v>5</v>
      </c>
    </row>
    <row r="521" spans="1:10" ht="12.75" x14ac:dyDescent="0.2">
      <c r="A521" t="s">
        <v>1234</v>
      </c>
      <c r="B521" t="s">
        <v>12847</v>
      </c>
      <c r="C521">
        <v>26.172201999999999</v>
      </c>
      <c r="H521">
        <v>0</v>
      </c>
      <c r="I521">
        <v>2</v>
      </c>
      <c r="J521">
        <f t="shared" si="6"/>
        <v>2</v>
      </c>
    </row>
    <row r="522" spans="1:10" ht="12.75" x14ac:dyDescent="0.2">
      <c r="A522" t="s">
        <v>1237</v>
      </c>
      <c r="B522" t="s">
        <v>12848</v>
      </c>
      <c r="C522">
        <v>26.90943</v>
      </c>
      <c r="H522">
        <v>0</v>
      </c>
      <c r="I522">
        <v>18</v>
      </c>
      <c r="J522">
        <f t="shared" si="6"/>
        <v>18</v>
      </c>
    </row>
    <row r="523" spans="1:10" ht="12.75" x14ac:dyDescent="0.2">
      <c r="A523" t="s">
        <v>1238</v>
      </c>
      <c r="B523" t="s">
        <v>12849</v>
      </c>
      <c r="C523">
        <v>14.790279999999999</v>
      </c>
      <c r="H523">
        <v>5</v>
      </c>
      <c r="J523">
        <f t="shared" si="6"/>
        <v>5</v>
      </c>
    </row>
    <row r="524" spans="1:10" ht="12.75" x14ac:dyDescent="0.2">
      <c r="A524" t="s">
        <v>1241</v>
      </c>
      <c r="B524" t="s">
        <v>12850</v>
      </c>
      <c r="C524">
        <v>26.330750999999999</v>
      </c>
      <c r="H524">
        <v>0</v>
      </c>
      <c r="I524">
        <v>5</v>
      </c>
      <c r="J524">
        <f t="shared" si="6"/>
        <v>5</v>
      </c>
    </row>
    <row r="525" spans="1:10" ht="12.75" x14ac:dyDescent="0.2">
      <c r="A525" t="s">
        <v>1242</v>
      </c>
      <c r="B525" t="s">
        <v>12851</v>
      </c>
      <c r="C525">
        <v>28.976959999999998</v>
      </c>
      <c r="H525">
        <v>47</v>
      </c>
      <c r="J525">
        <f t="shared" si="6"/>
        <v>47</v>
      </c>
    </row>
    <row r="526" spans="1:10" ht="12.75" x14ac:dyDescent="0.2">
      <c r="A526" t="s">
        <v>1245</v>
      </c>
      <c r="B526" t="s">
        <v>12852</v>
      </c>
      <c r="C526">
        <v>33.189515</v>
      </c>
      <c r="H526">
        <v>0</v>
      </c>
      <c r="I526">
        <v>2</v>
      </c>
      <c r="J526">
        <f t="shared" si="6"/>
        <v>2</v>
      </c>
    </row>
    <row r="527" spans="1:10" ht="12.75" x14ac:dyDescent="0.2">
      <c r="A527" t="s">
        <v>1248</v>
      </c>
      <c r="B527" t="s">
        <v>12853</v>
      </c>
      <c r="C527">
        <v>28.977499999999999</v>
      </c>
      <c r="D527">
        <v>1</v>
      </c>
      <c r="H527">
        <v>0</v>
      </c>
      <c r="J527">
        <f t="shared" si="6"/>
        <v>1</v>
      </c>
    </row>
    <row r="528" spans="1:10" ht="12.75" x14ac:dyDescent="0.2">
      <c r="A528" t="s">
        <v>1252</v>
      </c>
      <c r="B528" t="s">
        <v>12854</v>
      </c>
      <c r="C528">
        <v>26.3</v>
      </c>
      <c r="H528">
        <v>1</v>
      </c>
      <c r="J528">
        <f t="shared" si="6"/>
        <v>1</v>
      </c>
    </row>
    <row r="529" spans="1:10" ht="12.75" x14ac:dyDescent="0.2">
      <c r="A529" t="s">
        <v>1254</v>
      </c>
      <c r="B529" t="s">
        <v>12855</v>
      </c>
      <c r="C529">
        <v>16.871870999999999</v>
      </c>
      <c r="H529">
        <v>18</v>
      </c>
      <c r="J529">
        <f t="shared" si="6"/>
        <v>18</v>
      </c>
    </row>
    <row r="530" spans="1:10" ht="12.75" x14ac:dyDescent="0.2">
      <c r="A530" s="3" t="s">
        <v>1258</v>
      </c>
      <c r="B530" t="s">
        <v>12856</v>
      </c>
      <c r="C530">
        <v>16.8</v>
      </c>
      <c r="E530">
        <v>13</v>
      </c>
      <c r="J530">
        <f t="shared" si="6"/>
        <v>13</v>
      </c>
    </row>
    <row r="531" spans="1:10" ht="12.75" x14ac:dyDescent="0.2">
      <c r="A531" s="3" t="s">
        <v>1261</v>
      </c>
      <c r="B531" t="s">
        <v>12857</v>
      </c>
      <c r="C531">
        <v>17</v>
      </c>
      <c r="I531">
        <v>1</v>
      </c>
      <c r="J531">
        <f t="shared" si="6"/>
        <v>1</v>
      </c>
    </row>
    <row r="532" spans="1:10" ht="12.75" x14ac:dyDescent="0.2">
      <c r="A532" t="s">
        <v>1263</v>
      </c>
      <c r="B532" t="s">
        <v>12858</v>
      </c>
      <c r="C532">
        <v>26.288073000000001</v>
      </c>
      <c r="H532">
        <v>0</v>
      </c>
      <c r="I532">
        <v>2</v>
      </c>
      <c r="J532">
        <f t="shared" si="6"/>
        <v>2</v>
      </c>
    </row>
    <row r="533" spans="1:10" ht="12.75" x14ac:dyDescent="0.2">
      <c r="A533" t="s">
        <v>1266</v>
      </c>
      <c r="B533" t="s">
        <v>12859</v>
      </c>
      <c r="C533">
        <v>25.406558</v>
      </c>
      <c r="H533">
        <v>6</v>
      </c>
      <c r="J533">
        <f t="shared" si="6"/>
        <v>6</v>
      </c>
    </row>
    <row r="534" spans="1:10" ht="12.75" x14ac:dyDescent="0.2">
      <c r="A534" t="s">
        <v>1268</v>
      </c>
      <c r="B534" t="s">
        <v>12860</v>
      </c>
      <c r="C534">
        <v>9.024635</v>
      </c>
      <c r="H534">
        <v>13</v>
      </c>
      <c r="J534">
        <f t="shared" si="6"/>
        <v>13</v>
      </c>
    </row>
    <row r="535" spans="1:10" ht="12.75" x14ac:dyDescent="0.2">
      <c r="A535" t="s">
        <v>1271</v>
      </c>
      <c r="B535" t="s">
        <v>12861</v>
      </c>
      <c r="C535">
        <v>24.886489999999998</v>
      </c>
      <c r="H535">
        <v>0</v>
      </c>
      <c r="I535">
        <v>1</v>
      </c>
      <c r="J535">
        <f t="shared" si="6"/>
        <v>1</v>
      </c>
    </row>
    <row r="536" spans="1:10" ht="12.75" x14ac:dyDescent="0.2">
      <c r="A536" t="s">
        <v>1274</v>
      </c>
      <c r="B536" t="s">
        <v>12862</v>
      </c>
      <c r="C536">
        <v>28.465958000000001</v>
      </c>
      <c r="H536">
        <v>3</v>
      </c>
      <c r="J536">
        <f t="shared" si="6"/>
        <v>3</v>
      </c>
    </row>
    <row r="537" spans="1:10" ht="12.75" x14ac:dyDescent="0.2">
      <c r="A537" t="s">
        <v>1275</v>
      </c>
      <c r="B537" t="s">
        <v>12863</v>
      </c>
      <c r="C537">
        <v>22.071532999999999</v>
      </c>
      <c r="D537">
        <v>1</v>
      </c>
      <c r="H537">
        <v>0</v>
      </c>
      <c r="J537">
        <f t="shared" si="6"/>
        <v>1</v>
      </c>
    </row>
    <row r="538" spans="1:10" ht="12.75" x14ac:dyDescent="0.2">
      <c r="A538" t="s">
        <v>1278</v>
      </c>
      <c r="B538" t="s">
        <v>12864</v>
      </c>
      <c r="C538">
        <v>20.168330999999998</v>
      </c>
      <c r="D538">
        <v>2</v>
      </c>
      <c r="E538">
        <v>2</v>
      </c>
      <c r="H538">
        <v>4</v>
      </c>
      <c r="J538">
        <f t="shared" si="6"/>
        <v>8</v>
      </c>
    </row>
    <row r="539" spans="1:10" ht="12.75" x14ac:dyDescent="0.2">
      <c r="A539" t="s">
        <v>1281</v>
      </c>
      <c r="B539" t="s">
        <v>12865</v>
      </c>
      <c r="C539">
        <v>26</v>
      </c>
      <c r="H539">
        <v>1</v>
      </c>
      <c r="J539">
        <f t="shared" si="6"/>
        <v>1</v>
      </c>
    </row>
    <row r="540" spans="1:10" ht="12.75" x14ac:dyDescent="0.2">
      <c r="A540" t="s">
        <v>1283</v>
      </c>
      <c r="B540" t="s">
        <v>12866</v>
      </c>
      <c r="C540">
        <v>29.12</v>
      </c>
      <c r="H540">
        <v>30</v>
      </c>
      <c r="J540">
        <f t="shared" si="6"/>
        <v>30</v>
      </c>
    </row>
    <row r="541" spans="1:10" ht="12.75" x14ac:dyDescent="0.2">
      <c r="A541" t="s">
        <v>1285</v>
      </c>
      <c r="B541" t="s">
        <v>12867</v>
      </c>
      <c r="C541">
        <v>26.135943000000001</v>
      </c>
      <c r="H541">
        <v>135</v>
      </c>
      <c r="J541">
        <f t="shared" si="6"/>
        <v>135</v>
      </c>
    </row>
    <row r="542" spans="1:10" ht="12.75" x14ac:dyDescent="0.2">
      <c r="A542" s="3" t="s">
        <v>1281</v>
      </c>
      <c r="B542" t="s">
        <v>12865</v>
      </c>
      <c r="C542">
        <v>26</v>
      </c>
      <c r="D542">
        <v>1</v>
      </c>
      <c r="J542">
        <f t="shared" si="6"/>
        <v>1</v>
      </c>
    </row>
    <row r="543" spans="1:10" ht="12.75" x14ac:dyDescent="0.2">
      <c r="A543" s="3" t="s">
        <v>1289</v>
      </c>
      <c r="B543" t="s">
        <v>12868</v>
      </c>
      <c r="C543">
        <v>26.5</v>
      </c>
      <c r="I543">
        <v>52</v>
      </c>
      <c r="J543">
        <f t="shared" si="6"/>
        <v>52</v>
      </c>
    </row>
    <row r="544" spans="1:10" ht="12.75" x14ac:dyDescent="0.2">
      <c r="A544" t="s">
        <v>1292</v>
      </c>
      <c r="B544" t="s">
        <v>12869</v>
      </c>
      <c r="C544">
        <v>16.417833000000002</v>
      </c>
      <c r="H544">
        <v>12</v>
      </c>
      <c r="J544">
        <f t="shared" si="6"/>
        <v>12</v>
      </c>
    </row>
    <row r="545" spans="1:10" ht="12.75" x14ac:dyDescent="0.2">
      <c r="A545" t="s">
        <v>1294</v>
      </c>
      <c r="B545" t="s">
        <v>12870</v>
      </c>
      <c r="C545">
        <v>2.173403</v>
      </c>
      <c r="G545">
        <v>3</v>
      </c>
      <c r="J545">
        <f t="shared" si="6"/>
        <v>3</v>
      </c>
    </row>
    <row r="546" spans="1:10" ht="12.75" x14ac:dyDescent="0.2">
      <c r="A546" s="3" t="s">
        <v>1297</v>
      </c>
      <c r="B546" t="s">
        <v>12868</v>
      </c>
      <c r="C546">
        <v>2.1</v>
      </c>
      <c r="H546">
        <v>1</v>
      </c>
      <c r="J546">
        <f t="shared" si="6"/>
        <v>1</v>
      </c>
    </row>
    <row r="547" spans="1:10" ht="12.75" x14ac:dyDescent="0.2">
      <c r="A547" t="s">
        <v>1299</v>
      </c>
      <c r="B547" t="s">
        <v>12871</v>
      </c>
      <c r="C547">
        <v>15.54463</v>
      </c>
      <c r="H547">
        <v>6</v>
      </c>
      <c r="J547">
        <f t="shared" si="6"/>
        <v>6</v>
      </c>
    </row>
    <row r="548" spans="1:10" ht="12.75" x14ac:dyDescent="0.2">
      <c r="A548" s="3" t="s">
        <v>1303</v>
      </c>
      <c r="B548" t="s">
        <v>12868</v>
      </c>
      <c r="C548">
        <v>15.5</v>
      </c>
      <c r="I548">
        <v>2</v>
      </c>
      <c r="J548">
        <f t="shared" si="6"/>
        <v>2</v>
      </c>
    </row>
    <row r="549" spans="1:10" ht="12.75" x14ac:dyDescent="0.2">
      <c r="A549" t="s">
        <v>1311</v>
      </c>
      <c r="B549" t="s">
        <v>12872</v>
      </c>
      <c r="C549">
        <v>26.490197999999999</v>
      </c>
      <c r="H549">
        <v>0</v>
      </c>
      <c r="I549">
        <v>1</v>
      </c>
      <c r="J549">
        <f t="shared" si="6"/>
        <v>1</v>
      </c>
    </row>
    <row r="550" spans="1:10" ht="12.75" x14ac:dyDescent="0.2">
      <c r="A550" t="s">
        <v>1314</v>
      </c>
      <c r="B550" t="s">
        <v>12873</v>
      </c>
      <c r="C550">
        <v>21.745274999999999</v>
      </c>
      <c r="D550">
        <v>1</v>
      </c>
      <c r="H550">
        <v>0</v>
      </c>
      <c r="J550">
        <f t="shared" si="6"/>
        <v>1</v>
      </c>
    </row>
    <row r="551" spans="1:10" ht="12.75" x14ac:dyDescent="0.2">
      <c r="A551" t="s">
        <v>1317</v>
      </c>
      <c r="B551" t="s">
        <v>12874</v>
      </c>
      <c r="C551">
        <v>13.342634</v>
      </c>
      <c r="G551">
        <v>1</v>
      </c>
      <c r="H551">
        <v>0</v>
      </c>
      <c r="J551">
        <f t="shared" si="6"/>
        <v>1</v>
      </c>
    </row>
    <row r="552" spans="1:10" ht="12.75" x14ac:dyDescent="0.2">
      <c r="A552" t="s">
        <v>1318</v>
      </c>
      <c r="B552" t="s">
        <v>12875</v>
      </c>
      <c r="C552">
        <v>26.476441999999999</v>
      </c>
      <c r="H552">
        <v>0</v>
      </c>
      <c r="I552">
        <v>4</v>
      </c>
      <c r="J552">
        <f t="shared" si="6"/>
        <v>4</v>
      </c>
    </row>
    <row r="553" spans="1:10" ht="12.75" x14ac:dyDescent="0.2">
      <c r="A553" t="s">
        <v>1319</v>
      </c>
      <c r="B553" t="s">
        <v>12876</v>
      </c>
      <c r="C553">
        <v>26.562269000000001</v>
      </c>
      <c r="H553">
        <v>2</v>
      </c>
      <c r="J553">
        <f t="shared" si="6"/>
        <v>2</v>
      </c>
    </row>
    <row r="554" spans="1:10" ht="12.75" x14ac:dyDescent="0.2">
      <c r="A554" t="s">
        <v>818</v>
      </c>
      <c r="B554" t="s">
        <v>12877</v>
      </c>
      <c r="C554">
        <v>21.770409000000001</v>
      </c>
      <c r="H554">
        <v>0</v>
      </c>
      <c r="I554">
        <v>14</v>
      </c>
      <c r="J554">
        <f t="shared" si="6"/>
        <v>14</v>
      </c>
    </row>
    <row r="555" spans="1:10" ht="12.75" x14ac:dyDescent="0.2">
      <c r="A555" t="s">
        <v>1325</v>
      </c>
      <c r="B555" t="s">
        <v>12878</v>
      </c>
      <c r="C555">
        <v>27.216667000000001</v>
      </c>
      <c r="E555">
        <v>2</v>
      </c>
      <c r="H555">
        <v>0</v>
      </c>
      <c r="J555">
        <f t="shared" si="6"/>
        <v>2</v>
      </c>
    </row>
    <row r="556" spans="1:10" ht="12.75" x14ac:dyDescent="0.2">
      <c r="A556" t="s">
        <v>1326</v>
      </c>
      <c r="B556" t="s">
        <v>12879</v>
      </c>
      <c r="C556">
        <v>12.290967</v>
      </c>
      <c r="H556">
        <v>1</v>
      </c>
      <c r="J556">
        <f t="shared" si="6"/>
        <v>1</v>
      </c>
    </row>
    <row r="557" spans="1:10" ht="12.75" x14ac:dyDescent="0.2">
      <c r="A557" t="s">
        <v>1330</v>
      </c>
      <c r="B557" t="s">
        <v>12880</v>
      </c>
      <c r="C557">
        <v>12.56738</v>
      </c>
      <c r="H557">
        <v>62</v>
      </c>
      <c r="J557">
        <f t="shared" si="6"/>
        <v>62</v>
      </c>
    </row>
    <row r="558" spans="1:10" ht="12.75" x14ac:dyDescent="0.2">
      <c r="A558" t="s">
        <v>1331</v>
      </c>
      <c r="B558" t="s">
        <v>12881</v>
      </c>
      <c r="C558">
        <v>12.482519999999999</v>
      </c>
      <c r="E558">
        <v>1</v>
      </c>
      <c r="G558">
        <v>1</v>
      </c>
      <c r="H558">
        <v>0</v>
      </c>
      <c r="J558">
        <f t="shared" si="6"/>
        <v>2</v>
      </c>
    </row>
    <row r="559" spans="1:10" ht="12.75" x14ac:dyDescent="0.2">
      <c r="A559" t="s">
        <v>1334</v>
      </c>
      <c r="B559" t="s">
        <v>12882</v>
      </c>
      <c r="C559">
        <v>21.427996</v>
      </c>
      <c r="D559">
        <v>8</v>
      </c>
      <c r="H559">
        <v>0</v>
      </c>
      <c r="J559">
        <f t="shared" si="6"/>
        <v>8</v>
      </c>
    </row>
    <row r="560" spans="1:10" ht="12.75" x14ac:dyDescent="0.2">
      <c r="A560" t="s">
        <v>1336</v>
      </c>
      <c r="B560" t="s">
        <v>12883</v>
      </c>
      <c r="C560">
        <v>26</v>
      </c>
      <c r="H560">
        <v>6</v>
      </c>
      <c r="J560">
        <f t="shared" si="6"/>
        <v>6</v>
      </c>
    </row>
    <row r="561" spans="1:10" ht="12.75" x14ac:dyDescent="0.2">
      <c r="A561" s="3" t="s">
        <v>1337</v>
      </c>
      <c r="B561" t="s">
        <v>12884</v>
      </c>
      <c r="C561">
        <v>26.3</v>
      </c>
      <c r="I561">
        <v>3</v>
      </c>
      <c r="J561">
        <f t="shared" si="6"/>
        <v>3</v>
      </c>
    </row>
    <row r="562" spans="1:10" ht="12.75" x14ac:dyDescent="0.2">
      <c r="A562" t="s">
        <v>1339</v>
      </c>
      <c r="B562" t="s">
        <v>12885</v>
      </c>
      <c r="C562">
        <v>9.012893</v>
      </c>
      <c r="H562">
        <v>1</v>
      </c>
      <c r="J562">
        <f t="shared" si="6"/>
        <v>1</v>
      </c>
    </row>
    <row r="563" spans="1:10" ht="12.75" x14ac:dyDescent="0.2">
      <c r="A563" t="s">
        <v>1341</v>
      </c>
      <c r="B563" t="s">
        <v>12886</v>
      </c>
      <c r="C563">
        <v>9.1374429999999993</v>
      </c>
      <c r="H563">
        <v>52</v>
      </c>
      <c r="J563">
        <f t="shared" si="6"/>
        <v>52</v>
      </c>
    </row>
    <row r="564" spans="1:10" ht="12.75" x14ac:dyDescent="0.2">
      <c r="A564" t="s">
        <v>1343</v>
      </c>
      <c r="B564" t="s">
        <v>12887</v>
      </c>
      <c r="C564">
        <v>20.902977</v>
      </c>
      <c r="H564">
        <v>1</v>
      </c>
      <c r="J564">
        <f t="shared" si="6"/>
        <v>1</v>
      </c>
    </row>
    <row r="565" spans="1:10" ht="12.75" x14ac:dyDescent="0.2">
      <c r="A565" t="s">
        <v>1345</v>
      </c>
      <c r="B565" t="s">
        <v>12888</v>
      </c>
      <c r="C565">
        <v>21.164539000000001</v>
      </c>
      <c r="H565">
        <v>4</v>
      </c>
      <c r="J565">
        <f t="shared" si="6"/>
        <v>4</v>
      </c>
    </row>
    <row r="566" spans="1:10" ht="12.75" x14ac:dyDescent="0.2">
      <c r="A566" t="s">
        <v>1347</v>
      </c>
      <c r="B566" t="s">
        <v>12889</v>
      </c>
      <c r="C566">
        <v>23.433222000000001</v>
      </c>
      <c r="H566">
        <v>2</v>
      </c>
      <c r="J566">
        <f t="shared" si="6"/>
        <v>2</v>
      </c>
    </row>
    <row r="567" spans="1:10" ht="12.75" x14ac:dyDescent="0.2">
      <c r="A567" t="s">
        <v>1349</v>
      </c>
      <c r="B567" t="s">
        <v>12890</v>
      </c>
      <c r="C567">
        <v>25.48583</v>
      </c>
      <c r="H567">
        <v>12</v>
      </c>
      <c r="J567">
        <f t="shared" si="6"/>
        <v>12</v>
      </c>
    </row>
    <row r="568" spans="1:10" ht="12.75" x14ac:dyDescent="0.2">
      <c r="A568" s="3" t="s">
        <v>1352</v>
      </c>
      <c r="B568" t="s">
        <v>12891</v>
      </c>
      <c r="C568">
        <v>25.4</v>
      </c>
      <c r="D568">
        <v>1</v>
      </c>
      <c r="J568">
        <f t="shared" si="6"/>
        <v>1</v>
      </c>
    </row>
    <row r="569" spans="1:10" ht="12.75" x14ac:dyDescent="0.2">
      <c r="A569" t="s">
        <v>1353</v>
      </c>
      <c r="B569" t="s">
        <v>12892</v>
      </c>
      <c r="C569">
        <v>-7.8538800000000002</v>
      </c>
      <c r="H569">
        <v>8</v>
      </c>
      <c r="J569">
        <f t="shared" si="6"/>
        <v>8</v>
      </c>
    </row>
    <row r="570" spans="1:10" ht="12.75" x14ac:dyDescent="0.2">
      <c r="A570" t="s">
        <v>1355</v>
      </c>
      <c r="B570" t="s">
        <v>12893</v>
      </c>
      <c r="C570">
        <v>-2.9349850000000002</v>
      </c>
      <c r="G570">
        <v>2</v>
      </c>
      <c r="H570">
        <v>0</v>
      </c>
      <c r="J570">
        <f t="shared" si="6"/>
        <v>2</v>
      </c>
    </row>
    <row r="571" spans="1:10" ht="12.75" x14ac:dyDescent="0.2">
      <c r="A571" t="s">
        <v>1358</v>
      </c>
      <c r="B571" t="s">
        <v>12894</v>
      </c>
      <c r="C571">
        <v>5.3697800000000004</v>
      </c>
      <c r="G571">
        <v>1</v>
      </c>
      <c r="H571">
        <v>0</v>
      </c>
      <c r="J571">
        <f t="shared" si="6"/>
        <v>1</v>
      </c>
    </row>
    <row r="572" spans="1:10" ht="12.75" x14ac:dyDescent="0.2">
      <c r="A572" t="s">
        <v>1361</v>
      </c>
      <c r="B572" t="s">
        <v>12895</v>
      </c>
      <c r="C572">
        <v>-1.93014</v>
      </c>
      <c r="H572">
        <v>3</v>
      </c>
      <c r="J572">
        <f t="shared" si="6"/>
        <v>3</v>
      </c>
    </row>
    <row r="573" spans="1:10" ht="12.75" x14ac:dyDescent="0.2">
      <c r="A573" t="s">
        <v>1363</v>
      </c>
      <c r="B573" t="s">
        <v>12896</v>
      </c>
      <c r="C573">
        <v>-3.0336590000000001</v>
      </c>
      <c r="H573">
        <v>0</v>
      </c>
      <c r="I573">
        <v>2</v>
      </c>
      <c r="J573">
        <f t="shared" si="6"/>
        <v>2</v>
      </c>
    </row>
    <row r="574" spans="1:10" ht="12.75" x14ac:dyDescent="0.2">
      <c r="A574" t="s">
        <v>1365</v>
      </c>
      <c r="B574" t="s">
        <v>12897</v>
      </c>
      <c r="C574">
        <v>17.812754000000002</v>
      </c>
      <c r="H574">
        <v>1</v>
      </c>
      <c r="J574">
        <f t="shared" si="6"/>
        <v>1</v>
      </c>
    </row>
    <row r="575" spans="1:10" ht="12.75" x14ac:dyDescent="0.2">
      <c r="A575" t="s">
        <v>1368</v>
      </c>
      <c r="B575" t="s">
        <v>12898</v>
      </c>
      <c r="C575">
        <v>-8.1854239999999994</v>
      </c>
      <c r="H575">
        <v>11</v>
      </c>
      <c r="J575">
        <f t="shared" si="6"/>
        <v>11</v>
      </c>
    </row>
    <row r="576" spans="1:10" ht="12.75" x14ac:dyDescent="0.2">
      <c r="A576" s="3" t="s">
        <v>1371</v>
      </c>
      <c r="B576" t="s">
        <v>12899</v>
      </c>
      <c r="C576">
        <v>-8.1</v>
      </c>
      <c r="I576">
        <v>1</v>
      </c>
      <c r="J576">
        <f t="shared" si="6"/>
        <v>1</v>
      </c>
    </row>
    <row r="577" spans="1:10" ht="12.75" x14ac:dyDescent="0.2">
      <c r="A577" t="s">
        <v>1374</v>
      </c>
      <c r="B577" t="s">
        <v>12900</v>
      </c>
      <c r="C577">
        <v>-8.2557379999999991</v>
      </c>
      <c r="H577">
        <v>57</v>
      </c>
      <c r="J577">
        <f t="shared" si="6"/>
        <v>57</v>
      </c>
    </row>
    <row r="578" spans="1:10" ht="12.75" x14ac:dyDescent="0.2">
      <c r="A578" t="s">
        <v>1380</v>
      </c>
      <c r="B578" t="s">
        <v>12901</v>
      </c>
      <c r="C578">
        <v>-8.4115400000000005</v>
      </c>
      <c r="H578">
        <v>6</v>
      </c>
      <c r="J578">
        <f t="shared" si="6"/>
        <v>6</v>
      </c>
    </row>
    <row r="579" spans="1:10" ht="12.75" x14ac:dyDescent="0.2">
      <c r="A579" t="s">
        <v>1383</v>
      </c>
      <c r="B579" t="s">
        <v>12902</v>
      </c>
      <c r="C579">
        <v>10.310567000000001</v>
      </c>
      <c r="H579">
        <v>14</v>
      </c>
      <c r="J579">
        <f t="shared" si="6"/>
        <v>14</v>
      </c>
    </row>
    <row r="580" spans="1:10" ht="12.75" x14ac:dyDescent="0.2">
      <c r="A580" s="3" t="s">
        <v>1385</v>
      </c>
      <c r="B580" t="s">
        <v>12903</v>
      </c>
      <c r="C580">
        <v>10.3</v>
      </c>
      <c r="G580">
        <v>1</v>
      </c>
      <c r="J580">
        <f t="shared" si="6"/>
        <v>1</v>
      </c>
    </row>
    <row r="581" spans="1:10" ht="12.75" x14ac:dyDescent="0.2">
      <c r="A581" t="s">
        <v>1388</v>
      </c>
      <c r="B581" t="s">
        <v>12904</v>
      </c>
      <c r="C581">
        <v>13.518915</v>
      </c>
      <c r="H581">
        <v>10</v>
      </c>
      <c r="J581">
        <f t="shared" si="6"/>
        <v>10</v>
      </c>
    </row>
    <row r="582" spans="1:10" ht="12.75" x14ac:dyDescent="0.2">
      <c r="A582" s="3" t="s">
        <v>1391</v>
      </c>
      <c r="B582" t="s">
        <v>12905</v>
      </c>
      <c r="C582">
        <v>13.6</v>
      </c>
      <c r="I582">
        <v>6</v>
      </c>
      <c r="J582">
        <f t="shared" si="6"/>
        <v>6</v>
      </c>
    </row>
    <row r="583" spans="1:10" ht="12.75" x14ac:dyDescent="0.2">
      <c r="A583" t="s">
        <v>1392</v>
      </c>
      <c r="B583" t="s">
        <v>12906</v>
      </c>
      <c r="C583">
        <v>7.2585430000000004</v>
      </c>
      <c r="E583">
        <v>1</v>
      </c>
      <c r="H583">
        <v>0</v>
      </c>
      <c r="J583">
        <f t="shared" si="6"/>
        <v>1</v>
      </c>
    </row>
    <row r="584" spans="1:10" ht="12.75" x14ac:dyDescent="0.2">
      <c r="A584" t="s">
        <v>1394</v>
      </c>
      <c r="B584" t="s">
        <v>12907</v>
      </c>
      <c r="C584">
        <v>11.253603999999999</v>
      </c>
      <c r="H584">
        <v>1</v>
      </c>
      <c r="J584">
        <f t="shared" si="6"/>
        <v>1</v>
      </c>
    </row>
    <row r="585" spans="1:10" ht="12.75" x14ac:dyDescent="0.2">
      <c r="A585" t="s">
        <v>1396</v>
      </c>
      <c r="B585" t="s">
        <v>12908</v>
      </c>
      <c r="C585">
        <v>12.161842</v>
      </c>
      <c r="H585">
        <v>0</v>
      </c>
      <c r="I585">
        <v>1</v>
      </c>
      <c r="J585">
        <f t="shared" si="6"/>
        <v>1</v>
      </c>
    </row>
    <row r="586" spans="1:10" ht="12.75" x14ac:dyDescent="0.2">
      <c r="A586" t="s">
        <v>1399</v>
      </c>
      <c r="B586" t="s">
        <v>12909</v>
      </c>
      <c r="C586">
        <v>9.2346470000000007</v>
      </c>
      <c r="H586">
        <v>52</v>
      </c>
      <c r="J586">
        <f t="shared" si="6"/>
        <v>52</v>
      </c>
    </row>
    <row r="587" spans="1:10" ht="12.75" x14ac:dyDescent="0.2">
      <c r="A587" s="3" t="s">
        <v>1404</v>
      </c>
      <c r="B587" t="s">
        <v>12910</v>
      </c>
      <c r="C587">
        <v>9.1</v>
      </c>
      <c r="I587">
        <v>5</v>
      </c>
      <c r="J587">
        <f t="shared" si="6"/>
        <v>5</v>
      </c>
    </row>
    <row r="588" spans="1:10" ht="12.75" x14ac:dyDescent="0.2">
      <c r="A588" t="s">
        <v>1406</v>
      </c>
      <c r="B588" t="s">
        <v>12911</v>
      </c>
      <c r="C588">
        <v>11.712429</v>
      </c>
      <c r="H588">
        <v>1</v>
      </c>
      <c r="J588">
        <f t="shared" si="6"/>
        <v>1</v>
      </c>
    </row>
    <row r="589" spans="1:10" ht="12.75" x14ac:dyDescent="0.2">
      <c r="A589" t="s">
        <v>1409</v>
      </c>
      <c r="B589" t="s">
        <v>12912</v>
      </c>
      <c r="C589">
        <v>8.946256</v>
      </c>
      <c r="H589">
        <v>4</v>
      </c>
      <c r="J589">
        <f t="shared" si="6"/>
        <v>4</v>
      </c>
    </row>
    <row r="590" spans="1:10" ht="12.75" x14ac:dyDescent="0.2">
      <c r="A590" t="s">
        <v>1411</v>
      </c>
      <c r="B590" t="s">
        <v>12913</v>
      </c>
      <c r="C590">
        <v>11.342616</v>
      </c>
      <c r="H590">
        <v>4</v>
      </c>
      <c r="J590">
        <f t="shared" si="6"/>
        <v>4</v>
      </c>
    </row>
    <row r="591" spans="1:10" ht="12.75" x14ac:dyDescent="0.2">
      <c r="A591" s="3" t="s">
        <v>1413</v>
      </c>
      <c r="B591" t="s">
        <v>12914</v>
      </c>
      <c r="C591">
        <v>11.3</v>
      </c>
      <c r="E591">
        <v>1</v>
      </c>
      <c r="J591">
        <f t="shared" si="6"/>
        <v>1</v>
      </c>
    </row>
    <row r="592" spans="1:10" ht="12.75" x14ac:dyDescent="0.2">
      <c r="A592" s="3" t="s">
        <v>1417</v>
      </c>
      <c r="B592" t="s">
        <v>12915</v>
      </c>
      <c r="C592">
        <v>11.4</v>
      </c>
      <c r="I592">
        <v>1</v>
      </c>
      <c r="J592">
        <f t="shared" si="6"/>
        <v>1</v>
      </c>
    </row>
    <row r="593" spans="1:10" ht="12.75" x14ac:dyDescent="0.2">
      <c r="A593" t="s">
        <v>1421</v>
      </c>
      <c r="B593" t="s">
        <v>12916</v>
      </c>
      <c r="C593">
        <v>26.101538000000001</v>
      </c>
      <c r="G593">
        <v>1</v>
      </c>
      <c r="H593">
        <v>0</v>
      </c>
      <c r="J593">
        <f t="shared" si="6"/>
        <v>1</v>
      </c>
    </row>
    <row r="594" spans="1:10" ht="12.75" x14ac:dyDescent="0.2">
      <c r="A594" t="s">
        <v>1423</v>
      </c>
      <c r="B594" t="s">
        <v>12917</v>
      </c>
      <c r="C594">
        <v>10.920087000000001</v>
      </c>
      <c r="G594">
        <v>2</v>
      </c>
      <c r="H594">
        <v>0</v>
      </c>
      <c r="J594">
        <f t="shared" si="6"/>
        <v>2</v>
      </c>
    </row>
    <row r="595" spans="1:10" ht="12.75" x14ac:dyDescent="0.2">
      <c r="A595" t="s">
        <v>1425</v>
      </c>
      <c r="B595" t="s">
        <v>12918</v>
      </c>
      <c r="C595">
        <v>-0.57918000000000003</v>
      </c>
      <c r="G595">
        <v>1</v>
      </c>
      <c r="H595">
        <v>0</v>
      </c>
      <c r="J595">
        <f t="shared" si="6"/>
        <v>1</v>
      </c>
    </row>
    <row r="596" spans="1:10" ht="12.75" x14ac:dyDescent="0.2">
      <c r="A596" t="s">
        <v>1427</v>
      </c>
      <c r="B596" t="s">
        <v>12919</v>
      </c>
      <c r="C596">
        <v>15.2</v>
      </c>
      <c r="H596">
        <v>8</v>
      </c>
      <c r="J596">
        <f t="shared" si="6"/>
        <v>8</v>
      </c>
    </row>
    <row r="597" spans="1:10" ht="12.75" x14ac:dyDescent="0.2">
      <c r="A597" s="3" t="s">
        <v>1429</v>
      </c>
      <c r="B597" t="s">
        <v>12920</v>
      </c>
      <c r="C597">
        <v>15.3</v>
      </c>
      <c r="D597">
        <v>1</v>
      </c>
      <c r="J597">
        <f t="shared" si="6"/>
        <v>1</v>
      </c>
    </row>
    <row r="598" spans="1:10" ht="12.75" x14ac:dyDescent="0.2">
      <c r="A598" t="s">
        <v>1433</v>
      </c>
      <c r="B598" t="s">
        <v>12921</v>
      </c>
      <c r="C598">
        <v>6.4758699999999996</v>
      </c>
      <c r="H598">
        <v>1</v>
      </c>
      <c r="J598">
        <f t="shared" si="6"/>
        <v>1</v>
      </c>
    </row>
    <row r="599" spans="1:10" ht="12.75" x14ac:dyDescent="0.2">
      <c r="A599" t="s">
        <v>1434</v>
      </c>
      <c r="B599" t="s">
        <v>12922</v>
      </c>
      <c r="C599">
        <v>8.4185730000000003</v>
      </c>
      <c r="E599">
        <v>1</v>
      </c>
      <c r="H599">
        <v>0</v>
      </c>
      <c r="J599">
        <f t="shared" si="6"/>
        <v>1</v>
      </c>
    </row>
    <row r="600" spans="1:10" ht="12.75" x14ac:dyDescent="0.2">
      <c r="A600" t="s">
        <v>1441</v>
      </c>
      <c r="B600" t="s">
        <v>12923</v>
      </c>
      <c r="C600">
        <v>12.315515</v>
      </c>
      <c r="H600">
        <v>9</v>
      </c>
      <c r="J600">
        <f t="shared" si="6"/>
        <v>9</v>
      </c>
    </row>
    <row r="601" spans="1:10" ht="12.75" x14ac:dyDescent="0.2">
      <c r="A601" s="3" t="s">
        <v>1443</v>
      </c>
      <c r="B601" t="s">
        <v>12924</v>
      </c>
      <c r="C601">
        <v>12.3</v>
      </c>
      <c r="E601">
        <v>1</v>
      </c>
      <c r="J601">
        <f t="shared" si="6"/>
        <v>1</v>
      </c>
    </row>
    <row r="602" spans="1:10" ht="12.75" x14ac:dyDescent="0.2">
      <c r="A602" s="3" t="s">
        <v>1446</v>
      </c>
      <c r="B602" t="s">
        <v>12925</v>
      </c>
      <c r="C602">
        <v>12.2</v>
      </c>
      <c r="I602">
        <v>3</v>
      </c>
      <c r="J602">
        <f t="shared" si="6"/>
        <v>3</v>
      </c>
    </row>
    <row r="603" spans="1:10" ht="12.75" x14ac:dyDescent="0.2">
      <c r="A603" t="s">
        <v>1450</v>
      </c>
      <c r="B603" t="s">
        <v>12926</v>
      </c>
      <c r="C603">
        <v>9.1775920000000006</v>
      </c>
      <c r="H603">
        <v>1</v>
      </c>
      <c r="J603">
        <f t="shared" si="6"/>
        <v>1</v>
      </c>
    </row>
    <row r="604" spans="1:10" ht="12.75" x14ac:dyDescent="0.2">
      <c r="A604" t="s">
        <v>1452</v>
      </c>
      <c r="B604" t="s">
        <v>12927</v>
      </c>
      <c r="C604">
        <v>9.1865159999999992</v>
      </c>
      <c r="G604">
        <v>2</v>
      </c>
      <c r="H604">
        <v>0</v>
      </c>
      <c r="J604">
        <f t="shared" si="6"/>
        <v>2</v>
      </c>
    </row>
    <row r="605" spans="1:10" ht="12.75" x14ac:dyDescent="0.2">
      <c r="A605" s="3" t="s">
        <v>1454</v>
      </c>
      <c r="B605" t="s">
        <v>12924</v>
      </c>
      <c r="C605">
        <v>9.1999999999999993</v>
      </c>
      <c r="I605">
        <v>1</v>
      </c>
      <c r="J605">
        <f t="shared" si="6"/>
        <v>1</v>
      </c>
    </row>
    <row r="606" spans="1:10" ht="12.75" x14ac:dyDescent="0.2">
      <c r="A606" t="s">
        <v>1456</v>
      </c>
      <c r="B606" t="s">
        <v>12928</v>
      </c>
      <c r="C606">
        <v>7.8800590000000001</v>
      </c>
      <c r="G606">
        <v>1</v>
      </c>
      <c r="H606">
        <v>0</v>
      </c>
      <c r="J606">
        <f t="shared" si="6"/>
        <v>1</v>
      </c>
    </row>
    <row r="607" spans="1:10" ht="12.75" x14ac:dyDescent="0.2">
      <c r="A607" t="s">
        <v>1459</v>
      </c>
      <c r="B607" t="s">
        <v>12929</v>
      </c>
      <c r="C607">
        <v>10.531554</v>
      </c>
      <c r="H607">
        <v>1</v>
      </c>
      <c r="J607">
        <f t="shared" si="6"/>
        <v>1</v>
      </c>
    </row>
    <row r="608" spans="1:10" ht="12.75" x14ac:dyDescent="0.2">
      <c r="A608" t="s">
        <v>1463</v>
      </c>
      <c r="B608" t="s">
        <v>12930</v>
      </c>
      <c r="C608">
        <v>12.246318</v>
      </c>
      <c r="H608">
        <v>3</v>
      </c>
      <c r="J608">
        <f t="shared" si="6"/>
        <v>3</v>
      </c>
    </row>
    <row r="609" spans="1:10" ht="12.75" x14ac:dyDescent="0.2">
      <c r="A609" t="s">
        <v>1465</v>
      </c>
      <c r="B609" t="s">
        <v>12931</v>
      </c>
      <c r="C609">
        <v>11.535420999999999</v>
      </c>
      <c r="H609">
        <v>2</v>
      </c>
      <c r="J609">
        <f t="shared" si="6"/>
        <v>2</v>
      </c>
    </row>
    <row r="610" spans="1:10" ht="12.75" x14ac:dyDescent="0.2">
      <c r="A610" t="s">
        <v>1468</v>
      </c>
      <c r="B610" t="s">
        <v>12932</v>
      </c>
      <c r="C610">
        <v>8.9142480000000006</v>
      </c>
      <c r="H610">
        <v>0</v>
      </c>
      <c r="I610">
        <v>5</v>
      </c>
      <c r="J610">
        <f t="shared" si="6"/>
        <v>5</v>
      </c>
    </row>
    <row r="611" spans="1:10" ht="12.75" x14ac:dyDescent="0.2">
      <c r="A611" t="s">
        <v>1470</v>
      </c>
      <c r="B611" t="s">
        <v>12933</v>
      </c>
      <c r="C611">
        <v>8.8531270000000006</v>
      </c>
      <c r="G611">
        <v>1</v>
      </c>
      <c r="H611">
        <v>0</v>
      </c>
      <c r="J611">
        <f t="shared" si="6"/>
        <v>1</v>
      </c>
    </row>
    <row r="612" spans="1:10" ht="12.75" x14ac:dyDescent="0.2">
      <c r="A612" t="s">
        <v>1473</v>
      </c>
      <c r="B612" t="s">
        <v>12934</v>
      </c>
      <c r="C612">
        <v>0.12472999999999999</v>
      </c>
      <c r="D612">
        <v>1</v>
      </c>
      <c r="H612">
        <v>0</v>
      </c>
      <c r="J612">
        <f t="shared" si="6"/>
        <v>1</v>
      </c>
    </row>
    <row r="613" spans="1:10" ht="12.75" x14ac:dyDescent="0.2">
      <c r="A613" t="s">
        <v>1478</v>
      </c>
      <c r="B613" t="s">
        <v>12935</v>
      </c>
      <c r="C613">
        <v>9.67727</v>
      </c>
      <c r="G613">
        <v>1</v>
      </c>
      <c r="H613">
        <v>0</v>
      </c>
      <c r="J613">
        <f t="shared" si="6"/>
        <v>1</v>
      </c>
    </row>
    <row r="614" spans="1:10" ht="12.75" x14ac:dyDescent="0.2">
      <c r="A614" t="s">
        <v>785</v>
      </c>
      <c r="B614" t="s">
        <v>12936</v>
      </c>
      <c r="C614">
        <v>5.0131031000000004</v>
      </c>
      <c r="H614">
        <v>1</v>
      </c>
      <c r="J614">
        <f t="shared" si="6"/>
        <v>1</v>
      </c>
    </row>
    <row r="615" spans="1:10" ht="12.75" x14ac:dyDescent="0.2">
      <c r="A615" t="s">
        <v>1481</v>
      </c>
      <c r="B615" t="s">
        <v>12937</v>
      </c>
      <c r="C615">
        <v>3.3094570000000001</v>
      </c>
      <c r="H615">
        <v>17</v>
      </c>
      <c r="J615">
        <f t="shared" si="6"/>
        <v>17</v>
      </c>
    </row>
    <row r="616" spans="1:10" ht="12.75" x14ac:dyDescent="0.2">
      <c r="A616" t="s">
        <v>1484</v>
      </c>
      <c r="B616" t="s">
        <v>12938</v>
      </c>
      <c r="C616">
        <v>24.929614999999998</v>
      </c>
      <c r="H616">
        <v>4</v>
      </c>
      <c r="J616">
        <f t="shared" si="6"/>
        <v>4</v>
      </c>
    </row>
    <row r="617" spans="1:10" ht="12.75" x14ac:dyDescent="0.2">
      <c r="A617" t="s">
        <v>1487</v>
      </c>
      <c r="B617" t="s">
        <v>12939</v>
      </c>
      <c r="C617">
        <v>13.620175</v>
      </c>
      <c r="H617">
        <v>2</v>
      </c>
      <c r="J617">
        <f t="shared" si="6"/>
        <v>2</v>
      </c>
    </row>
    <row r="618" spans="1:10" ht="12.75" x14ac:dyDescent="0.2">
      <c r="A618" t="s">
        <v>1490</v>
      </c>
      <c r="B618" t="s">
        <v>12940</v>
      </c>
      <c r="C618">
        <v>14.995463000000001</v>
      </c>
      <c r="H618">
        <v>1</v>
      </c>
      <c r="J618">
        <f t="shared" si="6"/>
        <v>1</v>
      </c>
    </row>
    <row r="619" spans="1:10" ht="12.75" x14ac:dyDescent="0.2">
      <c r="A619" t="s">
        <v>1492</v>
      </c>
      <c r="B619" t="s">
        <v>12941</v>
      </c>
      <c r="C619">
        <v>20.031235200000001</v>
      </c>
      <c r="H619">
        <v>0</v>
      </c>
      <c r="I619">
        <v>1</v>
      </c>
      <c r="J619">
        <f t="shared" si="6"/>
        <v>1</v>
      </c>
    </row>
    <row r="620" spans="1:10" ht="12.75" x14ac:dyDescent="0.2">
      <c r="A620" t="s">
        <v>1497</v>
      </c>
      <c r="B620" t="s">
        <v>12942</v>
      </c>
      <c r="C620">
        <v>6.142296</v>
      </c>
      <c r="H620">
        <v>2</v>
      </c>
      <c r="J620">
        <f t="shared" si="6"/>
        <v>2</v>
      </c>
    </row>
    <row r="621" spans="1:10" ht="12.75" x14ac:dyDescent="0.2">
      <c r="A621" s="3" t="s">
        <v>1500</v>
      </c>
      <c r="B621" t="s">
        <v>12943</v>
      </c>
      <c r="C621">
        <v>6.1</v>
      </c>
      <c r="I621">
        <v>1</v>
      </c>
      <c r="J621">
        <f t="shared" si="6"/>
        <v>1</v>
      </c>
    </row>
    <row r="622" spans="1:10" ht="12.75" x14ac:dyDescent="0.2">
      <c r="A622" t="s">
        <v>1502</v>
      </c>
      <c r="B622" t="s">
        <v>12944</v>
      </c>
      <c r="C622">
        <v>9.0269180000000002</v>
      </c>
      <c r="G622">
        <v>1</v>
      </c>
      <c r="H622">
        <v>0</v>
      </c>
      <c r="J622">
        <f t="shared" si="6"/>
        <v>1</v>
      </c>
    </row>
    <row r="623" spans="1:10" ht="12.75" x14ac:dyDescent="0.2">
      <c r="A623" t="s">
        <v>1504</v>
      </c>
      <c r="B623" t="s">
        <v>12945</v>
      </c>
      <c r="C623">
        <v>2.213749</v>
      </c>
      <c r="H623">
        <v>3</v>
      </c>
      <c r="J623">
        <f t="shared" si="6"/>
        <v>3</v>
      </c>
    </row>
    <row r="624" spans="1:10" ht="12.75" x14ac:dyDescent="0.2">
      <c r="A624" s="3" t="s">
        <v>1507</v>
      </c>
      <c r="B624" t="s">
        <v>12946</v>
      </c>
      <c r="C624">
        <v>2.2999999999999998</v>
      </c>
      <c r="G624">
        <v>1</v>
      </c>
      <c r="J624">
        <f t="shared" si="6"/>
        <v>1</v>
      </c>
    </row>
    <row r="625" spans="1:10" ht="12.75" x14ac:dyDescent="0.2">
      <c r="A625" s="3" t="s">
        <v>1510</v>
      </c>
      <c r="B625" t="s">
        <v>12943</v>
      </c>
      <c r="C625">
        <v>2.2000000000000002</v>
      </c>
      <c r="I625">
        <v>4</v>
      </c>
      <c r="J625">
        <f t="shared" si="6"/>
        <v>4</v>
      </c>
    </row>
    <row r="626" spans="1:10" ht="12.75" x14ac:dyDescent="0.2">
      <c r="A626" t="s">
        <v>1512</v>
      </c>
      <c r="B626" t="s">
        <v>12947</v>
      </c>
      <c r="C626">
        <v>10.126025</v>
      </c>
      <c r="H626">
        <v>1</v>
      </c>
      <c r="J626">
        <f t="shared" si="6"/>
        <v>1</v>
      </c>
    </row>
    <row r="627" spans="1:10" ht="12.75" x14ac:dyDescent="0.2">
      <c r="A627" t="s">
        <v>1516</v>
      </c>
      <c r="B627" t="s">
        <v>12948</v>
      </c>
      <c r="C627">
        <v>13.850619999999999</v>
      </c>
      <c r="G627">
        <v>1</v>
      </c>
      <c r="H627">
        <v>0</v>
      </c>
      <c r="J627">
        <f t="shared" si="6"/>
        <v>1</v>
      </c>
    </row>
    <row r="628" spans="1:10" ht="12.75" x14ac:dyDescent="0.2">
      <c r="A628" t="s">
        <v>1518</v>
      </c>
      <c r="B628" t="s">
        <v>12949</v>
      </c>
      <c r="C628">
        <v>14.30899</v>
      </c>
      <c r="E628">
        <v>1</v>
      </c>
      <c r="H628">
        <v>0</v>
      </c>
      <c r="J628">
        <f t="shared" si="6"/>
        <v>1</v>
      </c>
    </row>
    <row r="629" spans="1:10" ht="12.75" x14ac:dyDescent="0.2">
      <c r="A629" t="s">
        <v>1522</v>
      </c>
      <c r="B629" t="s">
        <v>12950</v>
      </c>
      <c r="C629">
        <v>9.5780259999999995</v>
      </c>
      <c r="G629">
        <v>1</v>
      </c>
      <c r="H629">
        <v>0</v>
      </c>
      <c r="J629">
        <f t="shared" si="6"/>
        <v>1</v>
      </c>
    </row>
    <row r="630" spans="1:10" ht="12.75" x14ac:dyDescent="0.2">
      <c r="A630" t="s">
        <v>1525</v>
      </c>
      <c r="B630" t="s">
        <v>12951</v>
      </c>
      <c r="C630">
        <v>8.5693900000000003</v>
      </c>
      <c r="H630">
        <v>1</v>
      </c>
      <c r="J630">
        <f t="shared" si="6"/>
        <v>1</v>
      </c>
    </row>
    <row r="631" spans="1:10" ht="12.75" x14ac:dyDescent="0.2">
      <c r="A631" t="s">
        <v>1530</v>
      </c>
      <c r="B631" t="s">
        <v>12952</v>
      </c>
      <c r="C631">
        <v>21.401367</v>
      </c>
      <c r="H631">
        <v>0</v>
      </c>
      <c r="I631">
        <v>3</v>
      </c>
      <c r="J631">
        <f t="shared" si="6"/>
        <v>3</v>
      </c>
    </row>
    <row r="632" spans="1:10" ht="12.75" x14ac:dyDescent="0.2">
      <c r="A632" t="s">
        <v>1532</v>
      </c>
      <c r="B632" t="s">
        <v>12953</v>
      </c>
      <c r="C632">
        <v>8.2448379999999997</v>
      </c>
      <c r="G632">
        <v>1</v>
      </c>
      <c r="H632">
        <v>0</v>
      </c>
      <c r="J632">
        <f t="shared" si="6"/>
        <v>1</v>
      </c>
    </row>
    <row r="633" spans="1:10" ht="12.75" x14ac:dyDescent="0.2">
      <c r="A633" t="s">
        <v>1535</v>
      </c>
      <c r="B633" t="s">
        <v>12954</v>
      </c>
      <c r="C633">
        <v>7.0863500000000004</v>
      </c>
      <c r="G633">
        <v>1</v>
      </c>
      <c r="H633">
        <v>0</v>
      </c>
      <c r="J633">
        <f t="shared" si="6"/>
        <v>1</v>
      </c>
    </row>
    <row r="634" spans="1:10" ht="12.75" x14ac:dyDescent="0.2">
      <c r="A634" t="s">
        <v>1540</v>
      </c>
      <c r="B634" t="s">
        <v>12955</v>
      </c>
      <c r="C634">
        <v>19.503304</v>
      </c>
      <c r="H634">
        <v>1</v>
      </c>
      <c r="J634">
        <f t="shared" si="6"/>
        <v>1</v>
      </c>
    </row>
    <row r="635" spans="1:10" ht="12.75" x14ac:dyDescent="0.2">
      <c r="A635" s="3" t="s">
        <v>1541</v>
      </c>
      <c r="B635" t="s">
        <v>12956</v>
      </c>
      <c r="C635">
        <v>19.399999999999999</v>
      </c>
      <c r="E635">
        <v>1</v>
      </c>
      <c r="J635">
        <f t="shared" si="6"/>
        <v>1</v>
      </c>
    </row>
    <row r="636" spans="1:10" ht="12.75" x14ac:dyDescent="0.2">
      <c r="A636" s="3" t="s">
        <v>1543</v>
      </c>
      <c r="B636" t="s">
        <v>12957</v>
      </c>
      <c r="C636">
        <v>19.600000000000001</v>
      </c>
      <c r="G636">
        <v>1</v>
      </c>
      <c r="J636">
        <f t="shared" si="6"/>
        <v>1</v>
      </c>
    </row>
    <row r="637" spans="1:10" ht="12.75" x14ac:dyDescent="0.2">
      <c r="A637" t="s">
        <v>1544</v>
      </c>
      <c r="B637" t="s">
        <v>12958</v>
      </c>
      <c r="C637">
        <v>8.8560040000000004</v>
      </c>
      <c r="G637">
        <v>1</v>
      </c>
      <c r="H637">
        <v>0</v>
      </c>
      <c r="J637">
        <f t="shared" si="6"/>
        <v>1</v>
      </c>
    </row>
    <row r="638" spans="1:10" ht="12.75" x14ac:dyDescent="0.2">
      <c r="A638" t="s">
        <v>1546</v>
      </c>
      <c r="B638" t="s">
        <v>12959</v>
      </c>
      <c r="C638">
        <v>8.9828320000000001</v>
      </c>
      <c r="H638">
        <v>1</v>
      </c>
      <c r="J638">
        <f t="shared" si="6"/>
        <v>1</v>
      </c>
    </row>
    <row r="639" spans="1:10" ht="12.75" x14ac:dyDescent="0.2">
      <c r="A639" t="s">
        <v>1548</v>
      </c>
      <c r="B639" t="s">
        <v>12960</v>
      </c>
      <c r="C639">
        <v>16.621843999999999</v>
      </c>
      <c r="H639">
        <v>1</v>
      </c>
      <c r="J639">
        <f t="shared" si="6"/>
        <v>1</v>
      </c>
    </row>
    <row r="640" spans="1:10" ht="12.75" x14ac:dyDescent="0.2">
      <c r="A640" t="s">
        <v>1552</v>
      </c>
      <c r="B640" t="s">
        <v>12961</v>
      </c>
      <c r="C640">
        <v>8.5391829999999995</v>
      </c>
      <c r="G640">
        <v>8</v>
      </c>
      <c r="J640">
        <f t="shared" si="6"/>
        <v>8</v>
      </c>
    </row>
    <row r="641" spans="1:10" ht="12.75" x14ac:dyDescent="0.2">
      <c r="A641" s="3" t="s">
        <v>1554</v>
      </c>
      <c r="B641" t="s">
        <v>12962</v>
      </c>
      <c r="C641">
        <v>8.5</v>
      </c>
      <c r="H641">
        <v>2</v>
      </c>
      <c r="J641">
        <f t="shared" si="6"/>
        <v>2</v>
      </c>
    </row>
    <row r="642" spans="1:10" ht="12.75" x14ac:dyDescent="0.2">
      <c r="A642" t="s">
        <v>1556</v>
      </c>
      <c r="B642" t="s">
        <v>12963</v>
      </c>
      <c r="C642">
        <v>8.7645900000000001</v>
      </c>
      <c r="H642">
        <v>0</v>
      </c>
      <c r="I642">
        <v>1</v>
      </c>
      <c r="J642">
        <f t="shared" si="6"/>
        <v>1</v>
      </c>
    </row>
    <row r="643" spans="1:10" ht="12.75" x14ac:dyDescent="0.2">
      <c r="A643" t="s">
        <v>1560</v>
      </c>
      <c r="B643" t="s">
        <v>12964</v>
      </c>
      <c r="C643">
        <v>19.262139999999999</v>
      </c>
      <c r="H643">
        <v>1</v>
      </c>
      <c r="J643">
        <f t="shared" si="6"/>
        <v>1</v>
      </c>
    </row>
    <row r="644" spans="1:10" ht="12.75" x14ac:dyDescent="0.2">
      <c r="A644" t="s">
        <v>1562</v>
      </c>
      <c r="B644" t="s">
        <v>12965</v>
      </c>
      <c r="C644">
        <v>9.1612600000000004</v>
      </c>
      <c r="H644">
        <v>1</v>
      </c>
      <c r="J644">
        <f t="shared" si="6"/>
        <v>1</v>
      </c>
    </row>
    <row r="645" spans="1:10" ht="12.75" x14ac:dyDescent="0.2">
      <c r="A645" t="s">
        <v>1563</v>
      </c>
      <c r="B645" t="s">
        <v>12966</v>
      </c>
      <c r="C645">
        <v>14.550072</v>
      </c>
      <c r="E645">
        <v>2</v>
      </c>
      <c r="H645">
        <v>0</v>
      </c>
      <c r="J645">
        <f t="shared" si="6"/>
        <v>2</v>
      </c>
    </row>
    <row r="646" spans="1:10" ht="12.75" x14ac:dyDescent="0.2">
      <c r="A646" s="3" t="s">
        <v>1567</v>
      </c>
      <c r="B646" t="s">
        <v>12967</v>
      </c>
      <c r="C646">
        <v>14.6</v>
      </c>
      <c r="D646">
        <v>1</v>
      </c>
      <c r="J646">
        <f t="shared" si="6"/>
        <v>1</v>
      </c>
    </row>
    <row r="647" spans="1:10" ht="12.75" x14ac:dyDescent="0.2">
      <c r="A647" s="3" t="s">
        <v>1569</v>
      </c>
      <c r="B647" t="s">
        <v>12968</v>
      </c>
      <c r="C647">
        <v>14.5</v>
      </c>
      <c r="G647">
        <v>1</v>
      </c>
      <c r="J647">
        <f t="shared" si="6"/>
        <v>1</v>
      </c>
    </row>
    <row r="648" spans="1:10" ht="12.75" x14ac:dyDescent="0.2">
      <c r="A648" t="s">
        <v>1570</v>
      </c>
      <c r="B648" t="s">
        <v>12969</v>
      </c>
      <c r="C648">
        <v>7.5925729999999998</v>
      </c>
      <c r="H648">
        <v>1</v>
      </c>
      <c r="J648">
        <f t="shared" si="6"/>
        <v>1</v>
      </c>
    </row>
    <row r="649" spans="1:10" ht="12.75" x14ac:dyDescent="0.2">
      <c r="A649" t="s">
        <v>1574</v>
      </c>
      <c r="B649" t="s">
        <v>12970</v>
      </c>
      <c r="C649">
        <v>8.1362989999999993</v>
      </c>
      <c r="G649">
        <v>2</v>
      </c>
      <c r="H649">
        <v>0</v>
      </c>
      <c r="J649">
        <f t="shared" si="6"/>
        <v>2</v>
      </c>
    </row>
    <row r="650" spans="1:10" ht="12.75" x14ac:dyDescent="0.2">
      <c r="A650" t="s">
        <v>1576</v>
      </c>
      <c r="B650" t="s">
        <v>12971</v>
      </c>
      <c r="C650">
        <v>17.650397000000002</v>
      </c>
      <c r="H650">
        <v>0</v>
      </c>
      <c r="I650">
        <v>1</v>
      </c>
      <c r="J650">
        <f t="shared" si="6"/>
        <v>1</v>
      </c>
    </row>
    <row r="651" spans="1:10" ht="12.75" x14ac:dyDescent="0.2">
      <c r="A651" s="3" t="s">
        <v>1579</v>
      </c>
      <c r="B651" t="s">
        <v>12972</v>
      </c>
      <c r="C651">
        <v>17.7</v>
      </c>
      <c r="E651">
        <v>1</v>
      </c>
      <c r="J651">
        <f t="shared" si="6"/>
        <v>1</v>
      </c>
    </row>
    <row r="652" spans="1:10" ht="12.75" x14ac:dyDescent="0.2">
      <c r="A652" t="s">
        <v>1581</v>
      </c>
      <c r="B652" t="s">
        <v>12973</v>
      </c>
      <c r="C652">
        <v>17.600000000000001</v>
      </c>
      <c r="H652">
        <v>0</v>
      </c>
      <c r="I652">
        <v>1</v>
      </c>
      <c r="J652">
        <f t="shared" si="6"/>
        <v>1</v>
      </c>
    </row>
    <row r="653" spans="1:10" ht="12.75" x14ac:dyDescent="0.2">
      <c r="A653" t="s">
        <v>1583</v>
      </c>
      <c r="B653" t="s">
        <v>12974</v>
      </c>
      <c r="C653">
        <v>8.6414419999999996</v>
      </c>
      <c r="G653">
        <v>1</v>
      </c>
      <c r="H653">
        <v>0</v>
      </c>
      <c r="J653">
        <f t="shared" si="6"/>
        <v>1</v>
      </c>
    </row>
    <row r="654" spans="1:10" ht="12.75" x14ac:dyDescent="0.2">
      <c r="A654" t="s">
        <v>1587</v>
      </c>
      <c r="B654" t="s">
        <v>12975</v>
      </c>
      <c r="C654">
        <v>8.853396</v>
      </c>
      <c r="G654">
        <v>1</v>
      </c>
      <c r="H654">
        <v>0</v>
      </c>
      <c r="J654">
        <f t="shared" si="6"/>
        <v>1</v>
      </c>
    </row>
    <row r="655" spans="1:10" ht="12.75" x14ac:dyDescent="0.2">
      <c r="A655" t="s">
        <v>1590</v>
      </c>
      <c r="B655" t="s">
        <v>12976</v>
      </c>
      <c r="C655">
        <v>16.52796</v>
      </c>
      <c r="H655">
        <v>1</v>
      </c>
      <c r="J655">
        <f t="shared" si="6"/>
        <v>1</v>
      </c>
    </row>
    <row r="656" spans="1:10" ht="12.75" x14ac:dyDescent="0.2">
      <c r="A656" t="s">
        <v>1595</v>
      </c>
      <c r="B656" t="s">
        <v>12977</v>
      </c>
      <c r="C656">
        <v>16.909331999999999</v>
      </c>
      <c r="H656">
        <v>1</v>
      </c>
      <c r="J656">
        <f t="shared" si="6"/>
        <v>1</v>
      </c>
    </row>
    <row r="657" spans="1:10" ht="12.75" x14ac:dyDescent="0.2">
      <c r="A657" t="s">
        <v>1597</v>
      </c>
      <c r="B657" t="s">
        <v>12978</v>
      </c>
      <c r="C657">
        <v>16.293962000000001</v>
      </c>
      <c r="E657">
        <v>1</v>
      </c>
      <c r="H657">
        <v>0</v>
      </c>
      <c r="J657">
        <f t="shared" si="6"/>
        <v>1</v>
      </c>
    </row>
    <row r="658" spans="1:10" ht="12.75" x14ac:dyDescent="0.2">
      <c r="A658" t="s">
        <v>1600</v>
      </c>
      <c r="B658" t="s">
        <v>12979</v>
      </c>
      <c r="C658">
        <v>19.193114999999999</v>
      </c>
      <c r="D658">
        <v>2</v>
      </c>
      <c r="H658">
        <v>0</v>
      </c>
      <c r="J658">
        <f t="shared" si="6"/>
        <v>2</v>
      </c>
    </row>
    <row r="659" spans="1:10" ht="12.75" x14ac:dyDescent="0.2">
      <c r="A659" t="s">
        <v>1603</v>
      </c>
      <c r="B659" t="s">
        <v>12980</v>
      </c>
      <c r="C659">
        <v>14.616059999999999</v>
      </c>
      <c r="G659">
        <v>1</v>
      </c>
      <c r="H659">
        <v>0</v>
      </c>
      <c r="J659">
        <f t="shared" si="6"/>
        <v>1</v>
      </c>
    </row>
    <row r="660" spans="1:10" ht="12.75" x14ac:dyDescent="0.2">
      <c r="A660" t="s">
        <v>1607</v>
      </c>
      <c r="B660" t="s">
        <v>12981</v>
      </c>
      <c r="C660">
        <v>-1.675708</v>
      </c>
      <c r="H660">
        <v>1</v>
      </c>
      <c r="J660">
        <f t="shared" si="6"/>
        <v>1</v>
      </c>
    </row>
    <row r="661" spans="1:10" ht="12.75" x14ac:dyDescent="0.2">
      <c r="A661" t="s">
        <v>1609</v>
      </c>
      <c r="B661" t="s">
        <v>12982</v>
      </c>
      <c r="C661">
        <v>15.137271999999999</v>
      </c>
      <c r="E661">
        <v>1</v>
      </c>
      <c r="H661">
        <v>0</v>
      </c>
      <c r="J661">
        <f t="shared" si="6"/>
        <v>1</v>
      </c>
    </row>
    <row r="662" spans="1:10" ht="12.75" x14ac:dyDescent="0.2">
      <c r="A662" t="s">
        <v>1613</v>
      </c>
      <c r="B662" t="s">
        <v>12983</v>
      </c>
      <c r="C662">
        <v>16.373819000000001</v>
      </c>
      <c r="H662">
        <v>2</v>
      </c>
      <c r="J662">
        <f t="shared" si="6"/>
        <v>2</v>
      </c>
    </row>
    <row r="663" spans="1:10" ht="12.75" x14ac:dyDescent="0.2">
      <c r="A663" s="3" t="s">
        <v>1615</v>
      </c>
      <c r="B663" t="s">
        <v>12984</v>
      </c>
      <c r="C663">
        <v>16.399999999999999</v>
      </c>
      <c r="D663">
        <v>1</v>
      </c>
      <c r="J663">
        <f t="shared" si="6"/>
        <v>1</v>
      </c>
    </row>
    <row r="664" spans="1:10" ht="12.75" x14ac:dyDescent="0.2">
      <c r="A664" s="3" t="s">
        <v>1617</v>
      </c>
      <c r="B664" t="s">
        <v>12984</v>
      </c>
      <c r="C664">
        <v>16.3</v>
      </c>
      <c r="E664">
        <v>1</v>
      </c>
      <c r="J664">
        <f t="shared" si="6"/>
        <v>1</v>
      </c>
    </row>
    <row r="665" spans="1:10" ht="12.75" x14ac:dyDescent="0.2">
      <c r="A665" s="3" t="s">
        <v>1621</v>
      </c>
      <c r="B665" t="s">
        <v>12985</v>
      </c>
      <c r="C665">
        <v>16.37</v>
      </c>
      <c r="G665">
        <v>2</v>
      </c>
      <c r="J665">
        <f t="shared" si="6"/>
        <v>2</v>
      </c>
    </row>
    <row r="666" spans="1:10" ht="12.75" x14ac:dyDescent="0.2">
      <c r="A666" t="s">
        <v>1623</v>
      </c>
      <c r="B666" t="s">
        <v>12986</v>
      </c>
      <c r="C666">
        <v>21.506965000000001</v>
      </c>
      <c r="H666">
        <v>3</v>
      </c>
      <c r="J666">
        <f t="shared" si="6"/>
        <v>3</v>
      </c>
    </row>
    <row r="667" spans="1:10" ht="12.75" x14ac:dyDescent="0.2">
      <c r="A667" s="3" t="s">
        <v>1628</v>
      </c>
      <c r="B667" t="s">
        <v>12984</v>
      </c>
      <c r="C667">
        <v>21.5</v>
      </c>
      <c r="I667">
        <v>1</v>
      </c>
      <c r="J667">
        <f t="shared" si="6"/>
        <v>1</v>
      </c>
    </row>
    <row r="668" spans="1:10" ht="12.75" x14ac:dyDescent="0.2">
      <c r="A668" t="s">
        <v>1631</v>
      </c>
      <c r="B668" t="s">
        <v>12987</v>
      </c>
      <c r="C668">
        <v>22.415220999999999</v>
      </c>
      <c r="H668">
        <v>16</v>
      </c>
      <c r="J668">
        <f t="shared" si="6"/>
        <v>16</v>
      </c>
    </row>
    <row r="669" spans="1:10" ht="12.75" x14ac:dyDescent="0.2">
      <c r="A669" t="s">
        <v>1635</v>
      </c>
      <c r="B669" t="s">
        <v>12988</v>
      </c>
      <c r="C669">
        <v>14.285830000000001</v>
      </c>
      <c r="G669">
        <v>1</v>
      </c>
      <c r="H669">
        <v>0</v>
      </c>
      <c r="J669">
        <f t="shared" si="6"/>
        <v>1</v>
      </c>
    </row>
    <row r="670" spans="1:10" ht="12.75" x14ac:dyDescent="0.2">
      <c r="A670" t="s">
        <v>1638</v>
      </c>
      <c r="B670" t="s">
        <v>12989</v>
      </c>
      <c r="C670">
        <v>31.165579999999999</v>
      </c>
      <c r="H670">
        <v>1</v>
      </c>
      <c r="J670">
        <f t="shared" si="6"/>
        <v>1</v>
      </c>
    </row>
    <row r="671" spans="1:10" ht="12.75" x14ac:dyDescent="0.2">
      <c r="A671" t="s">
        <v>1642</v>
      </c>
      <c r="B671" t="s">
        <v>12990</v>
      </c>
      <c r="C671">
        <v>12.145922000000001</v>
      </c>
      <c r="G671">
        <v>1</v>
      </c>
      <c r="H671">
        <v>0</v>
      </c>
      <c r="J671">
        <f t="shared" si="6"/>
        <v>1</v>
      </c>
    </row>
    <row r="672" spans="1:10" ht="12.75" x14ac:dyDescent="0.2">
      <c r="A672" t="s">
        <v>1645</v>
      </c>
      <c r="B672" t="s">
        <v>12991</v>
      </c>
      <c r="C672">
        <v>7.7478819999999997</v>
      </c>
      <c r="H672">
        <v>1</v>
      </c>
      <c r="J672">
        <f t="shared" si="6"/>
        <v>1</v>
      </c>
    </row>
    <row r="673" spans="1:10" ht="12.75" x14ac:dyDescent="0.2">
      <c r="A673" t="s">
        <v>1648</v>
      </c>
      <c r="B673" t="s">
        <v>12992</v>
      </c>
      <c r="C673">
        <v>17.666015999999999</v>
      </c>
      <c r="H673">
        <v>1</v>
      </c>
      <c r="J673">
        <f t="shared" si="6"/>
        <v>1</v>
      </c>
    </row>
    <row r="674" spans="1:10" ht="12.75" x14ac:dyDescent="0.2">
      <c r="A674" t="s">
        <v>1651</v>
      </c>
      <c r="B674" t="s">
        <v>12993</v>
      </c>
      <c r="C674">
        <v>19.699024000000001</v>
      </c>
      <c r="H674">
        <v>16</v>
      </c>
      <c r="J674">
        <f t="shared" si="6"/>
        <v>16</v>
      </c>
    </row>
    <row r="675" spans="1:10" ht="12.75" x14ac:dyDescent="0.2">
      <c r="A675" t="s">
        <v>1653</v>
      </c>
      <c r="B675" t="s">
        <v>12994</v>
      </c>
      <c r="C675">
        <v>17.089663000000002</v>
      </c>
      <c r="H675">
        <v>17</v>
      </c>
      <c r="J675">
        <f t="shared" si="6"/>
        <v>17</v>
      </c>
    </row>
    <row r="676" spans="1:10" ht="12.75" x14ac:dyDescent="0.2">
      <c r="A676" t="s">
        <v>1657</v>
      </c>
      <c r="B676" t="s">
        <v>12995</v>
      </c>
      <c r="C676">
        <v>2.4394969999999998</v>
      </c>
      <c r="H676">
        <v>1</v>
      </c>
      <c r="J676">
        <f t="shared" si="6"/>
        <v>1</v>
      </c>
    </row>
    <row r="677" spans="1:10" ht="12.75" x14ac:dyDescent="0.2">
      <c r="A677" t="s">
        <v>1476</v>
      </c>
      <c r="B677" t="s">
        <v>12996</v>
      </c>
      <c r="C677">
        <v>2.3519999999999999</v>
      </c>
      <c r="E677">
        <v>1</v>
      </c>
      <c r="H677">
        <v>0</v>
      </c>
      <c r="J677">
        <f t="shared" si="6"/>
        <v>1</v>
      </c>
    </row>
    <row r="678" spans="1:10" ht="12.75" x14ac:dyDescent="0.2">
      <c r="A678" s="3" t="s">
        <v>1661</v>
      </c>
      <c r="B678" t="s">
        <v>12997</v>
      </c>
      <c r="C678">
        <v>2.2999999999999998</v>
      </c>
      <c r="H678">
        <v>16</v>
      </c>
      <c r="J678">
        <f t="shared" si="6"/>
        <v>16</v>
      </c>
    </row>
    <row r="679" spans="1:10" ht="12.75" x14ac:dyDescent="0.2">
      <c r="A679" s="3" t="s">
        <v>1664</v>
      </c>
      <c r="B679" t="s">
        <v>12998</v>
      </c>
      <c r="C679">
        <v>2.4</v>
      </c>
      <c r="I679">
        <v>9</v>
      </c>
      <c r="J679">
        <f t="shared" si="6"/>
        <v>9</v>
      </c>
    </row>
    <row r="680" spans="1:10" ht="12.75" x14ac:dyDescent="0.2">
      <c r="A680" s="3" t="s">
        <v>1668</v>
      </c>
      <c r="B680" t="s">
        <v>12999</v>
      </c>
      <c r="C680">
        <v>2.2999999999999998</v>
      </c>
      <c r="G680">
        <v>3</v>
      </c>
      <c r="J680">
        <f t="shared" si="6"/>
        <v>3</v>
      </c>
    </row>
    <row r="681" spans="1:10" ht="12.75" x14ac:dyDescent="0.2">
      <c r="A681" s="3" t="s">
        <v>1671</v>
      </c>
      <c r="B681" t="s">
        <v>13000</v>
      </c>
      <c r="C681">
        <v>2.39</v>
      </c>
      <c r="E681">
        <v>1</v>
      </c>
      <c r="J681">
        <f t="shared" si="6"/>
        <v>1</v>
      </c>
    </row>
    <row r="682" spans="1:10" ht="12.75" x14ac:dyDescent="0.2">
      <c r="A682" s="3" t="s">
        <v>1673</v>
      </c>
      <c r="B682" t="s">
        <v>12997</v>
      </c>
      <c r="C682">
        <v>2.2000000000000002</v>
      </c>
      <c r="D682">
        <v>1</v>
      </c>
      <c r="J682">
        <f t="shared" si="6"/>
        <v>1</v>
      </c>
    </row>
    <row r="683" spans="1:10" ht="12.75" x14ac:dyDescent="0.2">
      <c r="A683" t="s">
        <v>1676</v>
      </c>
      <c r="B683" t="s">
        <v>13001</v>
      </c>
      <c r="C683">
        <v>2.2946</v>
      </c>
      <c r="H683">
        <v>0</v>
      </c>
      <c r="I683">
        <v>1</v>
      </c>
      <c r="J683">
        <f t="shared" si="6"/>
        <v>1</v>
      </c>
    </row>
    <row r="684" spans="1:10" ht="12.75" x14ac:dyDescent="0.2">
      <c r="A684" t="s">
        <v>1114</v>
      </c>
      <c r="B684" t="s">
        <v>12997</v>
      </c>
      <c r="C684">
        <v>2.4</v>
      </c>
      <c r="H684">
        <v>1</v>
      </c>
      <c r="J684">
        <f t="shared" si="6"/>
        <v>1</v>
      </c>
    </row>
    <row r="685" spans="1:10" ht="12.75" x14ac:dyDescent="0.2">
      <c r="A685" t="s">
        <v>1682</v>
      </c>
      <c r="B685" t="s">
        <v>13002</v>
      </c>
      <c r="C685">
        <v>2.2533310000000002</v>
      </c>
      <c r="D685">
        <v>1</v>
      </c>
      <c r="H685">
        <v>0</v>
      </c>
      <c r="J685">
        <f t="shared" si="6"/>
        <v>1</v>
      </c>
    </row>
    <row r="686" spans="1:10" ht="12.75" x14ac:dyDescent="0.2">
      <c r="A686" t="s">
        <v>1684</v>
      </c>
      <c r="B686" t="s">
        <v>13003</v>
      </c>
      <c r="C686">
        <v>2.1584310000000002</v>
      </c>
      <c r="H686">
        <v>0</v>
      </c>
      <c r="I686">
        <v>1</v>
      </c>
      <c r="J686">
        <f t="shared" si="6"/>
        <v>1</v>
      </c>
    </row>
    <row r="687" spans="1:10" ht="12.75" x14ac:dyDescent="0.2">
      <c r="A687" t="s">
        <v>1687</v>
      </c>
      <c r="B687" t="s">
        <v>13004</v>
      </c>
      <c r="C687">
        <v>2.3272339999999998</v>
      </c>
      <c r="H687">
        <v>0</v>
      </c>
      <c r="I687">
        <v>1</v>
      </c>
      <c r="J687">
        <f t="shared" si="6"/>
        <v>1</v>
      </c>
    </row>
    <row r="688" spans="1:10" ht="12.75" x14ac:dyDescent="0.2">
      <c r="A688" t="s">
        <v>1689</v>
      </c>
      <c r="B688" t="s">
        <v>13005</v>
      </c>
      <c r="C688">
        <v>2.1581350000000001</v>
      </c>
      <c r="H688">
        <v>0</v>
      </c>
      <c r="I688">
        <v>1</v>
      </c>
      <c r="J688">
        <f t="shared" si="6"/>
        <v>1</v>
      </c>
    </row>
    <row r="689" spans="1:10" ht="12.75" x14ac:dyDescent="0.2">
      <c r="A689" t="s">
        <v>1692</v>
      </c>
      <c r="B689" t="s">
        <v>13006</v>
      </c>
      <c r="C689">
        <v>16.606729999999999</v>
      </c>
      <c r="H689">
        <v>2</v>
      </c>
      <c r="J689">
        <f t="shared" si="6"/>
        <v>2</v>
      </c>
    </row>
    <row r="690" spans="1:10" ht="12.75" x14ac:dyDescent="0.2">
      <c r="A690" t="s">
        <v>1695</v>
      </c>
      <c r="B690" t="s">
        <v>13007</v>
      </c>
      <c r="C690">
        <v>6.7718790000000002</v>
      </c>
      <c r="H690">
        <v>1</v>
      </c>
      <c r="J690">
        <f t="shared" si="6"/>
        <v>1</v>
      </c>
    </row>
    <row r="691" spans="1:10" ht="12.75" x14ac:dyDescent="0.2">
      <c r="A691" t="s">
        <v>1697</v>
      </c>
      <c r="B691" t="s">
        <v>13008</v>
      </c>
      <c r="C691">
        <v>11.107278000000001</v>
      </c>
      <c r="H691">
        <v>1</v>
      </c>
      <c r="J691">
        <f t="shared" si="6"/>
        <v>1</v>
      </c>
    </row>
    <row r="692" spans="1:10" ht="12.75" x14ac:dyDescent="0.2">
      <c r="A692" t="s">
        <v>1700</v>
      </c>
      <c r="B692" t="s">
        <v>13009</v>
      </c>
      <c r="C692">
        <v>11.863345000000001</v>
      </c>
      <c r="G692">
        <v>1</v>
      </c>
      <c r="H692">
        <v>0</v>
      </c>
      <c r="J692">
        <f t="shared" si="6"/>
        <v>1</v>
      </c>
    </row>
    <row r="693" spans="1:10" ht="12.75" x14ac:dyDescent="0.2">
      <c r="A693" t="s">
        <v>1703</v>
      </c>
      <c r="B693" t="s">
        <v>13010</v>
      </c>
      <c r="C693">
        <v>11.076750000000001</v>
      </c>
      <c r="G693">
        <v>2</v>
      </c>
      <c r="H693">
        <v>0</v>
      </c>
      <c r="J693">
        <f t="shared" si="6"/>
        <v>2</v>
      </c>
    </row>
    <row r="694" spans="1:10" ht="12.75" x14ac:dyDescent="0.2">
      <c r="A694" t="s">
        <v>1706</v>
      </c>
      <c r="B694" t="s">
        <v>13011</v>
      </c>
      <c r="C694">
        <v>8.4660390000000003</v>
      </c>
      <c r="H694">
        <v>1</v>
      </c>
      <c r="J694">
        <f t="shared" si="6"/>
        <v>1</v>
      </c>
    </row>
    <row r="695" spans="1:10" ht="12.75" x14ac:dyDescent="0.2">
      <c r="A695" t="s">
        <v>1708</v>
      </c>
      <c r="B695" t="s">
        <v>13012</v>
      </c>
      <c r="C695">
        <v>0.107929</v>
      </c>
      <c r="H695">
        <v>6</v>
      </c>
      <c r="J695">
        <f t="shared" si="6"/>
        <v>6</v>
      </c>
    </row>
    <row r="696" spans="1:10" ht="12.75" x14ac:dyDescent="0.2">
      <c r="A696" t="s">
        <v>1711</v>
      </c>
      <c r="B696" t="s">
        <v>13013</v>
      </c>
      <c r="C696">
        <v>6.2587999999999999</v>
      </c>
      <c r="E696">
        <v>1</v>
      </c>
      <c r="H696">
        <v>0</v>
      </c>
      <c r="J696">
        <f t="shared" si="6"/>
        <v>1</v>
      </c>
    </row>
    <row r="697" spans="1:10" ht="12.75" x14ac:dyDescent="0.2">
      <c r="A697" t="s">
        <v>1714</v>
      </c>
      <c r="B697" t="s">
        <v>13014</v>
      </c>
      <c r="C697">
        <v>14.839266</v>
      </c>
      <c r="H697">
        <v>2</v>
      </c>
      <c r="J697">
        <f t="shared" si="6"/>
        <v>2</v>
      </c>
    </row>
    <row r="698" spans="1:10" ht="12.75" x14ac:dyDescent="0.2">
      <c r="A698" t="s">
        <v>1718</v>
      </c>
      <c r="B698" t="s">
        <v>13015</v>
      </c>
      <c r="C698">
        <v>7.1631609999999997</v>
      </c>
      <c r="G698">
        <v>1</v>
      </c>
      <c r="H698">
        <v>0</v>
      </c>
      <c r="J698">
        <f t="shared" si="6"/>
        <v>1</v>
      </c>
    </row>
    <row r="699" spans="1:10" ht="12.75" x14ac:dyDescent="0.2">
      <c r="A699" t="s">
        <v>1721</v>
      </c>
      <c r="B699" t="s">
        <v>13016</v>
      </c>
      <c r="C699">
        <v>9.9535710000000002</v>
      </c>
      <c r="G699">
        <v>2</v>
      </c>
      <c r="H699">
        <v>0</v>
      </c>
      <c r="J699">
        <f t="shared" si="6"/>
        <v>2</v>
      </c>
    </row>
    <row r="700" spans="1:10" ht="12.75" x14ac:dyDescent="0.2">
      <c r="A700" t="s">
        <v>1723</v>
      </c>
      <c r="B700" t="s">
        <v>13017</v>
      </c>
      <c r="C700">
        <v>6.1295830000000002</v>
      </c>
      <c r="G700">
        <v>1</v>
      </c>
      <c r="H700">
        <v>0</v>
      </c>
      <c r="J700">
        <f t="shared" si="6"/>
        <v>1</v>
      </c>
    </row>
    <row r="701" spans="1:10" ht="12.75" x14ac:dyDescent="0.2">
      <c r="A701" t="s">
        <v>1726</v>
      </c>
      <c r="B701" t="s">
        <v>13018</v>
      </c>
      <c r="C701">
        <v>15.472962000000001</v>
      </c>
      <c r="H701">
        <v>1</v>
      </c>
      <c r="J701">
        <f t="shared" si="6"/>
        <v>1</v>
      </c>
    </row>
    <row r="702" spans="1:10" ht="12.75" x14ac:dyDescent="0.2">
      <c r="A702" t="s">
        <v>1728</v>
      </c>
      <c r="B702" t="s">
        <v>13019</v>
      </c>
      <c r="C702">
        <v>9.2922790000000006</v>
      </c>
      <c r="G702">
        <v>1</v>
      </c>
      <c r="H702">
        <v>0</v>
      </c>
      <c r="J702">
        <f t="shared" si="6"/>
        <v>1</v>
      </c>
    </row>
    <row r="703" spans="1:10" ht="12.75" x14ac:dyDescent="0.2">
      <c r="A703" t="s">
        <v>1732</v>
      </c>
      <c r="B703" t="s">
        <v>13020</v>
      </c>
      <c r="C703">
        <v>8.4216979999999992</v>
      </c>
      <c r="G703">
        <v>1</v>
      </c>
      <c r="H703">
        <v>0</v>
      </c>
      <c r="J703">
        <f t="shared" si="6"/>
        <v>1</v>
      </c>
    </row>
    <row r="704" spans="1:10" ht="12.75" x14ac:dyDescent="0.2">
      <c r="A704" t="s">
        <v>1733</v>
      </c>
      <c r="B704" t="s">
        <v>13021</v>
      </c>
      <c r="C704">
        <v>12.369864</v>
      </c>
      <c r="H704">
        <v>0</v>
      </c>
      <c r="I704">
        <v>1</v>
      </c>
      <c r="J704">
        <f t="shared" si="6"/>
        <v>1</v>
      </c>
    </row>
    <row r="705" spans="1:10" ht="12.75" x14ac:dyDescent="0.2">
      <c r="A705" t="s">
        <v>1738</v>
      </c>
      <c r="B705" t="s">
        <v>13022</v>
      </c>
      <c r="C705">
        <v>8.4693860000000001</v>
      </c>
      <c r="G705">
        <v>1</v>
      </c>
      <c r="H705">
        <v>0</v>
      </c>
      <c r="J705">
        <f t="shared" si="6"/>
        <v>1</v>
      </c>
    </row>
    <row r="706" spans="1:10" ht="12.75" x14ac:dyDescent="0.2">
      <c r="A706" t="s">
        <v>1740</v>
      </c>
      <c r="B706" t="s">
        <v>13023</v>
      </c>
      <c r="C706">
        <v>8.6821269999999995</v>
      </c>
      <c r="H706">
        <v>3</v>
      </c>
      <c r="J706">
        <f t="shared" si="6"/>
        <v>3</v>
      </c>
    </row>
    <row r="707" spans="1:10" ht="12.75" x14ac:dyDescent="0.2">
      <c r="A707" s="3" t="s">
        <v>1742</v>
      </c>
      <c r="B707" t="s">
        <v>13024</v>
      </c>
      <c r="C707">
        <v>8.6999999999999993</v>
      </c>
      <c r="G707">
        <v>3</v>
      </c>
      <c r="J707">
        <f t="shared" si="6"/>
        <v>3</v>
      </c>
    </row>
    <row r="708" spans="1:10" ht="12.75" x14ac:dyDescent="0.2">
      <c r="A708" t="s">
        <v>1745</v>
      </c>
      <c r="B708" t="s">
        <v>13025</v>
      </c>
      <c r="C708">
        <v>7.783938</v>
      </c>
      <c r="H708">
        <v>0</v>
      </c>
      <c r="I708">
        <v>1</v>
      </c>
      <c r="J708">
        <f t="shared" si="6"/>
        <v>1</v>
      </c>
    </row>
    <row r="709" spans="1:10" ht="12.75" x14ac:dyDescent="0.2">
      <c r="A709" t="s">
        <v>1747</v>
      </c>
      <c r="B709" t="s">
        <v>13026</v>
      </c>
      <c r="C709">
        <v>49.21875</v>
      </c>
      <c r="H709">
        <v>1</v>
      </c>
      <c r="J709">
        <f t="shared" si="6"/>
        <v>1</v>
      </c>
    </row>
    <row r="710" spans="1:10" ht="12.75" x14ac:dyDescent="0.2">
      <c r="A710" t="s">
        <v>1750</v>
      </c>
      <c r="B710" t="s">
        <v>13027</v>
      </c>
      <c r="C710">
        <v>4.4462109999999999</v>
      </c>
      <c r="E710">
        <v>1</v>
      </c>
      <c r="H710">
        <v>0</v>
      </c>
      <c r="J710">
        <f t="shared" si="6"/>
        <v>1</v>
      </c>
    </row>
    <row r="711" spans="1:10" ht="12.75" x14ac:dyDescent="0.2">
      <c r="A711" t="s">
        <v>1754</v>
      </c>
      <c r="B711" t="s">
        <v>13028</v>
      </c>
      <c r="C711">
        <v>4.4446430000000001</v>
      </c>
      <c r="H711">
        <v>1</v>
      </c>
      <c r="J711">
        <f t="shared" si="6"/>
        <v>1</v>
      </c>
    </row>
    <row r="712" spans="1:10" ht="12.75" x14ac:dyDescent="0.2">
      <c r="A712" t="s">
        <v>1758</v>
      </c>
      <c r="B712" t="s">
        <v>13029</v>
      </c>
      <c r="C712">
        <v>12.451110999999999</v>
      </c>
      <c r="G712">
        <v>2</v>
      </c>
      <c r="H712">
        <v>0</v>
      </c>
      <c r="J712">
        <f t="shared" si="6"/>
        <v>2</v>
      </c>
    </row>
    <row r="713" spans="1:10" ht="12.75" x14ac:dyDescent="0.2">
      <c r="A713" t="s">
        <v>1760</v>
      </c>
      <c r="B713" t="s">
        <v>13030</v>
      </c>
      <c r="C713">
        <v>13.007813000000001</v>
      </c>
      <c r="H713">
        <v>0</v>
      </c>
      <c r="I713">
        <v>5</v>
      </c>
      <c r="J713">
        <f t="shared" si="6"/>
        <v>5</v>
      </c>
    </row>
    <row r="714" spans="1:10" ht="12.75" x14ac:dyDescent="0.2">
      <c r="A714" t="s">
        <v>1762</v>
      </c>
      <c r="B714" t="s">
        <v>13031</v>
      </c>
      <c r="C714">
        <v>17.329585999999999</v>
      </c>
      <c r="H714">
        <v>5</v>
      </c>
      <c r="J714">
        <f t="shared" si="6"/>
        <v>5</v>
      </c>
    </row>
    <row r="715" spans="1:10" ht="12.75" x14ac:dyDescent="0.2">
      <c r="A715" t="s">
        <v>1765</v>
      </c>
      <c r="B715" t="s">
        <v>13032</v>
      </c>
      <c r="C715">
        <v>4.4699359999999997</v>
      </c>
      <c r="H715">
        <v>9</v>
      </c>
      <c r="J715">
        <f t="shared" si="6"/>
        <v>9</v>
      </c>
    </row>
    <row r="716" spans="1:10" ht="12.75" x14ac:dyDescent="0.2">
      <c r="A716" s="3" t="s">
        <v>1769</v>
      </c>
      <c r="B716" t="s">
        <v>13033</v>
      </c>
      <c r="C716">
        <v>4.5</v>
      </c>
      <c r="G716">
        <v>2</v>
      </c>
      <c r="J716">
        <f t="shared" si="6"/>
        <v>2</v>
      </c>
    </row>
    <row r="717" spans="1:10" ht="12.75" x14ac:dyDescent="0.2">
      <c r="A717" t="s">
        <v>1771</v>
      </c>
      <c r="B717" t="s">
        <v>13034</v>
      </c>
      <c r="C717">
        <v>9.6808449999999997</v>
      </c>
      <c r="H717">
        <v>2</v>
      </c>
      <c r="J717">
        <f t="shared" si="6"/>
        <v>2</v>
      </c>
    </row>
    <row r="718" spans="1:10" ht="12.75" x14ac:dyDescent="0.2">
      <c r="A718" t="s">
        <v>1773</v>
      </c>
      <c r="B718" t="s">
        <v>13035</v>
      </c>
      <c r="C718">
        <v>13.341127</v>
      </c>
      <c r="H718">
        <v>1</v>
      </c>
      <c r="J718">
        <f t="shared" si="6"/>
        <v>1</v>
      </c>
    </row>
    <row r="719" spans="1:10" ht="12.75" x14ac:dyDescent="0.2">
      <c r="A719" t="s">
        <v>1777</v>
      </c>
      <c r="B719" t="s">
        <v>13036</v>
      </c>
      <c r="C719">
        <v>10.664963999999999</v>
      </c>
      <c r="H719">
        <v>1</v>
      </c>
      <c r="J719">
        <f t="shared" si="6"/>
        <v>1</v>
      </c>
    </row>
    <row r="720" spans="1:10" ht="12.75" x14ac:dyDescent="0.2">
      <c r="A720" t="s">
        <v>1779</v>
      </c>
      <c r="B720" t="s">
        <v>13037</v>
      </c>
      <c r="C720">
        <v>5.5784700000000003</v>
      </c>
      <c r="H720">
        <v>1</v>
      </c>
      <c r="J720">
        <f t="shared" si="6"/>
        <v>1</v>
      </c>
    </row>
    <row r="721" spans="1:10" ht="12.75" x14ac:dyDescent="0.2">
      <c r="A721" s="3" t="s">
        <v>1782</v>
      </c>
      <c r="B721" t="s">
        <v>13038</v>
      </c>
      <c r="C721">
        <v>5.58</v>
      </c>
      <c r="G721">
        <v>1</v>
      </c>
      <c r="J721">
        <f t="shared" si="6"/>
        <v>1</v>
      </c>
    </row>
    <row r="722" spans="1:10" ht="12.75" x14ac:dyDescent="0.2">
      <c r="A722" t="s">
        <v>1785</v>
      </c>
      <c r="B722" t="s">
        <v>13039</v>
      </c>
      <c r="C722">
        <v>12.375184000000001</v>
      </c>
      <c r="H722">
        <v>0</v>
      </c>
      <c r="I722">
        <v>1</v>
      </c>
      <c r="J722">
        <f t="shared" si="6"/>
        <v>1</v>
      </c>
    </row>
    <row r="723" spans="1:10" ht="12.75" x14ac:dyDescent="0.2">
      <c r="A723" t="s">
        <v>1788</v>
      </c>
      <c r="B723" t="s">
        <v>13040</v>
      </c>
      <c r="C723">
        <v>-2.2197300000000002</v>
      </c>
      <c r="G723">
        <v>1</v>
      </c>
      <c r="H723">
        <v>0</v>
      </c>
      <c r="J723">
        <f t="shared" si="6"/>
        <v>1</v>
      </c>
    </row>
    <row r="724" spans="1:10" ht="12.75" x14ac:dyDescent="0.2">
      <c r="A724" t="s">
        <v>1791</v>
      </c>
      <c r="B724" t="s">
        <v>13041</v>
      </c>
      <c r="C724">
        <v>13.532895</v>
      </c>
      <c r="H724">
        <v>1</v>
      </c>
      <c r="J724">
        <f t="shared" si="6"/>
        <v>1</v>
      </c>
    </row>
    <row r="725" spans="1:10" ht="12.75" x14ac:dyDescent="0.2">
      <c r="A725" t="s">
        <v>1793</v>
      </c>
      <c r="B725" t="s">
        <v>13042</v>
      </c>
      <c r="C725">
        <v>0.29047200000000001</v>
      </c>
      <c r="H725">
        <v>1</v>
      </c>
      <c r="J725">
        <f t="shared" si="6"/>
        <v>1</v>
      </c>
    </row>
    <row r="726" spans="1:10" ht="12.75" x14ac:dyDescent="0.2">
      <c r="A726" t="s">
        <v>1796</v>
      </c>
      <c r="B726" t="s">
        <v>13043</v>
      </c>
      <c r="C726">
        <v>1.6102069999999999</v>
      </c>
      <c r="H726">
        <v>1</v>
      </c>
      <c r="J726">
        <f t="shared" si="6"/>
        <v>1</v>
      </c>
    </row>
    <row r="727" spans="1:10" ht="12.75" x14ac:dyDescent="0.2">
      <c r="A727" t="s">
        <v>1798</v>
      </c>
      <c r="B727" t="s">
        <v>13044</v>
      </c>
      <c r="C727">
        <v>-1.1240619999999999</v>
      </c>
      <c r="G727">
        <v>1</v>
      </c>
      <c r="J727">
        <f t="shared" si="6"/>
        <v>1</v>
      </c>
    </row>
    <row r="728" spans="1:10" ht="12.75" x14ac:dyDescent="0.2">
      <c r="A728" s="3" t="s">
        <v>1802</v>
      </c>
      <c r="B728" t="s">
        <v>13038</v>
      </c>
      <c r="C728">
        <v>-1.1000000000000001</v>
      </c>
      <c r="H728">
        <v>1</v>
      </c>
      <c r="J728">
        <f t="shared" si="6"/>
        <v>1</v>
      </c>
    </row>
    <row r="729" spans="1:10" ht="12.75" x14ac:dyDescent="0.2">
      <c r="A729" t="s">
        <v>1322</v>
      </c>
      <c r="B729" t="s">
        <v>13045</v>
      </c>
      <c r="C729">
        <v>1.7049289999999999</v>
      </c>
      <c r="H729">
        <v>0</v>
      </c>
      <c r="I729">
        <v>1</v>
      </c>
      <c r="J729">
        <f t="shared" si="6"/>
        <v>1</v>
      </c>
    </row>
    <row r="730" spans="1:10" ht="12.75" x14ac:dyDescent="0.2">
      <c r="A730" t="s">
        <v>1806</v>
      </c>
      <c r="B730" t="s">
        <v>13046</v>
      </c>
      <c r="C730">
        <v>9.0202150000000003</v>
      </c>
      <c r="G730">
        <v>1</v>
      </c>
      <c r="H730">
        <v>0</v>
      </c>
      <c r="J730">
        <f t="shared" si="6"/>
        <v>1</v>
      </c>
    </row>
    <row r="731" spans="1:10" ht="12.75" x14ac:dyDescent="0.2">
      <c r="A731" t="s">
        <v>1809</v>
      </c>
      <c r="B731" t="s">
        <v>13047</v>
      </c>
      <c r="C731">
        <v>9.5728659999999994</v>
      </c>
      <c r="G731">
        <v>2</v>
      </c>
      <c r="H731">
        <v>0</v>
      </c>
      <c r="J731">
        <f t="shared" si="6"/>
        <v>2</v>
      </c>
    </row>
    <row r="732" spans="1:10" ht="12.75" x14ac:dyDescent="0.2">
      <c r="A732" t="s">
        <v>1814</v>
      </c>
      <c r="B732" t="s">
        <v>13048</v>
      </c>
      <c r="C732">
        <v>4.33</v>
      </c>
      <c r="E732">
        <v>1</v>
      </c>
      <c r="H732">
        <v>0</v>
      </c>
      <c r="J732">
        <f t="shared" si="6"/>
        <v>1</v>
      </c>
    </row>
    <row r="733" spans="1:10" ht="12.75" x14ac:dyDescent="0.2">
      <c r="A733" t="s">
        <v>1818</v>
      </c>
      <c r="B733" t="s">
        <v>13049</v>
      </c>
      <c r="C733">
        <v>4.3517099999999997</v>
      </c>
      <c r="I733">
        <v>3</v>
      </c>
      <c r="J733">
        <f t="shared" si="6"/>
        <v>3</v>
      </c>
    </row>
    <row r="734" spans="1:10" ht="12.75" x14ac:dyDescent="0.2">
      <c r="A734" s="3" t="s">
        <v>1824</v>
      </c>
      <c r="B734" t="s">
        <v>13048</v>
      </c>
      <c r="C734">
        <v>4.4000000000000004</v>
      </c>
      <c r="G734">
        <v>1</v>
      </c>
      <c r="J734">
        <f t="shared" si="6"/>
        <v>1</v>
      </c>
    </row>
    <row r="735" spans="1:10" ht="12.75" x14ac:dyDescent="0.2">
      <c r="A735" s="3" t="s">
        <v>1827</v>
      </c>
      <c r="B735" t="s">
        <v>13050</v>
      </c>
      <c r="C735">
        <v>4.3</v>
      </c>
      <c r="H735">
        <v>1</v>
      </c>
      <c r="J735">
        <f t="shared" si="6"/>
        <v>1</v>
      </c>
    </row>
    <row r="736" spans="1:10" ht="12.75" x14ac:dyDescent="0.2">
      <c r="A736" t="s">
        <v>1832</v>
      </c>
      <c r="B736" t="s">
        <v>13051</v>
      </c>
      <c r="C736">
        <v>-5.8320000000000004E-3</v>
      </c>
      <c r="G736">
        <v>1</v>
      </c>
      <c r="H736">
        <v>0</v>
      </c>
      <c r="J736">
        <f t="shared" si="6"/>
        <v>1</v>
      </c>
    </row>
    <row r="737" spans="1:10" ht="12.75" x14ac:dyDescent="0.2">
      <c r="A737" t="s">
        <v>1834</v>
      </c>
      <c r="B737" t="s">
        <v>13052</v>
      </c>
      <c r="C737">
        <v>14.828072000000001</v>
      </c>
      <c r="H737">
        <v>1</v>
      </c>
      <c r="J737">
        <f t="shared" si="6"/>
        <v>1</v>
      </c>
    </row>
    <row r="738" spans="1:10" ht="12.75" x14ac:dyDescent="0.2">
      <c r="A738" t="s">
        <v>1588</v>
      </c>
      <c r="B738" t="s">
        <v>13053</v>
      </c>
      <c r="C738">
        <v>1.86</v>
      </c>
      <c r="H738">
        <v>0</v>
      </c>
      <c r="I738">
        <v>3</v>
      </c>
      <c r="J738">
        <f t="shared" si="6"/>
        <v>3</v>
      </c>
    </row>
    <row r="739" spans="1:10" ht="12.75" x14ac:dyDescent="0.2">
      <c r="A739" t="s">
        <v>1816</v>
      </c>
      <c r="B739" t="s">
        <v>13053</v>
      </c>
      <c r="C739">
        <v>4.38</v>
      </c>
      <c r="G739">
        <v>1</v>
      </c>
      <c r="H739">
        <v>0</v>
      </c>
      <c r="J739">
        <f t="shared" si="6"/>
        <v>1</v>
      </c>
    </row>
    <row r="740" spans="1:10" ht="12.75" x14ac:dyDescent="0.2">
      <c r="A740" t="s">
        <v>1839</v>
      </c>
      <c r="B740" t="s">
        <v>13054</v>
      </c>
      <c r="C740">
        <v>12.765471</v>
      </c>
      <c r="E740">
        <v>1</v>
      </c>
      <c r="H740">
        <v>0</v>
      </c>
      <c r="J740">
        <f t="shared" si="6"/>
        <v>1</v>
      </c>
    </row>
    <row r="741" spans="1:10" ht="12.75" x14ac:dyDescent="0.2">
      <c r="A741" t="s">
        <v>1842</v>
      </c>
      <c r="B741" t="s">
        <v>13055</v>
      </c>
      <c r="C741">
        <v>4.51349</v>
      </c>
      <c r="H741">
        <v>1</v>
      </c>
      <c r="J741">
        <f t="shared" si="6"/>
        <v>1</v>
      </c>
    </row>
    <row r="742" spans="1:10" ht="12.75" x14ac:dyDescent="0.2">
      <c r="A742" t="s">
        <v>1846</v>
      </c>
      <c r="B742" t="s">
        <v>13056</v>
      </c>
      <c r="C742">
        <v>8.5301229999999997</v>
      </c>
      <c r="G742">
        <v>1</v>
      </c>
      <c r="H742">
        <v>0</v>
      </c>
      <c r="J742">
        <f t="shared" si="6"/>
        <v>1</v>
      </c>
    </row>
    <row r="743" spans="1:10" ht="12.75" x14ac:dyDescent="0.2">
      <c r="A743" t="s">
        <v>1850</v>
      </c>
      <c r="B743" t="s">
        <v>13057</v>
      </c>
      <c r="C743">
        <v>1.8243419999999999</v>
      </c>
      <c r="F743">
        <v>1</v>
      </c>
      <c r="H743">
        <v>0</v>
      </c>
      <c r="J743">
        <f t="shared" si="6"/>
        <v>1</v>
      </c>
    </row>
    <row r="744" spans="1:10" ht="12.75" x14ac:dyDescent="0.2">
      <c r="A744" t="s">
        <v>752</v>
      </c>
      <c r="B744" t="s">
        <v>13058</v>
      </c>
      <c r="C744">
        <v>1.8000638</v>
      </c>
      <c r="H744">
        <v>0</v>
      </c>
      <c r="I744">
        <v>1</v>
      </c>
      <c r="J744">
        <f t="shared" si="6"/>
        <v>1</v>
      </c>
    </row>
    <row r="745" spans="1:10" ht="12.75" x14ac:dyDescent="0.2">
      <c r="A745" t="s">
        <v>1854</v>
      </c>
      <c r="B745" t="s">
        <v>13059</v>
      </c>
      <c r="C745">
        <v>6.9602789999999999</v>
      </c>
      <c r="G745">
        <v>1</v>
      </c>
      <c r="H745">
        <v>0</v>
      </c>
      <c r="J745">
        <f t="shared" si="6"/>
        <v>1</v>
      </c>
    </row>
    <row r="746" spans="1:10" ht="12.75" x14ac:dyDescent="0.2">
      <c r="A746" t="s">
        <v>1857</v>
      </c>
      <c r="B746" t="s">
        <v>13060</v>
      </c>
      <c r="C746">
        <v>-1.004294</v>
      </c>
      <c r="H746">
        <v>0</v>
      </c>
      <c r="I746">
        <v>1</v>
      </c>
      <c r="J746">
        <f t="shared" si="6"/>
        <v>1</v>
      </c>
    </row>
    <row r="747" spans="1:10" ht="12.75" x14ac:dyDescent="0.2">
      <c r="A747" t="s">
        <v>1858</v>
      </c>
      <c r="B747" t="s">
        <v>13061</v>
      </c>
      <c r="C747">
        <v>1.95</v>
      </c>
      <c r="H747">
        <v>0</v>
      </c>
      <c r="I747">
        <v>1</v>
      </c>
      <c r="J747">
        <f t="shared" si="6"/>
        <v>1</v>
      </c>
    </row>
    <row r="748" spans="1:10" ht="12.75" x14ac:dyDescent="0.2">
      <c r="A748" t="s">
        <v>1329</v>
      </c>
      <c r="B748" t="s">
        <v>13062</v>
      </c>
      <c r="C748">
        <v>1.8586860000000001</v>
      </c>
      <c r="I748">
        <v>14</v>
      </c>
      <c r="J748">
        <f t="shared" si="6"/>
        <v>14</v>
      </c>
    </row>
    <row r="749" spans="1:10" ht="12.75" x14ac:dyDescent="0.2">
      <c r="A749" s="3" t="s">
        <v>1863</v>
      </c>
      <c r="B749" t="s">
        <v>13053</v>
      </c>
      <c r="C749">
        <v>1.8</v>
      </c>
      <c r="H749">
        <v>9</v>
      </c>
      <c r="J749">
        <f t="shared" si="6"/>
        <v>9</v>
      </c>
    </row>
    <row r="750" spans="1:10" ht="12.75" x14ac:dyDescent="0.2">
      <c r="A750" s="3" t="s">
        <v>1866</v>
      </c>
      <c r="B750" t="s">
        <v>13061</v>
      </c>
      <c r="C750">
        <v>1.9</v>
      </c>
      <c r="F750">
        <v>2</v>
      </c>
      <c r="J750">
        <f t="shared" si="6"/>
        <v>2</v>
      </c>
    </row>
    <row r="751" spans="1:10" ht="12.75" x14ac:dyDescent="0.2">
      <c r="A751" s="3" t="s">
        <v>1871</v>
      </c>
      <c r="B751" t="s">
        <v>13063</v>
      </c>
      <c r="C751">
        <v>1.85</v>
      </c>
      <c r="E751">
        <v>3</v>
      </c>
      <c r="J751">
        <f t="shared" si="6"/>
        <v>3</v>
      </c>
    </row>
    <row r="752" spans="1:10" ht="12.75" x14ac:dyDescent="0.2">
      <c r="A752" t="s">
        <v>1873</v>
      </c>
      <c r="B752" t="s">
        <v>13064</v>
      </c>
      <c r="C752">
        <v>1.8628009999999999</v>
      </c>
      <c r="I752">
        <v>3</v>
      </c>
      <c r="J752">
        <f t="shared" si="6"/>
        <v>3</v>
      </c>
    </row>
    <row r="753" spans="1:10" ht="12.75" x14ac:dyDescent="0.2">
      <c r="A753" s="3" t="s">
        <v>1875</v>
      </c>
      <c r="B753" t="s">
        <v>13065</v>
      </c>
      <c r="C753">
        <v>1.9</v>
      </c>
      <c r="H753">
        <v>1</v>
      </c>
      <c r="J753">
        <f t="shared" si="6"/>
        <v>1</v>
      </c>
    </row>
    <row r="754" spans="1:10" ht="12.75" x14ac:dyDescent="0.2">
      <c r="A754" t="s">
        <v>1877</v>
      </c>
      <c r="B754" t="s">
        <v>13066</v>
      </c>
      <c r="C754">
        <v>10.067171</v>
      </c>
      <c r="H754">
        <v>1</v>
      </c>
      <c r="J754">
        <f t="shared" si="6"/>
        <v>1</v>
      </c>
    </row>
    <row r="755" spans="1:10" ht="12.75" x14ac:dyDescent="0.2">
      <c r="A755" t="s">
        <v>1879</v>
      </c>
      <c r="B755" t="s">
        <v>13067</v>
      </c>
      <c r="C755">
        <v>12.974055999999999</v>
      </c>
      <c r="G755">
        <v>1</v>
      </c>
      <c r="H755">
        <v>0</v>
      </c>
      <c r="J755">
        <f t="shared" si="6"/>
        <v>1</v>
      </c>
    </row>
    <row r="756" spans="1:10" ht="12.75" x14ac:dyDescent="0.2">
      <c r="A756" t="s">
        <v>1886</v>
      </c>
      <c r="B756" t="s">
        <v>13068</v>
      </c>
      <c r="C756">
        <v>1</v>
      </c>
      <c r="H756">
        <v>0</v>
      </c>
      <c r="I756">
        <v>1</v>
      </c>
      <c r="J756">
        <f t="shared" si="6"/>
        <v>1</v>
      </c>
    </row>
    <row r="757" spans="1:10" ht="12.75" x14ac:dyDescent="0.2">
      <c r="A757" t="s">
        <v>1888</v>
      </c>
      <c r="B757" t="s">
        <v>13069</v>
      </c>
      <c r="C757">
        <v>2.440483</v>
      </c>
      <c r="H757">
        <v>0</v>
      </c>
      <c r="I757">
        <v>1</v>
      </c>
      <c r="J757">
        <f t="shared" si="6"/>
        <v>1</v>
      </c>
    </row>
    <row r="758" spans="1:10" ht="12.75" x14ac:dyDescent="0.2">
      <c r="A758" t="s">
        <v>1892</v>
      </c>
      <c r="B758" t="s">
        <v>13070</v>
      </c>
      <c r="C758">
        <v>1.543579</v>
      </c>
      <c r="H758">
        <v>2</v>
      </c>
      <c r="J758">
        <f t="shared" si="6"/>
        <v>2</v>
      </c>
    </row>
    <row r="759" spans="1:10" ht="12.75" x14ac:dyDescent="0.2">
      <c r="A759" t="s">
        <v>1559</v>
      </c>
      <c r="B759" t="s">
        <v>13071</v>
      </c>
      <c r="C759">
        <v>2.38</v>
      </c>
      <c r="H759">
        <v>0</v>
      </c>
      <c r="I759">
        <v>2</v>
      </c>
      <c r="J759">
        <f t="shared" si="6"/>
        <v>2</v>
      </c>
    </row>
    <row r="760" spans="1:10" ht="12.75" x14ac:dyDescent="0.2">
      <c r="A760" t="s">
        <v>1896</v>
      </c>
      <c r="B760" t="s">
        <v>13072</v>
      </c>
      <c r="C760">
        <v>2.3752019999999998</v>
      </c>
      <c r="I760">
        <v>2</v>
      </c>
      <c r="J760">
        <f t="shared" si="6"/>
        <v>2</v>
      </c>
    </row>
    <row r="761" spans="1:10" ht="12.75" x14ac:dyDescent="0.2">
      <c r="A761" s="3" t="s">
        <v>1898</v>
      </c>
      <c r="B761" t="s">
        <v>13068</v>
      </c>
      <c r="C761">
        <v>2.4</v>
      </c>
      <c r="H761">
        <v>1</v>
      </c>
      <c r="J761">
        <f t="shared" si="6"/>
        <v>1</v>
      </c>
    </row>
    <row r="762" spans="1:10" ht="12.75" x14ac:dyDescent="0.2">
      <c r="A762" t="s">
        <v>1902</v>
      </c>
      <c r="B762" t="s">
        <v>13073</v>
      </c>
      <c r="C762">
        <v>-0.34395500000000001</v>
      </c>
      <c r="H762">
        <v>1</v>
      </c>
      <c r="J762">
        <f t="shared" si="6"/>
        <v>1</v>
      </c>
    </row>
    <row r="763" spans="1:10" ht="12.75" x14ac:dyDescent="0.2">
      <c r="A763" t="s">
        <v>1905</v>
      </c>
      <c r="B763" t="s">
        <v>13074</v>
      </c>
      <c r="C763">
        <v>1.1694560000000001</v>
      </c>
      <c r="H763">
        <v>0</v>
      </c>
      <c r="I763">
        <v>1</v>
      </c>
      <c r="J763">
        <f t="shared" si="6"/>
        <v>1</v>
      </c>
    </row>
    <row r="764" spans="1:10" ht="12.75" x14ac:dyDescent="0.2">
      <c r="A764" t="s">
        <v>1907</v>
      </c>
      <c r="B764" t="s">
        <v>13075</v>
      </c>
      <c r="C764">
        <v>1.1694560000000001</v>
      </c>
      <c r="H764">
        <v>2</v>
      </c>
      <c r="J764">
        <f t="shared" si="6"/>
        <v>2</v>
      </c>
    </row>
    <row r="765" spans="1:10" ht="12.75" x14ac:dyDescent="0.2">
      <c r="A765" t="s">
        <v>1909</v>
      </c>
      <c r="B765" t="s">
        <v>13076</v>
      </c>
      <c r="C765">
        <v>14.235404000000001</v>
      </c>
      <c r="H765">
        <v>1</v>
      </c>
      <c r="J765">
        <f t="shared" si="6"/>
        <v>1</v>
      </c>
    </row>
    <row r="766" spans="1:10" ht="12.75" x14ac:dyDescent="0.2">
      <c r="A766" t="s">
        <v>1914</v>
      </c>
      <c r="B766" t="s">
        <v>13077</v>
      </c>
      <c r="C766">
        <v>5.3670660000000003</v>
      </c>
      <c r="G766">
        <v>1</v>
      </c>
      <c r="H766">
        <v>0</v>
      </c>
      <c r="J766">
        <f t="shared" si="6"/>
        <v>1</v>
      </c>
    </row>
    <row r="767" spans="1:10" ht="12.75" x14ac:dyDescent="0.2">
      <c r="A767" t="s">
        <v>1917</v>
      </c>
      <c r="B767" t="s">
        <v>13078</v>
      </c>
      <c r="C767">
        <v>1.3134030000000001</v>
      </c>
      <c r="H767">
        <v>3</v>
      </c>
      <c r="J767">
        <f t="shared" si="6"/>
        <v>3</v>
      </c>
    </row>
    <row r="768" spans="1:10" ht="12.75" x14ac:dyDescent="0.2">
      <c r="A768" s="3" t="s">
        <v>1919</v>
      </c>
      <c r="B768" t="s">
        <v>13079</v>
      </c>
      <c r="C768">
        <v>1.3</v>
      </c>
      <c r="E768">
        <v>1</v>
      </c>
      <c r="J768">
        <f t="shared" si="6"/>
        <v>1</v>
      </c>
    </row>
    <row r="769" spans="1:10" ht="12.75" x14ac:dyDescent="0.2">
      <c r="A769" s="3" t="s">
        <v>1923</v>
      </c>
      <c r="B769" t="s">
        <v>13080</v>
      </c>
      <c r="C769">
        <v>1.35</v>
      </c>
      <c r="I769">
        <v>2</v>
      </c>
      <c r="J769">
        <f t="shared" si="6"/>
        <v>2</v>
      </c>
    </row>
    <row r="770" spans="1:10" ht="12.75" x14ac:dyDescent="0.2">
      <c r="A770" t="s">
        <v>1925</v>
      </c>
      <c r="B770" t="s">
        <v>13078</v>
      </c>
      <c r="C770">
        <v>3.1</v>
      </c>
      <c r="H770">
        <v>58</v>
      </c>
      <c r="J770">
        <f t="shared" si="6"/>
        <v>58</v>
      </c>
    </row>
    <row r="771" spans="1:10" ht="12.75" x14ac:dyDescent="0.2">
      <c r="A771" t="s">
        <v>1928</v>
      </c>
      <c r="B771" t="s">
        <v>13081</v>
      </c>
      <c r="C771">
        <v>-0.16505800000000001</v>
      </c>
      <c r="H771">
        <v>0</v>
      </c>
      <c r="I771">
        <v>6</v>
      </c>
      <c r="J771">
        <f t="shared" si="6"/>
        <v>6</v>
      </c>
    </row>
    <row r="772" spans="1:10" ht="12.75" x14ac:dyDescent="0.2">
      <c r="A772" t="s">
        <v>1933</v>
      </c>
      <c r="B772" t="s">
        <v>13082</v>
      </c>
      <c r="C772">
        <v>-0.160135</v>
      </c>
      <c r="H772">
        <v>0</v>
      </c>
      <c r="I772">
        <v>1</v>
      </c>
      <c r="J772">
        <f t="shared" si="6"/>
        <v>1</v>
      </c>
    </row>
    <row r="773" spans="1:10" ht="12.75" x14ac:dyDescent="0.2">
      <c r="A773" t="s">
        <v>1935</v>
      </c>
      <c r="B773" t="s">
        <v>13083</v>
      </c>
      <c r="C773">
        <v>10.451525999999999</v>
      </c>
      <c r="H773">
        <v>2</v>
      </c>
      <c r="J773">
        <f t="shared" si="6"/>
        <v>2</v>
      </c>
    </row>
    <row r="774" spans="1:10" ht="12.75" x14ac:dyDescent="0.2">
      <c r="A774" s="3" t="s">
        <v>1937</v>
      </c>
      <c r="B774" t="s">
        <v>13084</v>
      </c>
      <c r="C774">
        <v>10.44</v>
      </c>
      <c r="D774">
        <v>1</v>
      </c>
      <c r="J774">
        <f t="shared" si="6"/>
        <v>1</v>
      </c>
    </row>
    <row r="775" spans="1:10" ht="12.75" x14ac:dyDescent="0.2">
      <c r="A775" s="3" t="s">
        <v>1941</v>
      </c>
      <c r="B775" t="s">
        <v>13085</v>
      </c>
      <c r="C775">
        <v>10.45</v>
      </c>
      <c r="G775">
        <v>4</v>
      </c>
      <c r="J775">
        <f t="shared" si="6"/>
        <v>4</v>
      </c>
    </row>
    <row r="776" spans="1:10" ht="12.75" x14ac:dyDescent="0.2">
      <c r="A776" s="3" t="s">
        <v>1943</v>
      </c>
      <c r="B776" t="s">
        <v>13086</v>
      </c>
      <c r="C776">
        <v>10.5</v>
      </c>
      <c r="I776">
        <v>1</v>
      </c>
      <c r="J776">
        <f t="shared" si="6"/>
        <v>1</v>
      </c>
    </row>
    <row r="777" spans="1:10" ht="12.75" x14ac:dyDescent="0.2">
      <c r="A777" t="s">
        <v>1946</v>
      </c>
      <c r="B777" t="s">
        <v>13087</v>
      </c>
      <c r="C777">
        <v>7.1265169999999998</v>
      </c>
      <c r="H777">
        <v>1</v>
      </c>
      <c r="J777">
        <f t="shared" si="6"/>
        <v>1</v>
      </c>
    </row>
    <row r="778" spans="1:10" ht="12.75" x14ac:dyDescent="0.2">
      <c r="A778" t="s">
        <v>1950</v>
      </c>
      <c r="B778" t="s">
        <v>13088</v>
      </c>
      <c r="C778">
        <v>14.423774999999999</v>
      </c>
      <c r="G778">
        <v>1</v>
      </c>
      <c r="H778">
        <v>0</v>
      </c>
      <c r="J778">
        <f t="shared" si="6"/>
        <v>1</v>
      </c>
    </row>
    <row r="779" spans="1:10" ht="12.75" x14ac:dyDescent="0.2">
      <c r="A779" t="s">
        <v>1954</v>
      </c>
      <c r="B779" t="s">
        <v>13089</v>
      </c>
      <c r="C779">
        <v>10.039773</v>
      </c>
      <c r="H779">
        <v>0</v>
      </c>
      <c r="I779">
        <v>1</v>
      </c>
      <c r="J779">
        <f t="shared" si="6"/>
        <v>1</v>
      </c>
    </row>
    <row r="780" spans="1:10" ht="12.75" x14ac:dyDescent="0.2">
      <c r="A780" t="s">
        <v>1956</v>
      </c>
      <c r="B780" t="s">
        <v>13090</v>
      </c>
      <c r="C780">
        <v>6.687951</v>
      </c>
      <c r="G780">
        <v>1</v>
      </c>
      <c r="H780">
        <v>0</v>
      </c>
      <c r="J780">
        <f t="shared" si="6"/>
        <v>1</v>
      </c>
    </row>
    <row r="781" spans="1:10" ht="12.75" x14ac:dyDescent="0.2">
      <c r="A781" t="s">
        <v>1958</v>
      </c>
      <c r="B781" t="s">
        <v>13091</v>
      </c>
      <c r="C781">
        <v>6.7734560000000004</v>
      </c>
      <c r="H781">
        <v>0</v>
      </c>
      <c r="I781">
        <v>1</v>
      </c>
      <c r="J781">
        <f t="shared" si="6"/>
        <v>1</v>
      </c>
    </row>
    <row r="782" spans="1:10" ht="12.75" x14ac:dyDescent="0.2">
      <c r="A782" t="s">
        <v>1961</v>
      </c>
      <c r="B782" t="s">
        <v>13092</v>
      </c>
      <c r="C782">
        <v>-3.8671869999999999</v>
      </c>
      <c r="H782">
        <v>1</v>
      </c>
      <c r="J782">
        <f t="shared" si="6"/>
        <v>1</v>
      </c>
    </row>
    <row r="783" spans="1:10" ht="12.75" x14ac:dyDescent="0.2">
      <c r="A783" t="s">
        <v>1964</v>
      </c>
      <c r="B783" t="s">
        <v>13093</v>
      </c>
      <c r="C783">
        <v>4.8635469999999996</v>
      </c>
      <c r="G783">
        <v>4</v>
      </c>
      <c r="H783">
        <v>0</v>
      </c>
      <c r="J783">
        <f t="shared" si="6"/>
        <v>4</v>
      </c>
    </row>
    <row r="784" spans="1:10" ht="12.75" x14ac:dyDescent="0.2">
      <c r="A784" t="s">
        <v>1967</v>
      </c>
      <c r="B784" t="s">
        <v>13094</v>
      </c>
      <c r="C784">
        <v>1.3868339999999999</v>
      </c>
      <c r="G784">
        <v>1</v>
      </c>
      <c r="H784">
        <v>0</v>
      </c>
      <c r="J784">
        <f t="shared" si="6"/>
        <v>1</v>
      </c>
    </row>
    <row r="785" spans="1:10" ht="12.75" x14ac:dyDescent="0.2">
      <c r="A785" t="s">
        <v>1971</v>
      </c>
      <c r="B785" t="s">
        <v>13095</v>
      </c>
      <c r="C785">
        <v>8.641667</v>
      </c>
      <c r="H785">
        <v>8</v>
      </c>
      <c r="J785">
        <f t="shared" si="6"/>
        <v>8</v>
      </c>
    </row>
    <row r="786" spans="1:10" ht="12.75" x14ac:dyDescent="0.2">
      <c r="A786" t="s">
        <v>1973</v>
      </c>
      <c r="B786" t="s">
        <v>13096</v>
      </c>
      <c r="C786">
        <v>-0.68731200000000003</v>
      </c>
      <c r="G786">
        <v>1</v>
      </c>
      <c r="H786">
        <v>0</v>
      </c>
      <c r="J786">
        <f t="shared" si="6"/>
        <v>1</v>
      </c>
    </row>
    <row r="787" spans="1:10" ht="12.75" x14ac:dyDescent="0.2">
      <c r="A787" t="s">
        <v>1975</v>
      </c>
      <c r="B787" t="s">
        <v>13097</v>
      </c>
      <c r="C787">
        <v>5.469722</v>
      </c>
      <c r="H787">
        <v>1</v>
      </c>
      <c r="J787">
        <f t="shared" si="6"/>
        <v>1</v>
      </c>
    </row>
    <row r="788" spans="1:10" ht="12.75" x14ac:dyDescent="0.2">
      <c r="A788" t="s">
        <v>1978</v>
      </c>
      <c r="B788" t="s">
        <v>13098</v>
      </c>
      <c r="C788">
        <v>3.5709119999999999</v>
      </c>
      <c r="G788">
        <v>1</v>
      </c>
      <c r="H788">
        <v>0</v>
      </c>
      <c r="J788">
        <f t="shared" si="6"/>
        <v>1</v>
      </c>
    </row>
    <row r="789" spans="1:10" ht="12.75" x14ac:dyDescent="0.2">
      <c r="A789" t="s">
        <v>1981</v>
      </c>
      <c r="B789" t="s">
        <v>13099</v>
      </c>
      <c r="C789">
        <v>-2.5879099999999999</v>
      </c>
      <c r="G789">
        <v>2</v>
      </c>
      <c r="H789">
        <v>0</v>
      </c>
      <c r="J789">
        <f t="shared" si="6"/>
        <v>2</v>
      </c>
    </row>
    <row r="790" spans="1:10" ht="12.75" x14ac:dyDescent="0.2">
      <c r="A790" t="s">
        <v>1982</v>
      </c>
      <c r="B790" t="s">
        <v>13100</v>
      </c>
      <c r="C790">
        <v>7.0115550000000004</v>
      </c>
      <c r="H790">
        <v>1</v>
      </c>
      <c r="J790">
        <f t="shared" si="6"/>
        <v>1</v>
      </c>
    </row>
    <row r="791" spans="1:10" ht="12.75" x14ac:dyDescent="0.2">
      <c r="A791" t="s">
        <v>1986</v>
      </c>
      <c r="B791" t="s">
        <v>13101</v>
      </c>
      <c r="C791">
        <v>-0.181782</v>
      </c>
      <c r="G791">
        <v>1</v>
      </c>
      <c r="H791">
        <v>0</v>
      </c>
      <c r="J791">
        <f t="shared" si="6"/>
        <v>1</v>
      </c>
    </row>
    <row r="792" spans="1:10" ht="12.75" x14ac:dyDescent="0.2">
      <c r="A792" t="s">
        <v>1989</v>
      </c>
      <c r="B792" t="s">
        <v>13102</v>
      </c>
      <c r="C792">
        <v>-0.10972</v>
      </c>
      <c r="D792">
        <v>1</v>
      </c>
      <c r="H792">
        <v>0</v>
      </c>
      <c r="J792">
        <f t="shared" si="6"/>
        <v>1</v>
      </c>
    </row>
    <row r="793" spans="1:10" ht="12.75" x14ac:dyDescent="0.2">
      <c r="A793" t="s">
        <v>1121</v>
      </c>
      <c r="B793" t="s">
        <v>13103</v>
      </c>
      <c r="C793">
        <v>0.344943</v>
      </c>
      <c r="H793">
        <v>1</v>
      </c>
      <c r="J793">
        <f t="shared" si="6"/>
        <v>1</v>
      </c>
    </row>
    <row r="794" spans="1:10" ht="12.75" x14ac:dyDescent="0.2">
      <c r="A794" t="s">
        <v>1992</v>
      </c>
      <c r="B794" t="s">
        <v>13104</v>
      </c>
      <c r="C794">
        <v>-0.45094000000000001</v>
      </c>
      <c r="H794">
        <v>5</v>
      </c>
      <c r="J794">
        <f t="shared" si="6"/>
        <v>5</v>
      </c>
    </row>
    <row r="795" spans="1:10" ht="12.75" x14ac:dyDescent="0.2">
      <c r="A795" s="3" t="s">
        <v>1995</v>
      </c>
      <c r="B795" t="s">
        <v>13105</v>
      </c>
      <c r="C795">
        <v>-0.4</v>
      </c>
      <c r="I795">
        <v>7</v>
      </c>
      <c r="J795">
        <f t="shared" si="6"/>
        <v>7</v>
      </c>
    </row>
    <row r="796" spans="1:10" ht="12.75" x14ac:dyDescent="0.2">
      <c r="A796" s="3" t="s">
        <v>1998</v>
      </c>
      <c r="B796" t="s">
        <v>13106</v>
      </c>
      <c r="C796">
        <v>-0.45</v>
      </c>
      <c r="G796">
        <v>1</v>
      </c>
      <c r="J796">
        <f t="shared" si="6"/>
        <v>1</v>
      </c>
    </row>
    <row r="797" spans="1:10" ht="12.75" x14ac:dyDescent="0.2">
      <c r="A797" t="s">
        <v>2001</v>
      </c>
      <c r="B797" t="s">
        <v>13107</v>
      </c>
      <c r="C797">
        <v>-0.52624300000000002</v>
      </c>
      <c r="H797">
        <v>2</v>
      </c>
      <c r="J797">
        <f t="shared" si="6"/>
        <v>2</v>
      </c>
    </row>
    <row r="798" spans="1:10" ht="12.75" x14ac:dyDescent="0.2">
      <c r="A798" s="3" t="s">
        <v>2003</v>
      </c>
      <c r="B798" t="s">
        <v>13108</v>
      </c>
      <c r="C798">
        <v>-0.5</v>
      </c>
      <c r="G798">
        <v>1</v>
      </c>
      <c r="J798">
        <f t="shared" si="6"/>
        <v>1</v>
      </c>
    </row>
    <row r="799" spans="1:10" ht="12.75" x14ac:dyDescent="0.2">
      <c r="A799" t="s">
        <v>1970</v>
      </c>
      <c r="B799" t="s">
        <v>13109</v>
      </c>
      <c r="C799">
        <v>-0.48352899999999999</v>
      </c>
      <c r="H799">
        <v>1</v>
      </c>
      <c r="J799">
        <f t="shared" si="6"/>
        <v>1</v>
      </c>
    </row>
    <row r="800" spans="1:10" ht="12.75" x14ac:dyDescent="0.2">
      <c r="A800" s="3" t="s">
        <v>2006</v>
      </c>
      <c r="B800" t="s">
        <v>13108</v>
      </c>
      <c r="C800">
        <v>-0.49</v>
      </c>
      <c r="E800">
        <v>1</v>
      </c>
      <c r="J800">
        <f t="shared" si="6"/>
        <v>1</v>
      </c>
    </row>
    <row r="801" spans="1:10" ht="12.75" x14ac:dyDescent="0.2">
      <c r="A801" t="s">
        <v>2007</v>
      </c>
      <c r="B801" t="s">
        <v>13110</v>
      </c>
      <c r="C801">
        <v>8.7141999999999997E-2</v>
      </c>
      <c r="H801">
        <v>0</v>
      </c>
      <c r="I801">
        <v>1</v>
      </c>
      <c r="J801">
        <f t="shared" si="6"/>
        <v>1</v>
      </c>
    </row>
    <row r="802" spans="1:10" ht="12.75" x14ac:dyDescent="0.2">
      <c r="A802" t="s">
        <v>2012</v>
      </c>
      <c r="B802" t="s">
        <v>13111</v>
      </c>
      <c r="C802">
        <v>-0.47555399999999998</v>
      </c>
      <c r="G802">
        <v>3</v>
      </c>
      <c r="H802">
        <v>0</v>
      </c>
      <c r="J802">
        <f t="shared" si="6"/>
        <v>3</v>
      </c>
    </row>
    <row r="803" spans="1:10" ht="12.75" x14ac:dyDescent="0.2">
      <c r="A803" s="3" t="s">
        <v>2015</v>
      </c>
      <c r="B803" t="s">
        <v>13112</v>
      </c>
      <c r="C803">
        <v>-0.47</v>
      </c>
      <c r="E803">
        <v>1</v>
      </c>
      <c r="J803">
        <f t="shared" si="6"/>
        <v>1</v>
      </c>
    </row>
    <row r="804" spans="1:10" ht="12.75" x14ac:dyDescent="0.2">
      <c r="A804" t="s">
        <v>2016</v>
      </c>
      <c r="B804" t="s">
        <v>13113</v>
      </c>
      <c r="C804">
        <v>0.461426</v>
      </c>
      <c r="G804">
        <v>2</v>
      </c>
      <c r="H804">
        <v>0</v>
      </c>
      <c r="J804">
        <f t="shared" si="6"/>
        <v>2</v>
      </c>
    </row>
    <row r="805" spans="1:10" ht="12.75" x14ac:dyDescent="0.2">
      <c r="A805" t="s">
        <v>2020</v>
      </c>
      <c r="B805" t="s">
        <v>13114</v>
      </c>
      <c r="C805">
        <v>8.9899999999999994E-2</v>
      </c>
      <c r="G805">
        <v>1</v>
      </c>
      <c r="H805">
        <v>0</v>
      </c>
      <c r="J805">
        <f t="shared" si="6"/>
        <v>1</v>
      </c>
    </row>
    <row r="806" spans="1:10" ht="12.75" x14ac:dyDescent="0.2">
      <c r="A806" t="s">
        <v>2022</v>
      </c>
      <c r="B806" t="s">
        <v>13115</v>
      </c>
      <c r="C806">
        <v>-0.119824</v>
      </c>
      <c r="H806">
        <v>4</v>
      </c>
      <c r="J806">
        <f t="shared" si="6"/>
        <v>4</v>
      </c>
    </row>
    <row r="807" spans="1:10" ht="12.75" x14ac:dyDescent="0.2">
      <c r="A807" s="3" t="s">
        <v>2024</v>
      </c>
      <c r="B807" t="s">
        <v>13116</v>
      </c>
      <c r="C807">
        <v>-0.11899999999999999</v>
      </c>
      <c r="G807">
        <v>3</v>
      </c>
      <c r="J807">
        <f t="shared" si="6"/>
        <v>3</v>
      </c>
    </row>
    <row r="808" spans="1:10" ht="12.75" x14ac:dyDescent="0.2">
      <c r="A808" s="3" t="s">
        <v>2027</v>
      </c>
      <c r="B808" t="s">
        <v>13117</v>
      </c>
      <c r="C808">
        <v>-0.16</v>
      </c>
      <c r="I808">
        <v>2</v>
      </c>
      <c r="J808">
        <f t="shared" si="6"/>
        <v>2</v>
      </c>
    </row>
    <row r="809" spans="1:10" ht="12.75" x14ac:dyDescent="0.2">
      <c r="A809" t="s">
        <v>2029</v>
      </c>
      <c r="B809" t="s">
        <v>13118</v>
      </c>
      <c r="C809">
        <v>-0.126966</v>
      </c>
      <c r="G809">
        <v>1</v>
      </c>
      <c r="H809">
        <v>0</v>
      </c>
      <c r="J809">
        <f t="shared" si="6"/>
        <v>1</v>
      </c>
    </row>
    <row r="810" spans="1:10" ht="12.75" x14ac:dyDescent="0.2">
      <c r="A810" t="s">
        <v>2032</v>
      </c>
      <c r="B810" t="s">
        <v>13119</v>
      </c>
      <c r="C810">
        <v>-0.119725</v>
      </c>
      <c r="G810">
        <v>3</v>
      </c>
      <c r="H810">
        <v>0</v>
      </c>
      <c r="J810">
        <f t="shared" si="6"/>
        <v>3</v>
      </c>
    </row>
    <row r="811" spans="1:10" ht="12.75" x14ac:dyDescent="0.2">
      <c r="A811" t="s">
        <v>2036</v>
      </c>
      <c r="B811" t="s">
        <v>13120</v>
      </c>
      <c r="C811">
        <v>5.9566660000000002</v>
      </c>
      <c r="H811">
        <v>1</v>
      </c>
      <c r="J811">
        <f t="shared" si="6"/>
        <v>1</v>
      </c>
    </row>
    <row r="812" spans="1:10" ht="12.75" x14ac:dyDescent="0.2">
      <c r="A812" t="s">
        <v>2037</v>
      </c>
      <c r="B812" t="s">
        <v>13121</v>
      </c>
      <c r="C812">
        <v>5.2943470000000001</v>
      </c>
      <c r="H812">
        <v>1</v>
      </c>
      <c r="J812">
        <f t="shared" si="6"/>
        <v>1</v>
      </c>
    </row>
    <row r="813" spans="1:10" ht="12.75" x14ac:dyDescent="0.2">
      <c r="A813" t="s">
        <v>2041</v>
      </c>
      <c r="B813" t="s">
        <v>13122</v>
      </c>
      <c r="C813">
        <v>5.2980330000000002</v>
      </c>
      <c r="G813">
        <v>1</v>
      </c>
      <c r="H813">
        <v>0</v>
      </c>
      <c r="J813">
        <f t="shared" si="6"/>
        <v>1</v>
      </c>
    </row>
    <row r="814" spans="1:10" ht="12.75" x14ac:dyDescent="0.2">
      <c r="A814" t="s">
        <v>1523</v>
      </c>
      <c r="B814" t="s">
        <v>13123</v>
      </c>
      <c r="C814">
        <v>-0.15</v>
      </c>
      <c r="H814">
        <v>0</v>
      </c>
      <c r="I814">
        <v>1</v>
      </c>
      <c r="J814">
        <f t="shared" si="6"/>
        <v>1</v>
      </c>
    </row>
    <row r="815" spans="1:10" ht="12.75" x14ac:dyDescent="0.2">
      <c r="A815" t="s">
        <v>2044</v>
      </c>
      <c r="B815" t="s">
        <v>13124</v>
      </c>
      <c r="C815">
        <v>0.46855000000000002</v>
      </c>
      <c r="G815">
        <v>1</v>
      </c>
      <c r="H815">
        <v>0</v>
      </c>
      <c r="J815">
        <f t="shared" si="6"/>
        <v>1</v>
      </c>
    </row>
    <row r="816" spans="1:10" ht="12.75" x14ac:dyDescent="0.2">
      <c r="A816" t="s">
        <v>2046</v>
      </c>
      <c r="B816" t="s">
        <v>13125</v>
      </c>
      <c r="C816">
        <v>0.66736700000000004</v>
      </c>
      <c r="H816">
        <v>4</v>
      </c>
      <c r="J816">
        <f t="shared" si="6"/>
        <v>4</v>
      </c>
    </row>
    <row r="817" spans="1:10" ht="12.75" x14ac:dyDescent="0.2">
      <c r="A817" t="s">
        <v>2049</v>
      </c>
      <c r="B817" t="s">
        <v>13126</v>
      </c>
      <c r="C817">
        <v>8.7805999999999995E-2</v>
      </c>
      <c r="H817">
        <v>0</v>
      </c>
      <c r="I817">
        <v>1</v>
      </c>
      <c r="J817">
        <f t="shared" si="6"/>
        <v>1</v>
      </c>
    </row>
    <row r="818" spans="1:10" ht="12.75" x14ac:dyDescent="0.2">
      <c r="A818" t="s">
        <v>2053</v>
      </c>
      <c r="B818" t="s">
        <v>13127</v>
      </c>
      <c r="C818">
        <v>12.242452</v>
      </c>
      <c r="H818">
        <v>0</v>
      </c>
      <c r="I818">
        <v>1</v>
      </c>
      <c r="J818">
        <f t="shared" si="6"/>
        <v>1</v>
      </c>
    </row>
    <row r="819" spans="1:10" ht="12.75" x14ac:dyDescent="0.2">
      <c r="A819" t="s">
        <v>2055</v>
      </c>
      <c r="B819" t="s">
        <v>13128</v>
      </c>
      <c r="C819">
        <v>8.6478190000000001</v>
      </c>
      <c r="G819">
        <v>1</v>
      </c>
      <c r="H819">
        <v>0</v>
      </c>
      <c r="J819">
        <f t="shared" si="6"/>
        <v>1</v>
      </c>
    </row>
    <row r="820" spans="1:10" ht="12.75" x14ac:dyDescent="0.2">
      <c r="A820" t="s">
        <v>2058</v>
      </c>
      <c r="B820" t="s">
        <v>13129</v>
      </c>
      <c r="C820">
        <v>11.053734</v>
      </c>
      <c r="H820">
        <v>1</v>
      </c>
      <c r="J820">
        <f t="shared" si="6"/>
        <v>1</v>
      </c>
    </row>
    <row r="821" spans="1:10" ht="12.75" x14ac:dyDescent="0.2">
      <c r="A821" t="s">
        <v>2060</v>
      </c>
      <c r="B821" t="s">
        <v>13130</v>
      </c>
      <c r="C821">
        <v>8.3857529999999993</v>
      </c>
      <c r="G821">
        <v>1</v>
      </c>
      <c r="H821">
        <v>0</v>
      </c>
      <c r="J821">
        <f t="shared" si="6"/>
        <v>1</v>
      </c>
    </row>
    <row r="822" spans="1:10" ht="12.75" x14ac:dyDescent="0.2">
      <c r="A822" t="s">
        <v>2063</v>
      </c>
      <c r="B822" t="s">
        <v>13131</v>
      </c>
      <c r="C822">
        <v>19.145136000000001</v>
      </c>
      <c r="H822">
        <v>4</v>
      </c>
      <c r="J822">
        <f t="shared" si="6"/>
        <v>4</v>
      </c>
    </row>
    <row r="823" spans="1:10" ht="12.75" x14ac:dyDescent="0.2">
      <c r="A823" t="s">
        <v>922</v>
      </c>
      <c r="B823" t="s">
        <v>13132</v>
      </c>
      <c r="C823">
        <v>1.44</v>
      </c>
      <c r="H823">
        <v>2</v>
      </c>
      <c r="J823">
        <f t="shared" si="6"/>
        <v>2</v>
      </c>
    </row>
    <row r="824" spans="1:10" ht="12.75" x14ac:dyDescent="0.2">
      <c r="A824" t="s">
        <v>2068</v>
      </c>
      <c r="B824" t="s">
        <v>13133</v>
      </c>
      <c r="C824">
        <v>4.481776</v>
      </c>
      <c r="G824">
        <v>1</v>
      </c>
      <c r="H824">
        <v>1</v>
      </c>
      <c r="J824">
        <f t="shared" si="6"/>
        <v>2</v>
      </c>
    </row>
    <row r="825" spans="1:10" ht="12.75" x14ac:dyDescent="0.2">
      <c r="A825" t="s">
        <v>1987</v>
      </c>
      <c r="B825" t="s">
        <v>13134</v>
      </c>
      <c r="C825">
        <v>4.4475749999999996</v>
      </c>
      <c r="G825">
        <v>1</v>
      </c>
      <c r="H825">
        <v>0</v>
      </c>
      <c r="J825">
        <f t="shared" si="6"/>
        <v>1</v>
      </c>
    </row>
    <row r="826" spans="1:10" ht="12.75" x14ac:dyDescent="0.2">
      <c r="A826" t="s">
        <v>2074</v>
      </c>
      <c r="B826" t="s">
        <v>13135</v>
      </c>
      <c r="C826">
        <v>4.251163</v>
      </c>
      <c r="G826">
        <v>1</v>
      </c>
      <c r="H826">
        <v>0</v>
      </c>
      <c r="J826">
        <f t="shared" si="6"/>
        <v>1</v>
      </c>
    </row>
    <row r="827" spans="1:10" ht="12.75" x14ac:dyDescent="0.2">
      <c r="A827" t="s">
        <v>2076</v>
      </c>
      <c r="B827" t="s">
        <v>13136</v>
      </c>
      <c r="C827">
        <v>5.4295479999999996</v>
      </c>
      <c r="H827">
        <v>1</v>
      </c>
      <c r="J827">
        <f t="shared" si="6"/>
        <v>1</v>
      </c>
    </row>
    <row r="828" spans="1:10" ht="12.75" x14ac:dyDescent="0.2">
      <c r="A828" t="s">
        <v>2079</v>
      </c>
      <c r="B828" t="s">
        <v>13137</v>
      </c>
      <c r="C828">
        <v>4.6591319999999996</v>
      </c>
      <c r="H828">
        <v>1</v>
      </c>
      <c r="J828">
        <f t="shared" si="6"/>
        <v>1</v>
      </c>
    </row>
    <row r="829" spans="1:10" ht="12.75" x14ac:dyDescent="0.2">
      <c r="A829" t="s">
        <v>2083</v>
      </c>
      <c r="B829" t="s">
        <v>13138</v>
      </c>
      <c r="C829">
        <v>4.3007</v>
      </c>
      <c r="H829">
        <v>0</v>
      </c>
      <c r="I829">
        <v>1</v>
      </c>
      <c r="J829">
        <f t="shared" si="6"/>
        <v>1</v>
      </c>
    </row>
    <row r="830" spans="1:10" ht="12.75" x14ac:dyDescent="0.2">
      <c r="A830" t="s">
        <v>2085</v>
      </c>
      <c r="B830" t="s">
        <v>13139</v>
      </c>
      <c r="C830">
        <v>5.1177780000000004</v>
      </c>
      <c r="H830">
        <v>1</v>
      </c>
      <c r="J830">
        <f t="shared" si="6"/>
        <v>1</v>
      </c>
    </row>
    <row r="831" spans="1:10" ht="12.75" x14ac:dyDescent="0.2">
      <c r="A831" t="s">
        <v>2088</v>
      </c>
      <c r="B831" t="s">
        <v>13140</v>
      </c>
      <c r="C831">
        <v>5.4063299999999996</v>
      </c>
      <c r="H831">
        <v>1</v>
      </c>
      <c r="J831">
        <f t="shared" si="6"/>
        <v>1</v>
      </c>
    </row>
    <row r="832" spans="1:10" ht="12.75" x14ac:dyDescent="0.2">
      <c r="A832" t="s">
        <v>2091</v>
      </c>
      <c r="B832" t="s">
        <v>13141</v>
      </c>
      <c r="C832">
        <v>5.2912660000000002</v>
      </c>
      <c r="G832">
        <v>1</v>
      </c>
      <c r="H832">
        <v>0</v>
      </c>
      <c r="J832">
        <f t="shared" si="6"/>
        <v>1</v>
      </c>
    </row>
    <row r="833" spans="1:10" ht="12.75" x14ac:dyDescent="0.2">
      <c r="A833" s="3" t="s">
        <v>2095</v>
      </c>
      <c r="B833" t="s">
        <v>13142</v>
      </c>
      <c r="C833">
        <v>5.3</v>
      </c>
      <c r="E833">
        <v>1</v>
      </c>
      <c r="J833">
        <f t="shared" si="6"/>
        <v>1</v>
      </c>
    </row>
    <row r="834" spans="1:10" ht="12.75" x14ac:dyDescent="0.2">
      <c r="A834" t="s">
        <v>2098</v>
      </c>
      <c r="B834" t="s">
        <v>13143</v>
      </c>
      <c r="C834">
        <v>-0.46665499999999999</v>
      </c>
      <c r="G834">
        <v>2</v>
      </c>
      <c r="H834">
        <v>0</v>
      </c>
      <c r="J834">
        <f t="shared" si="6"/>
        <v>2</v>
      </c>
    </row>
    <row r="835" spans="1:10" ht="12.75" x14ac:dyDescent="0.2">
      <c r="A835" t="s">
        <v>1845</v>
      </c>
      <c r="B835" t="s">
        <v>13144</v>
      </c>
      <c r="C835">
        <v>14.641902</v>
      </c>
      <c r="G835">
        <v>1</v>
      </c>
      <c r="H835">
        <v>0</v>
      </c>
      <c r="J835">
        <f t="shared" si="6"/>
        <v>1</v>
      </c>
    </row>
    <row r="836" spans="1:10" ht="12.75" x14ac:dyDescent="0.2">
      <c r="A836" t="s">
        <v>1440</v>
      </c>
      <c r="B836" t="s">
        <v>13145</v>
      </c>
      <c r="C836">
        <v>-0.50364399999999998</v>
      </c>
      <c r="H836">
        <v>1</v>
      </c>
      <c r="J836">
        <f t="shared" si="6"/>
        <v>1</v>
      </c>
    </row>
    <row r="837" spans="1:10" ht="12.75" x14ac:dyDescent="0.2">
      <c r="A837" t="s">
        <v>2104</v>
      </c>
      <c r="B837" t="s">
        <v>13146</v>
      </c>
      <c r="C837">
        <v>-0.482377</v>
      </c>
      <c r="G837">
        <v>1</v>
      </c>
      <c r="H837">
        <v>0</v>
      </c>
      <c r="J837">
        <f t="shared" si="6"/>
        <v>1</v>
      </c>
    </row>
    <row r="838" spans="1:10" ht="12.75" x14ac:dyDescent="0.2">
      <c r="A838" t="s">
        <v>2107</v>
      </c>
      <c r="B838" t="s">
        <v>13147</v>
      </c>
      <c r="C838">
        <v>13.224975000000001</v>
      </c>
      <c r="G838">
        <v>1</v>
      </c>
      <c r="H838">
        <v>0</v>
      </c>
      <c r="J838">
        <f t="shared" si="6"/>
        <v>1</v>
      </c>
    </row>
    <row r="839" spans="1:10" ht="12.75" x14ac:dyDescent="0.2">
      <c r="A839" t="s">
        <v>2110</v>
      </c>
      <c r="B839" t="s">
        <v>13148</v>
      </c>
      <c r="C839">
        <v>6.4304E-2</v>
      </c>
      <c r="H839">
        <v>1</v>
      </c>
      <c r="J839">
        <f t="shared" si="6"/>
        <v>1</v>
      </c>
    </row>
    <row r="840" spans="1:10" ht="12.75" x14ac:dyDescent="0.2">
      <c r="A840" t="s">
        <v>2112</v>
      </c>
      <c r="B840" t="s">
        <v>13149</v>
      </c>
      <c r="C840">
        <v>9.6537999999999999E-2</v>
      </c>
      <c r="H840">
        <v>0</v>
      </c>
      <c r="I840">
        <v>1</v>
      </c>
      <c r="J840">
        <f t="shared" si="6"/>
        <v>1</v>
      </c>
    </row>
    <row r="841" spans="1:10" ht="12.75" x14ac:dyDescent="0.2">
      <c r="A841" t="s">
        <v>2114</v>
      </c>
      <c r="B841" t="s">
        <v>13150</v>
      </c>
      <c r="C841">
        <v>7.9200439999999999</v>
      </c>
      <c r="G841">
        <v>1</v>
      </c>
      <c r="H841">
        <v>0</v>
      </c>
      <c r="J841">
        <f t="shared" si="6"/>
        <v>1</v>
      </c>
    </row>
    <row r="842" spans="1:10" ht="12.75" x14ac:dyDescent="0.2">
      <c r="A842" t="s">
        <v>2117</v>
      </c>
      <c r="B842" t="s">
        <v>13151</v>
      </c>
      <c r="C842">
        <v>13.8</v>
      </c>
      <c r="H842">
        <v>0</v>
      </c>
      <c r="I842">
        <v>3</v>
      </c>
      <c r="J842">
        <f t="shared" si="6"/>
        <v>3</v>
      </c>
    </row>
    <row r="843" spans="1:10" ht="12.75" x14ac:dyDescent="0.2">
      <c r="A843" t="s">
        <v>2120</v>
      </c>
      <c r="B843" t="s">
        <v>13152</v>
      </c>
      <c r="C843">
        <v>13.622838</v>
      </c>
      <c r="H843">
        <v>6</v>
      </c>
      <c r="J843">
        <f t="shared" si="6"/>
        <v>6</v>
      </c>
    </row>
    <row r="844" spans="1:10" ht="12.75" x14ac:dyDescent="0.2">
      <c r="A844" t="s">
        <v>1704</v>
      </c>
      <c r="B844" t="s">
        <v>13153</v>
      </c>
      <c r="C844">
        <v>4.9522009999999996</v>
      </c>
      <c r="H844">
        <v>1</v>
      </c>
      <c r="J844">
        <f t="shared" si="6"/>
        <v>1</v>
      </c>
    </row>
    <row r="845" spans="1:10" ht="12.75" x14ac:dyDescent="0.2">
      <c r="A845" t="s">
        <v>2124</v>
      </c>
      <c r="B845" t="s">
        <v>13154</v>
      </c>
      <c r="C845">
        <v>4.7724770000000003</v>
      </c>
      <c r="H845">
        <v>0</v>
      </c>
      <c r="I845">
        <v>2</v>
      </c>
      <c r="J845">
        <f t="shared" si="6"/>
        <v>2</v>
      </c>
    </row>
    <row r="846" spans="1:10" ht="12.75" x14ac:dyDescent="0.2">
      <c r="A846" s="3" t="s">
        <v>2126</v>
      </c>
      <c r="B846" t="s">
        <v>13155</v>
      </c>
      <c r="C846">
        <v>4.8</v>
      </c>
      <c r="G846">
        <v>2</v>
      </c>
      <c r="J846">
        <f t="shared" si="6"/>
        <v>2</v>
      </c>
    </row>
    <row r="847" spans="1:10" ht="12.75" x14ac:dyDescent="0.2">
      <c r="A847" t="s">
        <v>1077</v>
      </c>
      <c r="B847" t="s">
        <v>13156</v>
      </c>
      <c r="C847">
        <v>4.9751070000000004</v>
      </c>
      <c r="H847">
        <v>1</v>
      </c>
      <c r="J847">
        <f t="shared" si="6"/>
        <v>1</v>
      </c>
    </row>
    <row r="848" spans="1:10" ht="12.75" x14ac:dyDescent="0.2">
      <c r="A848" t="s">
        <v>2138</v>
      </c>
      <c r="B848" t="s">
        <v>13157</v>
      </c>
      <c r="C848">
        <v>-1.17432</v>
      </c>
      <c r="H848">
        <v>3</v>
      </c>
      <c r="J848">
        <f t="shared" si="6"/>
        <v>3</v>
      </c>
    </row>
    <row r="849" spans="1:10" ht="12.75" x14ac:dyDescent="0.2">
      <c r="A849" s="3" t="s">
        <v>2141</v>
      </c>
      <c r="B849" t="s">
        <v>13158</v>
      </c>
      <c r="C849">
        <v>-1.2</v>
      </c>
      <c r="F849">
        <v>1</v>
      </c>
      <c r="J849">
        <f t="shared" si="6"/>
        <v>1</v>
      </c>
    </row>
    <row r="850" spans="1:10" ht="12.75" x14ac:dyDescent="0.2">
      <c r="A850" s="3" t="s">
        <v>2144</v>
      </c>
      <c r="B850" t="s">
        <v>13159</v>
      </c>
      <c r="C850">
        <v>-1.1000000000000001</v>
      </c>
      <c r="I850">
        <v>2</v>
      </c>
      <c r="J850">
        <f t="shared" si="6"/>
        <v>2</v>
      </c>
    </row>
    <row r="851" spans="1:10" ht="12.75" x14ac:dyDescent="0.2">
      <c r="A851" t="s">
        <v>2145</v>
      </c>
      <c r="B851" t="s">
        <v>13160</v>
      </c>
      <c r="C851">
        <v>4.895168</v>
      </c>
      <c r="I851">
        <v>10</v>
      </c>
      <c r="J851">
        <f t="shared" si="6"/>
        <v>10</v>
      </c>
    </row>
    <row r="852" spans="1:10" ht="12.75" x14ac:dyDescent="0.2">
      <c r="A852" s="3" t="s">
        <v>2147</v>
      </c>
      <c r="B852" t="s">
        <v>13161</v>
      </c>
      <c r="C852">
        <v>4.9000000000000004</v>
      </c>
      <c r="H852">
        <v>3</v>
      </c>
      <c r="J852">
        <f t="shared" si="6"/>
        <v>3</v>
      </c>
    </row>
    <row r="853" spans="1:10" ht="12.75" x14ac:dyDescent="0.2">
      <c r="A853" s="3" t="s">
        <v>2148</v>
      </c>
      <c r="B853" t="s">
        <v>13162</v>
      </c>
      <c r="C853">
        <v>4.8</v>
      </c>
      <c r="G853">
        <v>1</v>
      </c>
      <c r="J853">
        <f t="shared" si="6"/>
        <v>1</v>
      </c>
    </row>
    <row r="854" spans="1:10" ht="12.75" x14ac:dyDescent="0.2">
      <c r="A854" t="s">
        <v>2150</v>
      </c>
      <c r="B854" t="s">
        <v>13163</v>
      </c>
      <c r="C854">
        <v>-1.519693</v>
      </c>
      <c r="G854">
        <v>1</v>
      </c>
      <c r="H854">
        <v>0</v>
      </c>
      <c r="J854">
        <f t="shared" si="6"/>
        <v>1</v>
      </c>
    </row>
    <row r="855" spans="1:10" ht="12.75" x14ac:dyDescent="0.2">
      <c r="A855" t="s">
        <v>2153</v>
      </c>
      <c r="B855" t="s">
        <v>13164</v>
      </c>
      <c r="C855">
        <v>9.7449309999999993</v>
      </c>
      <c r="G855">
        <v>2</v>
      </c>
      <c r="H855">
        <v>0</v>
      </c>
      <c r="J855">
        <f t="shared" si="6"/>
        <v>2</v>
      </c>
    </row>
    <row r="856" spans="1:10" ht="12.75" x14ac:dyDescent="0.2">
      <c r="A856" t="s">
        <v>2155</v>
      </c>
      <c r="B856" t="s">
        <v>13165</v>
      </c>
      <c r="C856">
        <v>10.549576</v>
      </c>
      <c r="G856">
        <v>1</v>
      </c>
      <c r="H856">
        <v>0</v>
      </c>
      <c r="J856">
        <f t="shared" si="6"/>
        <v>1</v>
      </c>
    </row>
    <row r="857" spans="1:10" ht="12.75" x14ac:dyDescent="0.2">
      <c r="A857" t="s">
        <v>2157</v>
      </c>
      <c r="B857" t="s">
        <v>13166</v>
      </c>
      <c r="C857">
        <v>-1.890401</v>
      </c>
      <c r="G857">
        <v>1</v>
      </c>
      <c r="H857">
        <v>1</v>
      </c>
      <c r="J857">
        <f t="shared" si="6"/>
        <v>2</v>
      </c>
    </row>
    <row r="858" spans="1:10" ht="12.75" x14ac:dyDescent="0.2">
      <c r="A858" t="s">
        <v>2159</v>
      </c>
      <c r="B858" t="s">
        <v>13167</v>
      </c>
      <c r="C858">
        <v>4.9640610000000001</v>
      </c>
      <c r="D858">
        <v>1</v>
      </c>
      <c r="H858">
        <v>0</v>
      </c>
      <c r="J858">
        <f t="shared" si="6"/>
        <v>1</v>
      </c>
    </row>
    <row r="859" spans="1:10" ht="12.75" x14ac:dyDescent="0.2">
      <c r="A859" t="s">
        <v>2161</v>
      </c>
      <c r="B859" t="s">
        <v>13168</v>
      </c>
      <c r="C859">
        <v>6.0830219999999997</v>
      </c>
      <c r="G859">
        <v>1</v>
      </c>
      <c r="H859">
        <v>0</v>
      </c>
      <c r="J859">
        <f t="shared" si="6"/>
        <v>1</v>
      </c>
    </row>
    <row r="860" spans="1:10" ht="12.75" x14ac:dyDescent="0.2">
      <c r="A860" t="s">
        <v>2163</v>
      </c>
      <c r="B860" t="s">
        <v>13169</v>
      </c>
      <c r="C860">
        <v>-1.9951589999999999</v>
      </c>
      <c r="H860">
        <v>1</v>
      </c>
      <c r="J860">
        <f t="shared" si="6"/>
        <v>1</v>
      </c>
    </row>
    <row r="861" spans="1:10" ht="12.75" x14ac:dyDescent="0.2">
      <c r="A861" t="s">
        <v>2165</v>
      </c>
      <c r="B861" t="s">
        <v>13170</v>
      </c>
      <c r="C861">
        <v>13.404954</v>
      </c>
      <c r="G861">
        <v>4</v>
      </c>
      <c r="J861">
        <f t="shared" si="6"/>
        <v>4</v>
      </c>
    </row>
    <row r="862" spans="1:10" ht="12.75" x14ac:dyDescent="0.2">
      <c r="A862" s="3" t="s">
        <v>2168</v>
      </c>
      <c r="B862" t="s">
        <v>13171</v>
      </c>
      <c r="C862">
        <v>13.4</v>
      </c>
      <c r="H862">
        <v>1</v>
      </c>
      <c r="J862">
        <f t="shared" si="6"/>
        <v>1</v>
      </c>
    </row>
    <row r="863" spans="1:10" ht="12.75" x14ac:dyDescent="0.2">
      <c r="A863" s="3" t="s">
        <v>2170</v>
      </c>
      <c r="B863" t="s">
        <v>13172</v>
      </c>
      <c r="C863">
        <v>13.5</v>
      </c>
      <c r="I863">
        <v>1</v>
      </c>
      <c r="J863">
        <f t="shared" si="6"/>
        <v>1</v>
      </c>
    </row>
    <row r="864" spans="1:10" ht="12.75" x14ac:dyDescent="0.2">
      <c r="A864" t="s">
        <v>2173</v>
      </c>
      <c r="B864" t="s">
        <v>13173</v>
      </c>
      <c r="C864">
        <v>5.7218090000000004</v>
      </c>
      <c r="H864">
        <v>0</v>
      </c>
      <c r="I864">
        <v>1</v>
      </c>
      <c r="J864">
        <f t="shared" si="6"/>
        <v>1</v>
      </c>
    </row>
    <row r="865" spans="1:10" ht="12.75" x14ac:dyDescent="0.2">
      <c r="A865" t="s">
        <v>2176</v>
      </c>
      <c r="B865" t="s">
        <v>13174</v>
      </c>
      <c r="C865">
        <v>14.545038</v>
      </c>
      <c r="H865">
        <v>1</v>
      </c>
      <c r="J865">
        <f t="shared" si="6"/>
        <v>1</v>
      </c>
    </row>
    <row r="866" spans="1:10" ht="12.75" x14ac:dyDescent="0.2">
      <c r="A866" t="s">
        <v>2180</v>
      </c>
      <c r="B866" t="s">
        <v>13175</v>
      </c>
      <c r="C866">
        <v>1.297355</v>
      </c>
      <c r="G866">
        <v>1</v>
      </c>
      <c r="H866">
        <v>0</v>
      </c>
      <c r="J866">
        <f t="shared" si="6"/>
        <v>1</v>
      </c>
    </row>
    <row r="867" spans="1:10" ht="12.75" x14ac:dyDescent="0.2">
      <c r="A867" t="s">
        <v>2183</v>
      </c>
      <c r="B867" t="s">
        <v>13176</v>
      </c>
      <c r="C867">
        <v>-1.139759</v>
      </c>
      <c r="G867">
        <v>2</v>
      </c>
      <c r="H867">
        <v>0</v>
      </c>
      <c r="J867">
        <f t="shared" si="6"/>
        <v>2</v>
      </c>
    </row>
    <row r="868" spans="1:10" ht="12.75" x14ac:dyDescent="0.2">
      <c r="A868" t="s">
        <v>2185</v>
      </c>
      <c r="B868" t="s">
        <v>13177</v>
      </c>
      <c r="C868">
        <v>14.361496000000001</v>
      </c>
      <c r="H868">
        <v>2</v>
      </c>
      <c r="J868">
        <f t="shared" si="6"/>
        <v>2</v>
      </c>
    </row>
    <row r="869" spans="1:10" ht="12.75" x14ac:dyDescent="0.2">
      <c r="A869" t="s">
        <v>2187</v>
      </c>
      <c r="B869" t="s">
        <v>13178</v>
      </c>
      <c r="C869">
        <v>5.8533299999999997</v>
      </c>
      <c r="H869">
        <v>1</v>
      </c>
      <c r="J869">
        <f t="shared" si="6"/>
        <v>1</v>
      </c>
    </row>
    <row r="870" spans="1:10" ht="12.75" x14ac:dyDescent="0.2">
      <c r="A870" t="s">
        <v>2189</v>
      </c>
      <c r="B870" t="s">
        <v>13179</v>
      </c>
      <c r="C870">
        <v>6.8975850000000003</v>
      </c>
      <c r="G870">
        <v>1</v>
      </c>
      <c r="H870">
        <v>0</v>
      </c>
      <c r="J870">
        <f t="shared" si="6"/>
        <v>1</v>
      </c>
    </row>
    <row r="871" spans="1:10" ht="12.75" x14ac:dyDescent="0.2">
      <c r="A871" t="s">
        <v>1885</v>
      </c>
      <c r="B871" t="s">
        <v>13180</v>
      </c>
      <c r="C871">
        <v>-2</v>
      </c>
      <c r="H871">
        <v>1</v>
      </c>
      <c r="J871">
        <f t="shared" si="6"/>
        <v>1</v>
      </c>
    </row>
    <row r="872" spans="1:10" ht="12.75" x14ac:dyDescent="0.2">
      <c r="A872" t="s">
        <v>2194</v>
      </c>
      <c r="B872" t="s">
        <v>13181</v>
      </c>
      <c r="C872">
        <v>14.197082999999999</v>
      </c>
      <c r="H872">
        <v>6</v>
      </c>
      <c r="J872">
        <f t="shared" si="6"/>
        <v>6</v>
      </c>
    </row>
    <row r="873" spans="1:10" ht="12.75" x14ac:dyDescent="0.2">
      <c r="A873" t="s">
        <v>2196</v>
      </c>
      <c r="B873" t="s">
        <v>13182</v>
      </c>
      <c r="C873">
        <v>11.157355000000001</v>
      </c>
      <c r="G873">
        <v>1</v>
      </c>
      <c r="H873">
        <v>0</v>
      </c>
      <c r="J873">
        <f t="shared" si="6"/>
        <v>1</v>
      </c>
    </row>
    <row r="874" spans="1:10" ht="12.75" x14ac:dyDescent="0.2">
      <c r="A874" t="s">
        <v>2198</v>
      </c>
      <c r="B874" t="s">
        <v>13183</v>
      </c>
      <c r="C874">
        <v>6.317742</v>
      </c>
      <c r="G874">
        <v>1</v>
      </c>
      <c r="H874">
        <v>0</v>
      </c>
      <c r="J874">
        <f t="shared" si="6"/>
        <v>1</v>
      </c>
    </row>
    <row r="875" spans="1:10" ht="12.75" x14ac:dyDescent="0.2">
      <c r="A875" t="s">
        <v>2203</v>
      </c>
      <c r="B875" t="s">
        <v>13184</v>
      </c>
      <c r="C875">
        <v>6.3694220000000001</v>
      </c>
      <c r="H875">
        <v>1</v>
      </c>
      <c r="J875">
        <f t="shared" si="6"/>
        <v>1</v>
      </c>
    </row>
    <row r="876" spans="1:10" ht="12.75" x14ac:dyDescent="0.2">
      <c r="A876" t="s">
        <v>2205</v>
      </c>
      <c r="B876" t="s">
        <v>13185</v>
      </c>
      <c r="C876">
        <v>8.8181349999999998</v>
      </c>
      <c r="G876">
        <v>1</v>
      </c>
      <c r="H876">
        <v>0</v>
      </c>
      <c r="J876">
        <f t="shared" si="6"/>
        <v>1</v>
      </c>
    </row>
    <row r="877" spans="1:10" ht="12.75" x14ac:dyDescent="0.2">
      <c r="A877" t="s">
        <v>2206</v>
      </c>
      <c r="B877" t="s">
        <v>13186</v>
      </c>
      <c r="C877">
        <v>6.3563029999999996</v>
      </c>
      <c r="H877">
        <v>1</v>
      </c>
      <c r="J877">
        <f t="shared" si="6"/>
        <v>1</v>
      </c>
    </row>
    <row r="878" spans="1:10" ht="12.75" x14ac:dyDescent="0.2">
      <c r="A878" t="s">
        <v>2209</v>
      </c>
      <c r="B878" t="s">
        <v>13187</v>
      </c>
      <c r="C878">
        <v>-1.1581090000000001</v>
      </c>
      <c r="G878">
        <v>1</v>
      </c>
      <c r="H878">
        <v>0</v>
      </c>
      <c r="J878">
        <f t="shared" si="6"/>
        <v>1</v>
      </c>
    </row>
    <row r="879" spans="1:10" ht="12.75" x14ac:dyDescent="0.2">
      <c r="A879" t="s">
        <v>2210</v>
      </c>
      <c r="B879" t="s">
        <v>13188</v>
      </c>
      <c r="C879">
        <v>3.8671880000000001</v>
      </c>
      <c r="H879">
        <v>1</v>
      </c>
      <c r="J879">
        <f t="shared" si="6"/>
        <v>1</v>
      </c>
    </row>
    <row r="880" spans="1:10" ht="12.75" x14ac:dyDescent="0.2">
      <c r="A880" t="s">
        <v>2212</v>
      </c>
      <c r="B880" t="s">
        <v>13189</v>
      </c>
      <c r="C880">
        <v>-2.2021799999999998</v>
      </c>
      <c r="H880">
        <v>0</v>
      </c>
      <c r="I880">
        <v>1</v>
      </c>
      <c r="J880">
        <f t="shared" si="6"/>
        <v>1</v>
      </c>
    </row>
    <row r="881" spans="1:10" ht="12.75" x14ac:dyDescent="0.2">
      <c r="A881" t="s">
        <v>2214</v>
      </c>
      <c r="B881" t="s">
        <v>13190</v>
      </c>
      <c r="C881">
        <v>-2.1890529999999999</v>
      </c>
      <c r="G881">
        <v>1</v>
      </c>
      <c r="H881">
        <v>0</v>
      </c>
      <c r="J881">
        <f t="shared" si="6"/>
        <v>1</v>
      </c>
    </row>
    <row r="882" spans="1:10" ht="12.75" x14ac:dyDescent="0.2">
      <c r="A882" t="s">
        <v>2217</v>
      </c>
      <c r="B882" t="s">
        <v>13191</v>
      </c>
      <c r="C882">
        <v>8.8016939999999995</v>
      </c>
      <c r="D882">
        <v>1</v>
      </c>
      <c r="H882">
        <v>0</v>
      </c>
      <c r="J882">
        <f t="shared" si="6"/>
        <v>1</v>
      </c>
    </row>
    <row r="883" spans="1:10" ht="12.75" x14ac:dyDescent="0.2">
      <c r="A883" t="s">
        <v>2219</v>
      </c>
      <c r="B883" t="s">
        <v>13192</v>
      </c>
      <c r="C883">
        <v>6.6052429999999998</v>
      </c>
      <c r="G883">
        <v>1</v>
      </c>
      <c r="H883">
        <v>0</v>
      </c>
      <c r="J883">
        <f t="shared" si="6"/>
        <v>1</v>
      </c>
    </row>
    <row r="884" spans="1:10" ht="12.75" x14ac:dyDescent="0.2">
      <c r="A884" t="s">
        <v>2221</v>
      </c>
      <c r="B884" t="s">
        <v>13193</v>
      </c>
      <c r="C884">
        <v>5.4251519999999998</v>
      </c>
      <c r="H884">
        <v>2</v>
      </c>
      <c r="J884">
        <f t="shared" si="6"/>
        <v>2</v>
      </c>
    </row>
    <row r="885" spans="1:10" ht="12.75" x14ac:dyDescent="0.2">
      <c r="A885" s="3" t="s">
        <v>2222</v>
      </c>
      <c r="B885" t="s">
        <v>13194</v>
      </c>
      <c r="C885">
        <v>5.41</v>
      </c>
      <c r="E885">
        <v>1</v>
      </c>
      <c r="J885">
        <f t="shared" si="6"/>
        <v>1</v>
      </c>
    </row>
    <row r="886" spans="1:10" ht="12.75" x14ac:dyDescent="0.2">
      <c r="A886" t="s">
        <v>2225</v>
      </c>
      <c r="B886" t="s">
        <v>13195</v>
      </c>
      <c r="C886">
        <v>-6.2603099999999996</v>
      </c>
      <c r="G886">
        <v>1</v>
      </c>
      <c r="J886">
        <f t="shared" si="6"/>
        <v>1</v>
      </c>
    </row>
    <row r="887" spans="1:10" ht="12.75" x14ac:dyDescent="0.2">
      <c r="A887" s="3" t="s">
        <v>2227</v>
      </c>
      <c r="B887" t="s">
        <v>13196</v>
      </c>
      <c r="C887">
        <v>-6.3</v>
      </c>
      <c r="H887">
        <v>1</v>
      </c>
      <c r="J887">
        <f t="shared" si="6"/>
        <v>1</v>
      </c>
    </row>
    <row r="888" spans="1:10" ht="12.75" x14ac:dyDescent="0.2">
      <c r="A888" t="s">
        <v>1786</v>
      </c>
      <c r="B888" t="s">
        <v>13197</v>
      </c>
      <c r="C888">
        <v>-2.2797679999999998</v>
      </c>
      <c r="H888">
        <v>1</v>
      </c>
      <c r="J888">
        <f t="shared" si="6"/>
        <v>1</v>
      </c>
    </row>
    <row r="889" spans="1:10" ht="12.75" x14ac:dyDescent="0.2">
      <c r="A889" t="s">
        <v>2232</v>
      </c>
      <c r="B889" t="s">
        <v>13198</v>
      </c>
      <c r="C889">
        <v>-1.4700850000000001</v>
      </c>
      <c r="G889">
        <v>1</v>
      </c>
      <c r="H889">
        <v>0</v>
      </c>
      <c r="J889">
        <f t="shared" si="6"/>
        <v>1</v>
      </c>
    </row>
    <row r="890" spans="1:10" ht="12.75" x14ac:dyDescent="0.2">
      <c r="A890" t="s">
        <v>2235</v>
      </c>
      <c r="B890" t="s">
        <v>13199</v>
      </c>
      <c r="C890">
        <v>-2.1588430000000001</v>
      </c>
      <c r="H890">
        <v>0</v>
      </c>
      <c r="I890">
        <v>1</v>
      </c>
      <c r="J890">
        <f t="shared" si="6"/>
        <v>1</v>
      </c>
    </row>
    <row r="891" spans="1:10" ht="12.75" x14ac:dyDescent="0.2">
      <c r="A891" t="s">
        <v>2237</v>
      </c>
      <c r="B891" t="s">
        <v>13200</v>
      </c>
      <c r="C891">
        <v>-2.9915729999999998</v>
      </c>
      <c r="G891">
        <v>2</v>
      </c>
      <c r="H891">
        <v>0</v>
      </c>
      <c r="J891">
        <f t="shared" si="6"/>
        <v>2</v>
      </c>
    </row>
    <row r="892" spans="1:10" ht="12.75" x14ac:dyDescent="0.2">
      <c r="A892" t="s">
        <v>2240</v>
      </c>
      <c r="B892" t="s">
        <v>13201</v>
      </c>
      <c r="C892">
        <v>-8.2438900000000004</v>
      </c>
      <c r="H892">
        <v>8</v>
      </c>
      <c r="J892">
        <f t="shared" si="6"/>
        <v>8</v>
      </c>
    </row>
    <row r="893" spans="1:10" ht="12.75" x14ac:dyDescent="0.2">
      <c r="A893" t="s">
        <v>2179</v>
      </c>
      <c r="B893" t="s">
        <v>13202</v>
      </c>
      <c r="C893">
        <v>-1.2996000000000001</v>
      </c>
      <c r="G893">
        <v>1</v>
      </c>
      <c r="H893">
        <v>0</v>
      </c>
      <c r="J893">
        <f t="shared" si="6"/>
        <v>1</v>
      </c>
    </row>
    <row r="894" spans="1:10" ht="12.75" x14ac:dyDescent="0.2">
      <c r="A894" t="s">
        <v>2245</v>
      </c>
      <c r="B894" t="s">
        <v>13203</v>
      </c>
      <c r="C894">
        <v>-2.2903929999999999</v>
      </c>
      <c r="H894">
        <v>1</v>
      </c>
      <c r="J894">
        <f t="shared" si="6"/>
        <v>1</v>
      </c>
    </row>
    <row r="895" spans="1:10" ht="12.75" x14ac:dyDescent="0.2">
      <c r="A895" t="s">
        <v>2247</v>
      </c>
      <c r="B895" t="s">
        <v>13204</v>
      </c>
      <c r="C895">
        <v>-2.2484850000000001</v>
      </c>
      <c r="G895">
        <v>1</v>
      </c>
      <c r="H895">
        <v>0</v>
      </c>
      <c r="J895">
        <f t="shared" si="6"/>
        <v>1</v>
      </c>
    </row>
    <row r="896" spans="1:10" ht="12.75" x14ac:dyDescent="0.2">
      <c r="A896" t="s">
        <v>2248</v>
      </c>
      <c r="B896" t="s">
        <v>13205</v>
      </c>
      <c r="C896">
        <v>-2.28064</v>
      </c>
      <c r="H896">
        <v>1</v>
      </c>
      <c r="J896">
        <f t="shared" si="6"/>
        <v>1</v>
      </c>
    </row>
    <row r="897" spans="1:10" ht="12.75" x14ac:dyDescent="0.2">
      <c r="A897" t="s">
        <v>2252</v>
      </c>
      <c r="B897" t="s">
        <v>13206</v>
      </c>
      <c r="C897">
        <v>-0.97416800000000003</v>
      </c>
      <c r="H897">
        <v>1</v>
      </c>
      <c r="J897">
        <f t="shared" si="6"/>
        <v>1</v>
      </c>
    </row>
    <row r="898" spans="1:10" ht="12.75" x14ac:dyDescent="0.2">
      <c r="A898" t="s">
        <v>2255</v>
      </c>
      <c r="B898" t="s">
        <v>13207</v>
      </c>
      <c r="C898">
        <v>-2.2019479999999998</v>
      </c>
      <c r="G898">
        <v>2</v>
      </c>
      <c r="H898">
        <v>0</v>
      </c>
      <c r="J898">
        <f t="shared" si="6"/>
        <v>2</v>
      </c>
    </row>
    <row r="899" spans="1:10" ht="12.75" x14ac:dyDescent="0.2">
      <c r="A899" t="s">
        <v>2257</v>
      </c>
      <c r="B899" t="s">
        <v>13208</v>
      </c>
      <c r="C899">
        <v>9.9936819999999997</v>
      </c>
      <c r="G899">
        <v>5</v>
      </c>
      <c r="H899">
        <v>0</v>
      </c>
      <c r="J899">
        <f t="shared" si="6"/>
        <v>5</v>
      </c>
    </row>
    <row r="900" spans="1:10" ht="12.75" x14ac:dyDescent="0.2">
      <c r="A900" s="3" t="s">
        <v>2258</v>
      </c>
      <c r="B900" t="s">
        <v>13209</v>
      </c>
      <c r="C900">
        <v>9.9</v>
      </c>
      <c r="I900">
        <v>2</v>
      </c>
      <c r="J900">
        <f t="shared" si="6"/>
        <v>2</v>
      </c>
    </row>
    <row r="901" spans="1:10" ht="12.75" x14ac:dyDescent="0.2">
      <c r="A901" t="s">
        <v>2260</v>
      </c>
      <c r="B901" t="s">
        <v>13210</v>
      </c>
      <c r="C901">
        <v>-2.1618140000000001</v>
      </c>
      <c r="G901">
        <v>1</v>
      </c>
      <c r="H901">
        <v>0</v>
      </c>
      <c r="J901">
        <f t="shared" si="6"/>
        <v>1</v>
      </c>
    </row>
    <row r="902" spans="1:10" ht="12.75" x14ac:dyDescent="0.2">
      <c r="A902" t="s">
        <v>2263</v>
      </c>
      <c r="B902" t="s">
        <v>13211</v>
      </c>
      <c r="C902">
        <v>13.163798999999999</v>
      </c>
      <c r="H902">
        <v>1</v>
      </c>
      <c r="J902">
        <f t="shared" si="6"/>
        <v>1</v>
      </c>
    </row>
    <row r="903" spans="1:10" ht="12.75" x14ac:dyDescent="0.2">
      <c r="A903" t="s">
        <v>2266</v>
      </c>
      <c r="B903" t="s">
        <v>13212</v>
      </c>
      <c r="C903">
        <v>10.016080000000001</v>
      </c>
      <c r="G903">
        <v>1</v>
      </c>
      <c r="H903">
        <v>0</v>
      </c>
      <c r="J903">
        <f t="shared" si="6"/>
        <v>1</v>
      </c>
    </row>
    <row r="904" spans="1:10" ht="12.75" x14ac:dyDescent="0.2">
      <c r="A904" t="s">
        <v>2268</v>
      </c>
      <c r="B904" t="s">
        <v>13213</v>
      </c>
      <c r="C904">
        <v>-1.7850349999999999</v>
      </c>
      <c r="G904">
        <v>1</v>
      </c>
      <c r="H904">
        <v>0</v>
      </c>
      <c r="J904">
        <f t="shared" si="6"/>
        <v>1</v>
      </c>
    </row>
    <row r="905" spans="1:10" ht="12.75" x14ac:dyDescent="0.2">
      <c r="A905" t="s">
        <v>2272</v>
      </c>
      <c r="B905" t="s">
        <v>13214</v>
      </c>
      <c r="C905">
        <v>-1.7972300000000001</v>
      </c>
      <c r="G905">
        <v>1</v>
      </c>
      <c r="H905">
        <v>0</v>
      </c>
      <c r="J905">
        <f t="shared" si="6"/>
        <v>1</v>
      </c>
    </row>
    <row r="906" spans="1:10" ht="12.75" x14ac:dyDescent="0.2">
      <c r="A906" t="s">
        <v>2275</v>
      </c>
      <c r="B906" t="s">
        <v>13215</v>
      </c>
      <c r="C906">
        <v>-2.4875289999999999</v>
      </c>
      <c r="G906">
        <v>1</v>
      </c>
      <c r="H906">
        <v>0</v>
      </c>
      <c r="J906">
        <f t="shared" si="6"/>
        <v>1</v>
      </c>
    </row>
    <row r="907" spans="1:10" ht="12.75" x14ac:dyDescent="0.2">
      <c r="A907" t="s">
        <v>2279</v>
      </c>
      <c r="B907" t="s">
        <v>13216</v>
      </c>
      <c r="C907">
        <v>-2.70309</v>
      </c>
      <c r="G907">
        <v>1</v>
      </c>
      <c r="H907">
        <v>0</v>
      </c>
      <c r="J907">
        <f t="shared" si="6"/>
        <v>1</v>
      </c>
    </row>
    <row r="908" spans="1:10" ht="12.75" x14ac:dyDescent="0.2">
      <c r="A908" t="s">
        <v>2282</v>
      </c>
      <c r="B908" t="s">
        <v>13217</v>
      </c>
      <c r="C908">
        <v>-1.759398</v>
      </c>
      <c r="G908">
        <v>2</v>
      </c>
      <c r="H908">
        <v>0</v>
      </c>
      <c r="J908">
        <f t="shared" si="6"/>
        <v>2</v>
      </c>
    </row>
    <row r="909" spans="1:10" ht="12.75" x14ac:dyDescent="0.2">
      <c r="A909" t="s">
        <v>2285</v>
      </c>
      <c r="B909" t="s">
        <v>13218</v>
      </c>
      <c r="C909">
        <v>-2.2193770000000002</v>
      </c>
      <c r="G909">
        <v>3</v>
      </c>
      <c r="H909">
        <v>0</v>
      </c>
      <c r="J909">
        <f t="shared" si="6"/>
        <v>3</v>
      </c>
    </row>
    <row r="910" spans="1:10" ht="12.75" x14ac:dyDescent="0.2">
      <c r="A910" t="s">
        <v>2287</v>
      </c>
      <c r="B910" t="s">
        <v>13219</v>
      </c>
      <c r="C910">
        <v>12.100429</v>
      </c>
      <c r="G910">
        <v>1</v>
      </c>
      <c r="H910">
        <v>0</v>
      </c>
      <c r="J910">
        <f t="shared" si="6"/>
        <v>1</v>
      </c>
    </row>
    <row r="911" spans="1:10" ht="12.75" x14ac:dyDescent="0.2">
      <c r="A911" t="s">
        <v>2290</v>
      </c>
      <c r="B911" t="s">
        <v>13220</v>
      </c>
      <c r="C911">
        <v>-1.5848519999999999</v>
      </c>
      <c r="G911">
        <v>1</v>
      </c>
      <c r="H911">
        <v>0</v>
      </c>
      <c r="J911">
        <f t="shared" si="6"/>
        <v>1</v>
      </c>
    </row>
    <row r="912" spans="1:10" ht="12.75" x14ac:dyDescent="0.2">
      <c r="A912" t="s">
        <v>2292</v>
      </c>
      <c r="B912" t="s">
        <v>13221</v>
      </c>
      <c r="C912">
        <v>-1.4503429999999999</v>
      </c>
      <c r="G912">
        <v>1</v>
      </c>
      <c r="H912">
        <v>0</v>
      </c>
      <c r="J912">
        <f t="shared" si="6"/>
        <v>1</v>
      </c>
    </row>
    <row r="913" spans="1:10" ht="12.75" x14ac:dyDescent="0.2">
      <c r="A913" t="s">
        <v>2295</v>
      </c>
      <c r="B913" t="s">
        <v>13222</v>
      </c>
      <c r="C913">
        <v>-1.3838010000000001</v>
      </c>
      <c r="E913">
        <v>2</v>
      </c>
      <c r="H913">
        <v>0</v>
      </c>
      <c r="J913">
        <f t="shared" si="6"/>
        <v>2</v>
      </c>
    </row>
    <row r="914" spans="1:10" ht="12.75" x14ac:dyDescent="0.2">
      <c r="A914" t="s">
        <v>2298</v>
      </c>
      <c r="B914" t="s">
        <v>13223</v>
      </c>
      <c r="C914">
        <v>-1.604519</v>
      </c>
      <c r="G914">
        <v>1</v>
      </c>
      <c r="H914">
        <v>0</v>
      </c>
      <c r="J914">
        <f t="shared" si="6"/>
        <v>1</v>
      </c>
    </row>
    <row r="915" spans="1:10" ht="12.75" x14ac:dyDescent="0.2">
      <c r="A915" t="s">
        <v>2300</v>
      </c>
      <c r="B915" t="s">
        <v>13224</v>
      </c>
      <c r="C915">
        <v>25.762996999999999</v>
      </c>
      <c r="G915">
        <v>1</v>
      </c>
      <c r="H915">
        <v>0</v>
      </c>
      <c r="J915">
        <f t="shared" si="6"/>
        <v>1</v>
      </c>
    </row>
    <row r="916" spans="1:10" ht="12.75" x14ac:dyDescent="0.2">
      <c r="A916" t="s">
        <v>2303</v>
      </c>
      <c r="B916" t="s">
        <v>13225</v>
      </c>
      <c r="C916">
        <v>-1.61778</v>
      </c>
      <c r="G916">
        <v>2</v>
      </c>
      <c r="H916">
        <v>0</v>
      </c>
      <c r="J916">
        <f t="shared" si="6"/>
        <v>2</v>
      </c>
    </row>
    <row r="917" spans="1:10" ht="12.75" x14ac:dyDescent="0.2">
      <c r="A917" t="s">
        <v>2305</v>
      </c>
      <c r="B917" t="s">
        <v>13226</v>
      </c>
      <c r="C917">
        <v>-1.4618960000000001</v>
      </c>
      <c r="H917">
        <v>1</v>
      </c>
      <c r="J917">
        <f t="shared" si="6"/>
        <v>1</v>
      </c>
    </row>
    <row r="918" spans="1:10" ht="12.75" x14ac:dyDescent="0.2">
      <c r="A918" t="s">
        <v>2306</v>
      </c>
      <c r="B918" t="s">
        <v>13227</v>
      </c>
      <c r="C918">
        <v>-1.427406</v>
      </c>
      <c r="G918">
        <v>1</v>
      </c>
      <c r="H918">
        <v>0</v>
      </c>
      <c r="J918">
        <f t="shared" si="6"/>
        <v>1</v>
      </c>
    </row>
    <row r="919" spans="1:10" ht="12.75" x14ac:dyDescent="0.2">
      <c r="A919" t="s">
        <v>2308</v>
      </c>
      <c r="B919" t="s">
        <v>13228</v>
      </c>
      <c r="C919">
        <v>11.401944</v>
      </c>
      <c r="E919">
        <v>1</v>
      </c>
      <c r="H919">
        <v>0</v>
      </c>
      <c r="J919">
        <f t="shared" si="6"/>
        <v>1</v>
      </c>
    </row>
    <row r="920" spans="1:10" ht="12.75" x14ac:dyDescent="0.2">
      <c r="A920" t="s">
        <v>2310</v>
      </c>
      <c r="B920" t="s">
        <v>13229</v>
      </c>
      <c r="C920">
        <v>-3.4359730000000002</v>
      </c>
      <c r="G920">
        <v>12</v>
      </c>
      <c r="J920">
        <f t="shared" si="6"/>
        <v>12</v>
      </c>
    </row>
    <row r="921" spans="1:10" ht="12.75" x14ac:dyDescent="0.2">
      <c r="A921" s="3" t="s">
        <v>2312</v>
      </c>
      <c r="B921" t="s">
        <v>13230</v>
      </c>
      <c r="C921">
        <v>-3.44</v>
      </c>
      <c r="E921">
        <v>2</v>
      </c>
      <c r="J921">
        <f t="shared" si="6"/>
        <v>2</v>
      </c>
    </row>
    <row r="922" spans="1:10" ht="12.75" x14ac:dyDescent="0.2">
      <c r="A922" s="3" t="s">
        <v>2315</v>
      </c>
      <c r="B922" t="s">
        <v>13231</v>
      </c>
      <c r="C922">
        <v>-3.45</v>
      </c>
      <c r="H922">
        <v>5</v>
      </c>
      <c r="J922">
        <f t="shared" si="6"/>
        <v>5</v>
      </c>
    </row>
    <row r="923" spans="1:10" ht="12.75" x14ac:dyDescent="0.2">
      <c r="A923" s="3" t="s">
        <v>2317</v>
      </c>
      <c r="B923" t="s">
        <v>13232</v>
      </c>
      <c r="C923">
        <v>-3.43</v>
      </c>
      <c r="I923">
        <v>4</v>
      </c>
      <c r="J923">
        <f t="shared" si="6"/>
        <v>4</v>
      </c>
    </row>
    <row r="924" spans="1:10" ht="12.75" x14ac:dyDescent="0.2">
      <c r="A924" t="s">
        <v>2319</v>
      </c>
      <c r="B924" t="s">
        <v>13233</v>
      </c>
      <c r="C924">
        <v>-4.4103320000000004</v>
      </c>
      <c r="G924">
        <v>7</v>
      </c>
      <c r="J924">
        <f t="shared" si="6"/>
        <v>7</v>
      </c>
    </row>
    <row r="925" spans="1:10" ht="12.75" x14ac:dyDescent="0.2">
      <c r="A925" s="3" t="s">
        <v>2322</v>
      </c>
      <c r="B925" t="s">
        <v>13234</v>
      </c>
      <c r="C925">
        <v>-4.42</v>
      </c>
      <c r="E925">
        <v>2</v>
      </c>
      <c r="J925">
        <f t="shared" si="6"/>
        <v>2</v>
      </c>
    </row>
    <row r="926" spans="1:10" ht="12.75" x14ac:dyDescent="0.2">
      <c r="A926" s="3" t="s">
        <v>2324</v>
      </c>
      <c r="B926" t="s">
        <v>13235</v>
      </c>
      <c r="C926">
        <v>-4.41</v>
      </c>
      <c r="H926">
        <v>2</v>
      </c>
      <c r="J926">
        <f t="shared" si="6"/>
        <v>2</v>
      </c>
    </row>
    <row r="927" spans="1:10" ht="12.75" x14ac:dyDescent="0.2">
      <c r="A927" t="s">
        <v>2327</v>
      </c>
      <c r="B927" t="s">
        <v>13236</v>
      </c>
      <c r="C927">
        <v>12.568337</v>
      </c>
      <c r="G927">
        <v>1</v>
      </c>
      <c r="H927">
        <v>0</v>
      </c>
      <c r="J927">
        <f t="shared" si="6"/>
        <v>1</v>
      </c>
    </row>
    <row r="928" spans="1:10" ht="12.75" x14ac:dyDescent="0.2">
      <c r="A928" t="s">
        <v>2329</v>
      </c>
      <c r="B928" t="s">
        <v>13237</v>
      </c>
      <c r="C928">
        <v>-4.2518060000000002</v>
      </c>
      <c r="G928">
        <v>6</v>
      </c>
      <c r="H928">
        <v>0</v>
      </c>
      <c r="J928">
        <f t="shared" si="6"/>
        <v>6</v>
      </c>
    </row>
    <row r="929" spans="1:10" ht="12.75" x14ac:dyDescent="0.2">
      <c r="A929" t="s">
        <v>2332</v>
      </c>
      <c r="B929" t="s">
        <v>13238</v>
      </c>
      <c r="C929">
        <v>-4.3607360000000002</v>
      </c>
      <c r="G929">
        <v>1</v>
      </c>
      <c r="H929">
        <v>0</v>
      </c>
      <c r="J929">
        <f t="shared" si="6"/>
        <v>1</v>
      </c>
    </row>
    <row r="930" spans="1:10" ht="12.75" x14ac:dyDescent="0.2">
      <c r="A930" t="s">
        <v>2335</v>
      </c>
      <c r="B930" t="s">
        <v>13239</v>
      </c>
      <c r="C930">
        <v>-3.7281589999999998</v>
      </c>
      <c r="G930">
        <v>1</v>
      </c>
      <c r="H930">
        <v>0</v>
      </c>
      <c r="J930">
        <f t="shared" si="6"/>
        <v>1</v>
      </c>
    </row>
    <row r="931" spans="1:10" ht="12.75" x14ac:dyDescent="0.2">
      <c r="A931" t="s">
        <v>2338</v>
      </c>
      <c r="B931" t="s">
        <v>13240</v>
      </c>
      <c r="C931">
        <v>12.230938999999999</v>
      </c>
      <c r="G931">
        <v>1</v>
      </c>
      <c r="H931">
        <v>0</v>
      </c>
      <c r="J931">
        <f t="shared" si="6"/>
        <v>1</v>
      </c>
    </row>
    <row r="932" spans="1:10" ht="12.75" x14ac:dyDescent="0.2">
      <c r="A932" t="s">
        <v>2341</v>
      </c>
      <c r="B932" t="s">
        <v>13241</v>
      </c>
      <c r="C932">
        <v>9.5017849999999999</v>
      </c>
      <c r="H932">
        <v>3</v>
      </c>
      <c r="J932">
        <f t="shared" si="6"/>
        <v>3</v>
      </c>
    </row>
    <row r="933" spans="1:10" ht="12.75" x14ac:dyDescent="0.2">
      <c r="A933" t="s">
        <v>2344</v>
      </c>
      <c r="B933" t="s">
        <v>13242</v>
      </c>
      <c r="C933">
        <v>-4.2026459999999997</v>
      </c>
      <c r="G933">
        <v>2</v>
      </c>
      <c r="H933">
        <v>0</v>
      </c>
      <c r="J933">
        <f t="shared" si="6"/>
        <v>2</v>
      </c>
    </row>
    <row r="934" spans="1:10" ht="12.75" x14ac:dyDescent="0.2">
      <c r="A934" t="s">
        <v>2346</v>
      </c>
      <c r="B934" t="s">
        <v>13243</v>
      </c>
      <c r="C934">
        <v>14.556001</v>
      </c>
      <c r="E934">
        <v>1</v>
      </c>
      <c r="H934">
        <v>0</v>
      </c>
      <c r="J934">
        <f t="shared" si="6"/>
        <v>1</v>
      </c>
    </row>
    <row r="935" spans="1:10" ht="12.75" x14ac:dyDescent="0.2">
      <c r="A935" t="s">
        <v>2349</v>
      </c>
      <c r="B935" t="s">
        <v>13244</v>
      </c>
      <c r="C935">
        <v>8.6242680000000007</v>
      </c>
      <c r="G935">
        <v>1</v>
      </c>
      <c r="H935">
        <v>0</v>
      </c>
      <c r="J935">
        <f t="shared" si="6"/>
        <v>1</v>
      </c>
    </row>
    <row r="936" spans="1:10" ht="12.75" x14ac:dyDescent="0.2">
      <c r="A936" t="s">
        <v>2352</v>
      </c>
      <c r="B936" t="s">
        <v>13245</v>
      </c>
      <c r="C936">
        <v>14.161788</v>
      </c>
      <c r="D936">
        <v>2</v>
      </c>
      <c r="H936">
        <v>0</v>
      </c>
      <c r="J936">
        <f t="shared" si="6"/>
        <v>2</v>
      </c>
    </row>
    <row r="937" spans="1:10" ht="12.75" x14ac:dyDescent="0.2">
      <c r="A937" t="s">
        <v>2354</v>
      </c>
      <c r="B937" t="s">
        <v>13246</v>
      </c>
      <c r="C937">
        <v>18.064910000000001</v>
      </c>
      <c r="H937">
        <v>0</v>
      </c>
      <c r="I937">
        <v>3</v>
      </c>
      <c r="J937">
        <f t="shared" si="6"/>
        <v>3</v>
      </c>
    </row>
    <row r="938" spans="1:10" ht="12.75" x14ac:dyDescent="0.2">
      <c r="A938" s="3" t="s">
        <v>2357</v>
      </c>
      <c r="B938" t="s">
        <v>13247</v>
      </c>
      <c r="C938">
        <v>18.059999999999999</v>
      </c>
      <c r="G938">
        <v>2</v>
      </c>
      <c r="J938">
        <f t="shared" si="6"/>
        <v>2</v>
      </c>
    </row>
    <row r="939" spans="1:10" ht="12.75" x14ac:dyDescent="0.2">
      <c r="A939" t="s">
        <v>2360</v>
      </c>
      <c r="B939" t="s">
        <v>13248</v>
      </c>
      <c r="C939">
        <v>13.235402000000001</v>
      </c>
      <c r="G939">
        <v>1</v>
      </c>
      <c r="H939">
        <v>0</v>
      </c>
      <c r="J939">
        <f t="shared" si="6"/>
        <v>1</v>
      </c>
    </row>
    <row r="940" spans="1:10" ht="12.75" x14ac:dyDescent="0.2">
      <c r="A940" t="s">
        <v>2362</v>
      </c>
      <c r="B940" t="s">
        <v>13249</v>
      </c>
      <c r="C940">
        <v>17.638926999999999</v>
      </c>
      <c r="G940">
        <v>1</v>
      </c>
      <c r="H940">
        <v>0</v>
      </c>
      <c r="J940">
        <f t="shared" si="6"/>
        <v>1</v>
      </c>
    </row>
    <row r="941" spans="1:10" ht="12.75" x14ac:dyDescent="0.2">
      <c r="A941" t="s">
        <v>2365</v>
      </c>
      <c r="B941" t="s">
        <v>13250</v>
      </c>
      <c r="C941">
        <v>18.643501000000001</v>
      </c>
      <c r="H941">
        <v>3</v>
      </c>
      <c r="J941">
        <f t="shared" si="6"/>
        <v>3</v>
      </c>
    </row>
    <row r="942" spans="1:10" ht="12.75" x14ac:dyDescent="0.2">
      <c r="A942" s="3" t="s">
        <v>2368</v>
      </c>
      <c r="B942" t="s">
        <v>13251</v>
      </c>
      <c r="C942">
        <v>18.64</v>
      </c>
      <c r="E942">
        <v>1</v>
      </c>
      <c r="J942">
        <f t="shared" si="6"/>
        <v>1</v>
      </c>
    </row>
    <row r="943" spans="1:10" ht="12.75" x14ac:dyDescent="0.2">
      <c r="A943" s="3" t="s">
        <v>2370</v>
      </c>
      <c r="B943" t="s">
        <v>13252</v>
      </c>
      <c r="C943">
        <v>18.649999999999999</v>
      </c>
      <c r="G943">
        <v>1</v>
      </c>
      <c r="J943">
        <f t="shared" si="6"/>
        <v>1</v>
      </c>
    </row>
    <row r="944" spans="1:10" ht="12.75" x14ac:dyDescent="0.2">
      <c r="A944" t="s">
        <v>2372</v>
      </c>
      <c r="B944" t="s">
        <v>13253</v>
      </c>
      <c r="C944">
        <v>18.185188</v>
      </c>
      <c r="G944">
        <v>1</v>
      </c>
      <c r="H944">
        <v>0</v>
      </c>
      <c r="J944">
        <f t="shared" si="6"/>
        <v>1</v>
      </c>
    </row>
    <row r="945" spans="1:10" ht="12.75" x14ac:dyDescent="0.2">
      <c r="A945" t="s">
        <v>2376</v>
      </c>
      <c r="B945" t="s">
        <v>13254</v>
      </c>
      <c r="C945">
        <v>8.4689460000000008</v>
      </c>
      <c r="H945">
        <v>1</v>
      </c>
      <c r="J945">
        <f t="shared" si="6"/>
        <v>1</v>
      </c>
    </row>
    <row r="946" spans="1:10" ht="12.75" x14ac:dyDescent="0.2">
      <c r="A946" t="s">
        <v>2380</v>
      </c>
      <c r="B946" t="s">
        <v>13255</v>
      </c>
      <c r="C946">
        <v>17.141273000000002</v>
      </c>
      <c r="G946">
        <v>1</v>
      </c>
      <c r="H946">
        <v>0</v>
      </c>
      <c r="J946">
        <f t="shared" si="6"/>
        <v>1</v>
      </c>
    </row>
    <row r="947" spans="1:10" ht="12.75" x14ac:dyDescent="0.2">
      <c r="A947" t="s">
        <v>2382</v>
      </c>
      <c r="B947" t="s">
        <v>13256</v>
      </c>
      <c r="C947">
        <v>105.31875599999999</v>
      </c>
      <c r="H947">
        <v>1</v>
      </c>
      <c r="J947">
        <f t="shared" si="6"/>
        <v>1</v>
      </c>
    </row>
    <row r="948" spans="1:10" ht="12.75" x14ac:dyDescent="0.2">
      <c r="A948" t="s">
        <v>2385</v>
      </c>
      <c r="B948" t="s">
        <v>13257</v>
      </c>
      <c r="C948">
        <v>10.395053000000001</v>
      </c>
      <c r="D948">
        <v>1</v>
      </c>
      <c r="H948">
        <v>0</v>
      </c>
      <c r="J948">
        <f t="shared" si="6"/>
        <v>1</v>
      </c>
    </row>
    <row r="949" spans="1:10" ht="12.75" x14ac:dyDescent="0.2">
      <c r="A949" t="s">
        <v>2387</v>
      </c>
      <c r="B949" t="s">
        <v>13258</v>
      </c>
      <c r="C949">
        <v>12.354722000000001</v>
      </c>
      <c r="H949">
        <v>1</v>
      </c>
      <c r="J949">
        <f t="shared" si="6"/>
        <v>1</v>
      </c>
    </row>
    <row r="950" spans="1:10" ht="12.75" x14ac:dyDescent="0.2">
      <c r="A950" t="s">
        <v>2390</v>
      </c>
      <c r="B950" t="s">
        <v>13259</v>
      </c>
      <c r="C950">
        <v>-1.0231939999999999</v>
      </c>
      <c r="H950">
        <v>5</v>
      </c>
      <c r="J950">
        <f t="shared" si="6"/>
        <v>5</v>
      </c>
    </row>
    <row r="951" spans="1:10" ht="12.75" x14ac:dyDescent="0.2">
      <c r="A951" t="s">
        <v>1594</v>
      </c>
      <c r="B951" t="s">
        <v>13260</v>
      </c>
      <c r="C951">
        <v>-13.538</v>
      </c>
      <c r="H951">
        <v>38</v>
      </c>
      <c r="J951">
        <f t="shared" si="6"/>
        <v>38</v>
      </c>
    </row>
    <row r="952" spans="1:10" ht="12.75" x14ac:dyDescent="0.2">
      <c r="A952" t="s">
        <v>35</v>
      </c>
      <c r="D952">
        <v>325</v>
      </c>
      <c r="E952">
        <v>289</v>
      </c>
      <c r="F952">
        <v>8</v>
      </c>
      <c r="G952">
        <v>246</v>
      </c>
      <c r="H952">
        <v>28663</v>
      </c>
      <c r="I952">
        <v>712</v>
      </c>
      <c r="J952">
        <f t="shared" si="6"/>
        <v>30243</v>
      </c>
    </row>
    <row r="953" spans="1:10" ht="12.75" x14ac:dyDescent="0.2">
      <c r="H953">
        <v>0</v>
      </c>
      <c r="J953">
        <f t="shared" si="6"/>
        <v>0</v>
      </c>
    </row>
    <row r="954" spans="1:10" ht="12.75" x14ac:dyDescent="0.2">
      <c r="H954">
        <v>0</v>
      </c>
      <c r="J954">
        <f t="shared" si="6"/>
        <v>0</v>
      </c>
    </row>
    <row r="955" spans="1:10" ht="12.75" x14ac:dyDescent="0.2">
      <c r="H955">
        <v>0</v>
      </c>
      <c r="J955">
        <f t="shared" si="6"/>
        <v>0</v>
      </c>
    </row>
    <row r="956" spans="1:10" ht="12.75" x14ac:dyDescent="0.2">
      <c r="H956">
        <v>0</v>
      </c>
      <c r="J956">
        <f t="shared" si="6"/>
        <v>0</v>
      </c>
    </row>
    <row r="957" spans="1:10" ht="12.75" x14ac:dyDescent="0.2">
      <c r="H957">
        <v>0</v>
      </c>
      <c r="J957">
        <f t="shared" si="6"/>
        <v>0</v>
      </c>
    </row>
    <row r="958" spans="1:10" ht="12.75" x14ac:dyDescent="0.2">
      <c r="H958">
        <v>0</v>
      </c>
      <c r="J958">
        <f t="shared" si="6"/>
        <v>0</v>
      </c>
    </row>
    <row r="959" spans="1:10" ht="12.75" x14ac:dyDescent="0.2">
      <c r="H959">
        <v>0</v>
      </c>
      <c r="J959">
        <f t="shared" si="6"/>
        <v>0</v>
      </c>
    </row>
    <row r="960" spans="1:10" ht="12.75" x14ac:dyDescent="0.2">
      <c r="H960">
        <v>0</v>
      </c>
      <c r="J960">
        <f t="shared" si="6"/>
        <v>0</v>
      </c>
    </row>
    <row r="961" spans="8:10" ht="12.75" x14ac:dyDescent="0.2">
      <c r="H961">
        <v>0</v>
      </c>
      <c r="J961">
        <f t="shared" si="6"/>
        <v>0</v>
      </c>
    </row>
    <row r="962" spans="8:10" ht="12.75" x14ac:dyDescent="0.2">
      <c r="H962">
        <v>0</v>
      </c>
      <c r="J962">
        <f t="shared" si="6"/>
        <v>0</v>
      </c>
    </row>
    <row r="963" spans="8:10" ht="12.75" x14ac:dyDescent="0.2">
      <c r="H963">
        <v>0</v>
      </c>
      <c r="J963">
        <f t="shared" si="6"/>
        <v>0</v>
      </c>
    </row>
    <row r="964" spans="8:10" ht="12.75" x14ac:dyDescent="0.2">
      <c r="H964">
        <v>0</v>
      </c>
      <c r="J964">
        <f t="shared" si="6"/>
        <v>0</v>
      </c>
    </row>
    <row r="965" spans="8:10" ht="12.75" x14ac:dyDescent="0.2">
      <c r="H965">
        <v>0</v>
      </c>
      <c r="J965">
        <f t="shared" si="6"/>
        <v>0</v>
      </c>
    </row>
    <row r="966" spans="8:10" ht="12.75" x14ac:dyDescent="0.2">
      <c r="H966">
        <v>0</v>
      </c>
      <c r="J966">
        <f t="shared" si="6"/>
        <v>0</v>
      </c>
    </row>
    <row r="967" spans="8:10" ht="12.75" x14ac:dyDescent="0.2">
      <c r="H967">
        <v>0</v>
      </c>
      <c r="J967">
        <f t="shared" si="6"/>
        <v>0</v>
      </c>
    </row>
    <row r="968" spans="8:10" ht="12.75" x14ac:dyDescent="0.2">
      <c r="H968">
        <v>0</v>
      </c>
      <c r="J968">
        <f t="shared" si="6"/>
        <v>0</v>
      </c>
    </row>
    <row r="969" spans="8:10" ht="12.75" x14ac:dyDescent="0.2">
      <c r="H969">
        <v>0</v>
      </c>
      <c r="J969">
        <f t="shared" si="6"/>
        <v>0</v>
      </c>
    </row>
    <row r="970" spans="8:10" ht="12.75" x14ac:dyDescent="0.2">
      <c r="H970">
        <v>0</v>
      </c>
      <c r="J970">
        <f t="shared" si="6"/>
        <v>0</v>
      </c>
    </row>
    <row r="971" spans="8:10" ht="12.75" x14ac:dyDescent="0.2">
      <c r="H971">
        <v>0</v>
      </c>
      <c r="J971">
        <f t="shared" si="6"/>
        <v>0</v>
      </c>
    </row>
    <row r="972" spans="8:10" ht="12.75" x14ac:dyDescent="0.2">
      <c r="H972">
        <v>0</v>
      </c>
      <c r="J972">
        <f t="shared" si="6"/>
        <v>0</v>
      </c>
    </row>
    <row r="973" spans="8:10" ht="12.75" x14ac:dyDescent="0.2">
      <c r="H973">
        <v>0</v>
      </c>
      <c r="J973">
        <f t="shared" si="6"/>
        <v>0</v>
      </c>
    </row>
    <row r="974" spans="8:10" ht="12.75" x14ac:dyDescent="0.2">
      <c r="H974">
        <v>0</v>
      </c>
      <c r="J974">
        <f t="shared" si="6"/>
        <v>0</v>
      </c>
    </row>
    <row r="975" spans="8:10" ht="12.75" x14ac:dyDescent="0.2">
      <c r="H975">
        <v>0</v>
      </c>
      <c r="J975">
        <f t="shared" si="6"/>
        <v>0</v>
      </c>
    </row>
    <row r="976" spans="8:10" ht="12.75" x14ac:dyDescent="0.2">
      <c r="H976">
        <v>0</v>
      </c>
      <c r="J976">
        <f t="shared" si="6"/>
        <v>0</v>
      </c>
    </row>
    <row r="977" spans="8:10" ht="12.75" x14ac:dyDescent="0.2">
      <c r="H977">
        <v>0</v>
      </c>
      <c r="J977">
        <f t="shared" si="6"/>
        <v>0</v>
      </c>
    </row>
    <row r="978" spans="8:10" ht="12.75" x14ac:dyDescent="0.2">
      <c r="H978">
        <v>0</v>
      </c>
      <c r="J978">
        <f t="shared" si="6"/>
        <v>0</v>
      </c>
    </row>
    <row r="979" spans="8:10" ht="12.75" x14ac:dyDescent="0.2">
      <c r="H979">
        <v>0</v>
      </c>
      <c r="J979">
        <f t="shared" si="6"/>
        <v>0</v>
      </c>
    </row>
    <row r="980" spans="8:10" ht="12.75" x14ac:dyDescent="0.2">
      <c r="H980">
        <v>0</v>
      </c>
      <c r="J980">
        <f t="shared" si="6"/>
        <v>0</v>
      </c>
    </row>
    <row r="981" spans="8:10" ht="12.75" x14ac:dyDescent="0.2">
      <c r="H981">
        <v>0</v>
      </c>
      <c r="J981">
        <f t="shared" si="6"/>
        <v>0</v>
      </c>
    </row>
    <row r="982" spans="8:10" ht="12.75" x14ac:dyDescent="0.2">
      <c r="H982">
        <v>0</v>
      </c>
      <c r="J982">
        <f t="shared" si="6"/>
        <v>0</v>
      </c>
    </row>
    <row r="983" spans="8:10" ht="12.75" x14ac:dyDescent="0.2">
      <c r="H983">
        <v>0</v>
      </c>
      <c r="J983">
        <f t="shared" si="6"/>
        <v>0</v>
      </c>
    </row>
    <row r="984" spans="8:10" ht="12.75" x14ac:dyDescent="0.2">
      <c r="H984">
        <v>0</v>
      </c>
      <c r="J984">
        <f t="shared" si="6"/>
        <v>0</v>
      </c>
    </row>
    <row r="985" spans="8:10" ht="12.75" x14ac:dyDescent="0.2">
      <c r="H985">
        <v>0</v>
      </c>
      <c r="J985">
        <f t="shared" si="6"/>
        <v>0</v>
      </c>
    </row>
    <row r="986" spans="8:10" ht="12.75" x14ac:dyDescent="0.2">
      <c r="H986">
        <v>0</v>
      </c>
      <c r="J986">
        <f t="shared" si="6"/>
        <v>0</v>
      </c>
    </row>
    <row r="987" spans="8:10" ht="12.75" x14ac:dyDescent="0.2">
      <c r="H987">
        <v>0</v>
      </c>
      <c r="J987">
        <f t="shared" si="6"/>
        <v>0</v>
      </c>
    </row>
    <row r="988" spans="8:10" ht="12.75" x14ac:dyDescent="0.2">
      <c r="H988">
        <v>0</v>
      </c>
      <c r="J988">
        <f t="shared" si="6"/>
        <v>0</v>
      </c>
    </row>
    <row r="989" spans="8:10" ht="12.75" x14ac:dyDescent="0.2">
      <c r="H989">
        <v>0</v>
      </c>
      <c r="J989">
        <f t="shared" si="6"/>
        <v>0</v>
      </c>
    </row>
    <row r="990" spans="8:10" ht="12.75" x14ac:dyDescent="0.2">
      <c r="H990">
        <v>0</v>
      </c>
      <c r="J990">
        <f t="shared" si="6"/>
        <v>0</v>
      </c>
    </row>
    <row r="991" spans="8:10" ht="12.75" x14ac:dyDescent="0.2">
      <c r="H991">
        <v>0</v>
      </c>
      <c r="J991">
        <f t="shared" si="6"/>
        <v>0</v>
      </c>
    </row>
    <row r="992" spans="8:10" ht="12.75" x14ac:dyDescent="0.2">
      <c r="H992">
        <v>0</v>
      </c>
      <c r="J992">
        <f t="shared" si="6"/>
        <v>0</v>
      </c>
    </row>
    <row r="993" spans="8:10" ht="12.75" x14ac:dyDescent="0.2">
      <c r="H993">
        <v>0</v>
      </c>
      <c r="J993">
        <f t="shared" si="6"/>
        <v>0</v>
      </c>
    </row>
    <row r="994" spans="8:10" ht="12.75" x14ac:dyDescent="0.2">
      <c r="H994">
        <v>0</v>
      </c>
      <c r="J994">
        <f t="shared" si="6"/>
        <v>0</v>
      </c>
    </row>
    <row r="995" spans="8:10" ht="12.75" x14ac:dyDescent="0.2">
      <c r="H995">
        <v>0</v>
      </c>
      <c r="J995">
        <f t="shared" si="6"/>
        <v>0</v>
      </c>
    </row>
    <row r="996" spans="8:10" ht="12.75" x14ac:dyDescent="0.2">
      <c r="H996">
        <v>0</v>
      </c>
      <c r="J996">
        <f t="shared" si="6"/>
        <v>0</v>
      </c>
    </row>
    <row r="997" spans="8:10" ht="12.75" x14ac:dyDescent="0.2">
      <c r="H997">
        <v>0</v>
      </c>
      <c r="J997">
        <f t="shared" si="6"/>
        <v>0</v>
      </c>
    </row>
    <row r="998" spans="8:10" ht="12.75" x14ac:dyDescent="0.2">
      <c r="H998">
        <v>0</v>
      </c>
      <c r="J998">
        <f t="shared" si="6"/>
        <v>0</v>
      </c>
    </row>
    <row r="999" spans="8:10" ht="12.75" x14ac:dyDescent="0.2">
      <c r="H999">
        <v>0</v>
      </c>
      <c r="J999">
        <f t="shared" si="6"/>
        <v>0</v>
      </c>
    </row>
    <row r="1000" spans="8:10" ht="12.75" x14ac:dyDescent="0.2">
      <c r="J1000">
        <f t="shared" si="6"/>
        <v>0</v>
      </c>
    </row>
    <row r="1001" spans="8:10" ht="12.75" x14ac:dyDescent="0.2">
      <c r="J1001">
        <f t="shared" si="6"/>
        <v>0</v>
      </c>
    </row>
    <row r="1002" spans="8:10" ht="12.75" x14ac:dyDescent="0.2">
      <c r="J1002">
        <f t="shared" si="6"/>
        <v>0</v>
      </c>
    </row>
    <row r="1003" spans="8:10" ht="12.75" x14ac:dyDescent="0.2">
      <c r="J1003">
        <f t="shared" si="6"/>
        <v>0</v>
      </c>
    </row>
    <row r="1004" spans="8:10" ht="12.75" x14ac:dyDescent="0.2">
      <c r="J1004">
        <f t="shared" si="6"/>
        <v>0</v>
      </c>
    </row>
    <row r="1005" spans="8:10" ht="12.75" x14ac:dyDescent="0.2">
      <c r="J1005">
        <f t="shared" si="6"/>
        <v>0</v>
      </c>
    </row>
    <row r="1006" spans="8:10" ht="12.75" x14ac:dyDescent="0.2">
      <c r="J1006">
        <f t="shared" si="6"/>
        <v>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heetViews>
  <sheetFormatPr baseColWidth="10" defaultColWidth="17.28515625" defaultRowHeight="15" customHeight="1" x14ac:dyDescent="0.2"/>
  <cols>
    <col min="1" max="1" width="31.7109375" customWidth="1"/>
  </cols>
  <sheetData>
    <row r="1" spans="1:2" ht="15" customHeight="1" x14ac:dyDescent="0.2">
      <c r="A1" s="4" t="s">
        <v>16</v>
      </c>
      <c r="B1" s="4" t="s">
        <v>24</v>
      </c>
    </row>
    <row r="2" spans="1:2" ht="15" customHeight="1" x14ac:dyDescent="0.2">
      <c r="A2" s="5" t="s">
        <v>23</v>
      </c>
      <c r="B2" s="6" t="s">
        <v>36</v>
      </c>
    </row>
    <row r="3" spans="1:2" ht="15" customHeight="1" x14ac:dyDescent="0.2">
      <c r="A3" s="5" t="s">
        <v>38</v>
      </c>
      <c r="B3" s="7" t="s">
        <v>39</v>
      </c>
    </row>
    <row r="4" spans="1:2" ht="15" customHeight="1" x14ac:dyDescent="0.2">
      <c r="A4" s="5" t="s">
        <v>30</v>
      </c>
      <c r="B4" s="7" t="s">
        <v>40</v>
      </c>
    </row>
    <row r="5" spans="1:2" ht="15" customHeight="1" x14ac:dyDescent="0.2">
      <c r="A5" s="5" t="s">
        <v>31</v>
      </c>
      <c r="B5" s="6" t="s">
        <v>41</v>
      </c>
    </row>
    <row r="6" spans="1:2" ht="15" customHeight="1" x14ac:dyDescent="0.2">
      <c r="A6" s="5" t="s">
        <v>32</v>
      </c>
      <c r="B6" s="6" t="s">
        <v>42</v>
      </c>
    </row>
    <row r="7" spans="1:2" ht="15" customHeight="1" x14ac:dyDescent="0.2">
      <c r="A7" s="5" t="s">
        <v>43</v>
      </c>
      <c r="B7" s="7" t="s">
        <v>44</v>
      </c>
    </row>
    <row r="8" spans="1:2" ht="15" customHeight="1" x14ac:dyDescent="0.2">
      <c r="A8" s="5" t="s">
        <v>34</v>
      </c>
      <c r="B8" s="6" t="s">
        <v>45</v>
      </c>
    </row>
    <row r="9" spans="1:2" ht="15" customHeight="1" x14ac:dyDescent="0.2">
      <c r="B9" s="6" t="s">
        <v>46</v>
      </c>
    </row>
    <row r="10" spans="1:2" ht="15" customHeight="1" x14ac:dyDescent="0.2">
      <c r="B10" s="8" t="s">
        <v>47</v>
      </c>
    </row>
    <row r="13" spans="1:2" ht="12.75" x14ac:dyDescent="0.2">
      <c r="B13" s="1"/>
    </row>
    <row r="15" spans="1:2" ht="12.75" x14ac:dyDescent="0.2">
      <c r="B15" s="1"/>
    </row>
    <row r="16" spans="1:2" ht="12.75" x14ac:dyDescent="0.2">
      <c r="B16" s="1"/>
    </row>
    <row r="17" spans="2:2" ht="12.75" x14ac:dyDescent="0.2">
      <c r="B17" s="1"/>
    </row>
    <row r="19" spans="2:2" ht="12.75" x14ac:dyDescent="0.2">
      <c r="B19" s="1"/>
    </row>
    <row r="20" spans="2:2" ht="12.75" x14ac:dyDescent="0.2">
      <c r="B20" s="1"/>
    </row>
    <row r="21" spans="2:2" ht="12.75" x14ac:dyDescent="0.2">
      <c r="B21" s="1"/>
    </row>
    <row r="22" spans="2:2" ht="12.75" x14ac:dyDescent="0.2">
      <c r="B22" s="1"/>
    </row>
    <row r="23" spans="2:2" ht="12.75" x14ac:dyDescent="0.2">
      <c r="B23" s="1"/>
    </row>
    <row r="24" spans="2:2" ht="12.75" x14ac:dyDescent="0.2">
      <c r="B24" s="1"/>
    </row>
    <row r="27" spans="2:2" ht="12.75" x14ac:dyDescent="0.2">
      <c r="B27" s="1"/>
    </row>
    <row r="28" spans="2:2" ht="12.75" x14ac:dyDescent="0.2">
      <c r="B28" s="1"/>
    </row>
    <row r="29" spans="2:2" ht="12.75" x14ac:dyDescent="0.2">
      <c r="B29" s="1"/>
    </row>
    <row r="30" spans="2:2" ht="12.75" x14ac:dyDescent="0.2">
      <c r="B30" s="1"/>
    </row>
    <row r="31" spans="2:2" ht="12.75" x14ac:dyDescent="0.2">
      <c r="B31" s="1"/>
    </row>
    <row r="32" spans="2:2" ht="12.75" x14ac:dyDescent="0.2">
      <c r="B32" s="1"/>
    </row>
    <row r="33" spans="2:2" ht="12.75" x14ac:dyDescent="0.2">
      <c r="B33" s="1"/>
    </row>
    <row r="34" spans="2:2" ht="12.75" x14ac:dyDescent="0.2">
      <c r="B34" s="1"/>
    </row>
    <row r="35" spans="2:2" ht="12.75" x14ac:dyDescent="0.2">
      <c r="B35" s="1"/>
    </row>
    <row r="36" spans="2:2" ht="12.75" x14ac:dyDescent="0.2">
      <c r="B36" s="1"/>
    </row>
    <row r="37" spans="2:2" ht="12.75" x14ac:dyDescent="0.2">
      <c r="B37" s="1"/>
    </row>
    <row r="38" spans="2:2" ht="12.75" x14ac:dyDescent="0.2">
      <c r="B38" s="1"/>
    </row>
    <row r="39" spans="2:2" ht="12.75" x14ac:dyDescent="0.2">
      <c r="B39" s="1"/>
    </row>
    <row r="40" spans="2:2" ht="12.75" x14ac:dyDescent="0.2">
      <c r="B40" s="1"/>
    </row>
    <row r="41" spans="2:2" ht="12.75" x14ac:dyDescent="0.2">
      <c r="B41" s="1"/>
    </row>
    <row r="42" spans="2:2" ht="12.75" x14ac:dyDescent="0.2">
      <c r="B42" s="1"/>
    </row>
    <row r="43" spans="2:2" ht="12.75" x14ac:dyDescent="0.2">
      <c r="B43" s="1"/>
    </row>
    <row r="44" spans="2:2" ht="12.75" x14ac:dyDescent="0.2">
      <c r="B44" s="1"/>
    </row>
    <row r="45" spans="2:2" ht="12.75" x14ac:dyDescent="0.2">
      <c r="B45" s="1"/>
    </row>
    <row r="46" spans="2:2" ht="12.75" x14ac:dyDescent="0.2">
      <c r="B46" s="1"/>
    </row>
    <row r="47" spans="2:2" ht="12.75" x14ac:dyDescent="0.2">
      <c r="B47" s="1"/>
    </row>
    <row r="48" spans="2:2" ht="12.75" x14ac:dyDescent="0.2">
      <c r="B48" s="1"/>
    </row>
    <row r="49" spans="2:2" ht="12.75" x14ac:dyDescent="0.2">
      <c r="B49" s="1"/>
    </row>
    <row r="50" spans="2:2" ht="12.75" x14ac:dyDescent="0.2">
      <c r="B50" s="1"/>
    </row>
    <row r="51" spans="2:2" ht="12.75" x14ac:dyDescent="0.2">
      <c r="B51" s="1"/>
    </row>
    <row r="52" spans="2:2" ht="12.75" x14ac:dyDescent="0.2">
      <c r="B52" s="1"/>
    </row>
    <row r="53" spans="2:2" ht="12.75" x14ac:dyDescent="0.2">
      <c r="B53" s="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Events</vt:lpstr>
      <vt:lpstr>CartoDBTableauCroiséDynamique</vt:lpstr>
      <vt:lpstr>CartoDBWorkingDoc</vt:lpstr>
      <vt:lpstr>Data 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Munzert</dc:creator>
  <cp:lastModifiedBy>Simon Munzert</cp:lastModifiedBy>
  <dcterms:created xsi:type="dcterms:W3CDTF">2015-10-16T08:58:49Z</dcterms:created>
  <dcterms:modified xsi:type="dcterms:W3CDTF">2015-10-16T09:19:37Z</dcterms:modified>
</cp:coreProperties>
</file>