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kronos-my.sharepoint.com/personal/simon_prudhomme_ukg_com/Documents/Desktop/estimate/data/"/>
    </mc:Choice>
  </mc:AlternateContent>
  <xr:revisionPtr revIDLastSave="14" documentId="11_2BB1D69C5BB0D420F7F8251159F8C8B65C1BF88C" xr6:coauthVersionLast="47" xr6:coauthVersionMax="47" xr10:uidLastSave="{3B299D68-2B2B-9943-A7E2-C1FA2A59ABED}"/>
  <bookViews>
    <workbookView xWindow="0" yWindow="760" windowWidth="30240" windowHeight="17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<sst xmlns="http://schemas.openxmlformats.org/spreadsheetml/2006/main" count="60" uniqueCount="52">
  <si>
    <t>Pièce</t>
  </si>
  <si>
    <t>Dimensions</t>
  </si>
  <si>
    <t>width</t>
  </si>
  <si>
    <t>length</t>
  </si>
  <si>
    <t>Hall d'entrée/Vestibule</t>
  </si>
  <si>
    <t>8,10 X 4,9 p</t>
  </si>
  <si>
    <t>8.10</t>
  </si>
  <si>
    <t>4.9</t>
  </si>
  <si>
    <t>Salon</t>
  </si>
  <si>
    <t>15 X 11,5 p</t>
  </si>
  <si>
    <t>15</t>
  </si>
  <si>
    <t>11.5</t>
  </si>
  <si>
    <t>Salle à manger</t>
  </si>
  <si>
    <t>10,7 X 12 p</t>
  </si>
  <si>
    <t>10.7</t>
  </si>
  <si>
    <t>12</t>
  </si>
  <si>
    <t>Cuisine</t>
  </si>
  <si>
    <t>8,4 X 11,2 p</t>
  </si>
  <si>
    <t>8.4</t>
  </si>
  <si>
    <t>11.2</t>
  </si>
  <si>
    <t>Chambre à coucher principale</t>
  </si>
  <si>
    <t>13,6 X 10,2 p</t>
  </si>
  <si>
    <t>13.6</t>
  </si>
  <si>
    <t>10.2</t>
  </si>
  <si>
    <t>Penderie (Walk-in)</t>
  </si>
  <si>
    <t>4,5 X 7,7 p</t>
  </si>
  <si>
    <t>4.5</t>
  </si>
  <si>
    <t>7.7</t>
  </si>
  <si>
    <t>Salle de bains</t>
  </si>
  <si>
    <t>13,6 X 9 p irr</t>
  </si>
  <si>
    <t>9</t>
  </si>
  <si>
    <t>Chambre à coucher</t>
  </si>
  <si>
    <t>11 X 10 p</t>
  </si>
  <si>
    <t>11</t>
  </si>
  <si>
    <t>10</t>
  </si>
  <si>
    <t>Salle familiale</t>
  </si>
  <si>
    <t>20 X 11,6 p</t>
  </si>
  <si>
    <t>20</t>
  </si>
  <si>
    <t>11.6</t>
  </si>
  <si>
    <t>Bureau</t>
  </si>
  <si>
    <t>11 X 8,9 p</t>
  </si>
  <si>
    <t>8.9</t>
  </si>
  <si>
    <t>Salle de jeux</t>
  </si>
  <si>
    <t>10,10 X 17 p</t>
  </si>
  <si>
    <t>10.10</t>
  </si>
  <si>
    <t>17</t>
  </si>
  <si>
    <t>10,5 X 6,4 p</t>
  </si>
  <si>
    <t>10.5</t>
  </si>
  <si>
    <t>6.4</t>
  </si>
  <si>
    <t>surface</t>
  </si>
  <si>
    <t>prix</t>
  </si>
  <si>
    <t>prix/surface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</si>
</sst>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19" sqref="F1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49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>
        <f>C2*D2</f>
        <v>39.69</v>
      </c>
    </row>
    <row r="3" spans="1:5" x14ac:dyDescent="0.2">
      <c r="A3" t="s">
        <v>8</v>
      </c>
      <c r="B3" t="s">
        <v>9</v>
      </c>
      <c r="C3" t="s">
        <v>10</v>
      </c>
      <c r="D3" t="s">
        <v>11</v>
      </c>
      <c r="E3">
        <f t="shared" ref="E3:E14" si="0">C3*D3</f>
        <v>172.5</v>
      </c>
    </row>
    <row r="4" spans="1:5" x14ac:dyDescent="0.2">
      <c r="A4" t="s">
        <v>12</v>
      </c>
      <c r="B4" t="s">
        <v>13</v>
      </c>
      <c r="C4" t="s">
        <v>14</v>
      </c>
      <c r="D4" t="s">
        <v>15</v>
      </c>
      <c r="E4">
        <f t="shared" si="0"/>
        <v>128.39999999999998</v>
      </c>
    </row>
    <row r="5" spans="1:5" x14ac:dyDescent="0.2">
      <c r="A5" t="s">
        <v>16</v>
      </c>
      <c r="B5" t="s">
        <v>17</v>
      </c>
      <c r="C5" t="s">
        <v>18</v>
      </c>
      <c r="D5" t="s">
        <v>19</v>
      </c>
      <c r="E5">
        <f t="shared" si="0"/>
        <v>94.08</v>
      </c>
    </row>
    <row r="6" spans="1:5" x14ac:dyDescent="0.2">
      <c r="A6" t="s">
        <v>20</v>
      </c>
      <c r="B6" t="s">
        <v>21</v>
      </c>
      <c r="C6" t="s">
        <v>22</v>
      </c>
      <c r="D6" t="s">
        <v>23</v>
      </c>
      <c r="E6">
        <f t="shared" si="0"/>
        <v>138.72</v>
      </c>
    </row>
    <row r="7" spans="1:5" x14ac:dyDescent="0.2">
      <c r="A7" t="s">
        <v>24</v>
      </c>
      <c r="B7" t="s">
        <v>25</v>
      </c>
      <c r="C7" t="s">
        <v>26</v>
      </c>
      <c r="D7" t="s">
        <v>27</v>
      </c>
      <c r="E7">
        <f t="shared" si="0"/>
        <v>34.65</v>
      </c>
    </row>
    <row r="8" spans="1:5" x14ac:dyDescent="0.2">
      <c r="A8" t="s">
        <v>28</v>
      </c>
      <c r="B8" t="s">
        <v>29</v>
      </c>
      <c r="C8" t="s">
        <v>22</v>
      </c>
      <c r="D8" t="s">
        <v>30</v>
      </c>
      <c r="E8">
        <f t="shared" si="0"/>
        <v>122.39999999999999</v>
      </c>
    </row>
    <row r="9" spans="1:5" x14ac:dyDescent="0.2">
      <c r="A9" t="s">
        <v>31</v>
      </c>
      <c r="B9" t="s">
        <v>32</v>
      </c>
      <c r="C9" t="s">
        <v>33</v>
      </c>
      <c r="D9" t="s">
        <v>34</v>
      </c>
      <c r="E9">
        <f t="shared" si="0"/>
        <v>110</v>
      </c>
    </row>
    <row r="10" spans="1:5" x14ac:dyDescent="0.2">
      <c r="A10" t="s">
        <v>31</v>
      </c>
      <c r="B10" t="s">
        <v>32</v>
      </c>
      <c r="C10" t="s">
        <v>33</v>
      </c>
      <c r="D10" t="s">
        <v>34</v>
      </c>
      <c r="E10">
        <f t="shared" si="0"/>
        <v>110</v>
      </c>
    </row>
    <row r="11" spans="1:5" x14ac:dyDescent="0.2">
      <c r="A11" t="s">
        <v>35</v>
      </c>
      <c r="B11" t="s">
        <v>36</v>
      </c>
      <c r="C11" t="s">
        <v>37</v>
      </c>
      <c r="D11" t="s">
        <v>38</v>
      </c>
      <c r="E11">
        <f t="shared" si="0"/>
        <v>232</v>
      </c>
    </row>
    <row r="12" spans="1:5" x14ac:dyDescent="0.2">
      <c r="A12" t="s">
        <v>39</v>
      </c>
      <c r="B12" t="s">
        <v>40</v>
      </c>
      <c r="C12" t="s">
        <v>33</v>
      </c>
      <c r="D12" t="s">
        <v>41</v>
      </c>
      <c r="E12">
        <f t="shared" si="0"/>
        <v>97.9</v>
      </c>
    </row>
    <row r="13" spans="1:5" x14ac:dyDescent="0.2">
      <c r="A13" t="s">
        <v>42</v>
      </c>
      <c r="B13" t="s">
        <v>43</v>
      </c>
      <c r="C13" t="s">
        <v>44</v>
      </c>
      <c r="D13" t="s">
        <v>45</v>
      </c>
      <c r="E13">
        <f t="shared" si="0"/>
        <v>171.7</v>
      </c>
    </row>
    <row r="14" spans="1:5" x14ac:dyDescent="0.2">
      <c r="A14" t="s">
        <v>28</v>
      </c>
      <c r="B14" t="s">
        <v>46</v>
      </c>
      <c r="C14" t="s">
        <v>47</v>
      </c>
      <c r="D14" t="s">
        <v>48</v>
      </c>
      <c r="E14">
        <f t="shared" si="0"/>
        <v>67.2</v>
      </c>
    </row>
    <row r="16" spans="1:5" x14ac:dyDescent="0.2">
      <c r="A16" t="s">
        <v>49</v>
      </c>
      <c r="E16">
        <f>E2+E3+E4+E5+E6+E8+E9+E10+E11+E12+E13</f>
        <v>1417.39</v>
      </c>
    </row>
    <row r="17" spans="1:5" x14ac:dyDescent="0.2">
      <c r="A17" t="s">
        <v>50</v>
      </c>
      <c r="E17">
        <v>775000</v>
      </c>
    </row>
    <row r="18" spans="1:5" x14ac:dyDescent="0.2">
      <c r="A18" t="s">
        <v>51</v>
      </c>
      <c r="E18">
        <f>E17/E16</f>
        <v>546.77964427574625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Prudhomme</cp:lastModifiedBy>
  <dcterms:created xsi:type="dcterms:W3CDTF">2024-01-22T18:55:23Z</dcterms:created>
  <dcterms:modified xsi:type="dcterms:W3CDTF">2024-01-22T19:05:25Z</dcterms:modified>
</cp:coreProperties>
</file>