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dan/Desktop/"/>
    </mc:Choice>
  </mc:AlternateContent>
  <xr:revisionPtr revIDLastSave="0" documentId="13_ncr:1_{E7B24589-26F5-D242-A074-D87FAB239873}" xr6:coauthVersionLast="47" xr6:coauthVersionMax="47" xr10:uidLastSave="{00000000-0000-0000-0000-000000000000}"/>
  <bookViews>
    <workbookView xWindow="0" yWindow="-21100" windowWidth="38400" windowHeight="21100" activeTab="1" xr2:uid="{00000000-000D-0000-FFFF-FFFF00000000}"/>
  </bookViews>
  <sheets>
    <sheet name="Sheet1" sheetId="1" r:id="rId1"/>
    <sheet name="Sheet5" sheetId="5" r:id="rId2"/>
    <sheet name="Sheet4" sheetId="4" r:id="rId3"/>
    <sheet name="Sheet3" sheetId="3" r:id="rId4"/>
    <sheet name="Sheet6" sheetId="6" r:id="rId5"/>
  </sheets>
  <definedNames>
    <definedName name="GeocodeAddressColumn_Sheet1">Sheet1!$D$2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5" i="1" l="1"/>
  <c r="E83" i="1"/>
</calcChain>
</file>

<file path=xl/sharedStrings.xml><?xml version="1.0" encoding="utf-8"?>
<sst xmlns="http://schemas.openxmlformats.org/spreadsheetml/2006/main" count="2478" uniqueCount="955">
  <si>
    <t>ID</t>
  </si>
  <si>
    <t>Name</t>
  </si>
  <si>
    <t>Address</t>
  </si>
  <si>
    <t>Latitude</t>
  </si>
  <si>
    <t>Longitude</t>
  </si>
  <si>
    <t>Type</t>
  </si>
  <si>
    <t>Subtype</t>
  </si>
  <si>
    <t>Score</t>
  </si>
  <si>
    <t>Port Campbell National Park</t>
  </si>
  <si>
    <t>Great Ocean Rd, Port Campbell VIC 3269</t>
  </si>
  <si>
    <t>Outdoor activity</t>
  </si>
  <si>
    <t>National Park</t>
  </si>
  <si>
    <t>Great Otway National Park</t>
  </si>
  <si>
    <t>2569 Great Ocean Rd, Hordern Vale VIC 3238</t>
  </si>
  <si>
    <t>Wilsons Promontory National Park</t>
  </si>
  <si>
    <t>Wilsons Promontory VIC 3960</t>
  </si>
  <si>
    <t>Grampians National Park</t>
  </si>
  <si>
    <t>Halls Gap VIC 3381</t>
  </si>
  <si>
    <t>Tower Hill Wildlife Reserve</t>
  </si>
  <si>
    <t>Tower Hill Wildlife Reserve, Entrance Rd, Tower Hill VIC 3283</t>
  </si>
  <si>
    <t>Croajingolong National Park</t>
  </si>
  <si>
    <t>Wingan River VIC 3891</t>
  </si>
  <si>
    <t>Alpine National Park</t>
  </si>
  <si>
    <t>Alpine National Park, Selwyn VIC 3741</t>
  </si>
  <si>
    <t>Mount Buffalo National Park</t>
  </si>
  <si>
    <t>549–563 Mount Buffalo Rd, Mount Buffalo VIC 3740</t>
  </si>
  <si>
    <t>Tarra Bulga National Park</t>
  </si>
  <si>
    <t>Grand Ridge Rd, Balook VIC 3971</t>
  </si>
  <si>
    <t>Dandenong Ranges National Park</t>
  </si>
  <si>
    <t>School Rd, Tremont VIC 3786</t>
  </si>
  <si>
    <t>Murray-Kulkyne Regional Park</t>
  </si>
  <si>
    <t>Murray-Kulkyne Park, Hattah VIC 3494</t>
  </si>
  <si>
    <t>Mount Hotham</t>
  </si>
  <si>
    <t>Hotham Heights VIC 3741</t>
  </si>
  <si>
    <t>Snow Mountain</t>
  </si>
  <si>
    <t>Mount Baw Baw</t>
  </si>
  <si>
    <t>Baw Baw Village VIC 3833</t>
  </si>
  <si>
    <t>Mount Donna Buang</t>
  </si>
  <si>
    <t>Warburton VIC 3799</t>
  </si>
  <si>
    <t>Mount Buller</t>
  </si>
  <si>
    <t>Mount Buller VIC 3723</t>
  </si>
  <si>
    <t>Mount Stirling</t>
  </si>
  <si>
    <t>Mount St Gwinear</t>
  </si>
  <si>
    <t>Baw Baw VIC 3833</t>
  </si>
  <si>
    <t>Bells Beach</t>
  </si>
  <si>
    <t>Jarosite Road, Bells Beach, Victoria, 3228</t>
  </si>
  <si>
    <t>Beach</t>
  </si>
  <si>
    <t>Portsea</t>
  </si>
  <si>
    <t>3782 Point Nepean Road, Portsea, Victoria, 3944</t>
  </si>
  <si>
    <t>Forest Caves Beach</t>
  </si>
  <si>
    <t>Bass Strait, Phillip Island Rd, Newhaven VIC 3922</t>
  </si>
  <si>
    <t>Apollo Bay</t>
  </si>
  <si>
    <t>Apollo Bay VIC 3233</t>
  </si>
  <si>
    <t>Refuge Cove</t>
  </si>
  <si>
    <t>Telegraph Saddle Car Park, Wilsons Promontory, Victoria, 3960</t>
  </si>
  <si>
    <t>Kitty Miller Bay</t>
  </si>
  <si>
    <t>Kitty Miller Rd, Ventnor VIC 3922</t>
  </si>
  <si>
    <t>Johanna Beach</t>
  </si>
  <si>
    <t>Red Johanna Rd, Johanna VIC 3238</t>
  </si>
  <si>
    <t>Cape Paterson</t>
  </si>
  <si>
    <t>16 Bay Beach Rd, Cape Paterson VIC 3995</t>
  </si>
  <si>
    <t>Brighton Beach</t>
  </si>
  <si>
    <t>196, State Route 33, Brighton VIC 3186</t>
  </si>
  <si>
    <t>Fairhaven Beach</t>
  </si>
  <si>
    <t>Great Ocean Rd, Fairhaven VIC 3231</t>
  </si>
  <si>
    <t>Gibson Steps</t>
  </si>
  <si>
    <t>National Park, Great Ocean Rd, Port Campbell VIC 3269</t>
  </si>
  <si>
    <t>Lake Tyers Beach</t>
  </si>
  <si>
    <t>Lake Tyers Beach VIC 3909</t>
  </si>
  <si>
    <t>Ninety Mile Beach</t>
  </si>
  <si>
    <t>Golden Beach VIC 3851</t>
  </si>
  <si>
    <t>Lorne</t>
  </si>
  <si>
    <t>170 Mountjoy Parade, Lorne VIC 3232</t>
  </si>
  <si>
    <t>Loch Ard Gorge</t>
  </si>
  <si>
    <t>Great Ocean Road Port Campbell, VIC 3269</t>
  </si>
  <si>
    <t>Portarlingon</t>
  </si>
  <si>
    <t>2A Harding St, Portarlington VIC 3223</t>
  </si>
  <si>
    <t>Indented Head</t>
  </si>
  <si>
    <t>Indented Head VIC 3223</t>
  </si>
  <si>
    <t>Torquay Beach</t>
  </si>
  <si>
    <t>Torquay VIC 3228</t>
  </si>
  <si>
    <t>YCW Beach</t>
  </si>
  <si>
    <t>Smiths Beach VIC 3922</t>
  </si>
  <si>
    <t>Rye Bay Beach</t>
  </si>
  <si>
    <t>Bay Trail, Rye VIC 3941</t>
  </si>
  <si>
    <t>Melbourne Museum</t>
  </si>
  <si>
    <t>11 Nicholson St, Carlton VIC 3053</t>
  </si>
  <si>
    <t>Indoor activity</t>
  </si>
  <si>
    <t>Museum</t>
  </si>
  <si>
    <t>Victoria Police Museum</t>
  </si>
  <si>
    <t>313 Spencer St, Docklands VIC 3008</t>
  </si>
  <si>
    <t>Immigration Museum</t>
  </si>
  <si>
    <t>400 Flinders St, Melbourne VIC 3000</t>
  </si>
  <si>
    <t>Scienceworks</t>
  </si>
  <si>
    <t>2 Booker St, Spotswood VIC 3015</t>
  </si>
  <si>
    <t>Ambulance Victoria Chas Martin OAM Museum.</t>
  </si>
  <si>
    <t>55 Barry St, Bayswater VIC 3153</t>
  </si>
  <si>
    <t>Fire Services Museum of Victoria</t>
  </si>
  <si>
    <t>39 Gisborne St, East Melbourne VIC 3002</t>
  </si>
  <si>
    <t>Clunes Museum</t>
  </si>
  <si>
    <t>36 Fraser St, Clunes VIC 3370</t>
  </si>
  <si>
    <t>Chiltern Athenaeum Museum</t>
  </si>
  <si>
    <t>57 Conness St, Chiltern VIC 3683</t>
  </si>
  <si>
    <t>Newport Railway Museum</t>
  </si>
  <si>
    <t>26 Champion Rd, Newport VIC 3015</t>
  </si>
  <si>
    <t>Trafalgar Holden Museum</t>
  </si>
  <si>
    <t>74 Waterloo Rd, Trafalgar VIC 3824</t>
  </si>
  <si>
    <t>The Ian Potter Centre: NGV Australia</t>
  </si>
  <si>
    <t>Federation Square, Flinders St &amp;, Russell St, Melbourne VIC 3000</t>
  </si>
  <si>
    <t>Grainger Museum</t>
  </si>
  <si>
    <t>University of Melbourne, 13 Royal Parade, Parkville VIC 3052</t>
  </si>
  <si>
    <t>National Gallery of Victoria</t>
  </si>
  <si>
    <t>180 St Kilda Rd, Melbourne VIC 3006</t>
  </si>
  <si>
    <t>Burke Museum, Beechworth Athenaeum</t>
  </si>
  <si>
    <t>Loch St, Beechworth VIC 3747</t>
  </si>
  <si>
    <t>Kyneton Museum</t>
  </si>
  <si>
    <t>67 Piper St, Kyneton VIC 3444</t>
  </si>
  <si>
    <t>Creswick Museum</t>
  </si>
  <si>
    <t>Town Hall, 70 Albert St, Creswick VIC 3363</t>
  </si>
  <si>
    <t>Worsley Cottage Museum Complex</t>
  </si>
  <si>
    <t>3 Palmerston St, Maryborough VIC 3465</t>
  </si>
  <si>
    <t>Royal Exhibition Building</t>
  </si>
  <si>
    <t>9 Nicholson St, Carlton VIC 3053</t>
  </si>
  <si>
    <t>Tramway Heritage Centre</t>
  </si>
  <si>
    <t>330 Union Ln, Bylands VIC 3762</t>
  </si>
  <si>
    <t>Pauline Gandel Children's Gallery</t>
  </si>
  <si>
    <t>Melbourne Museum, 11 Nicholson St, Carlton VIC 3053</t>
  </si>
  <si>
    <t>Dunolly Museum</t>
  </si>
  <si>
    <t>75 Broadway, Dunolly VIC 3472</t>
  </si>
  <si>
    <t>Hellenic Museum</t>
  </si>
  <si>
    <t>280 William St, Melbourne VIC 3000</t>
  </si>
  <si>
    <t>Flagstaff Hill Maritime Village</t>
  </si>
  <si>
    <t>89 Merri St, Warrnambool VIC 3280</t>
  </si>
  <si>
    <t>Yarra Ranges Regional Museum</t>
  </si>
  <si>
    <t>35-37 Castella St, Lilydale VIC 3140</t>
  </si>
  <si>
    <t>Military Museum</t>
  </si>
  <si>
    <t>3158/1 Mast Gully Rd, Upwey VIC 3158</t>
  </si>
  <si>
    <t>Medical History Museum</t>
  </si>
  <si>
    <t>Grattan Street Building 182 , University Of Melbourne, Carlton VIC 3052</t>
  </si>
  <si>
    <t>National Holden Motor Museum</t>
  </si>
  <si>
    <t>7-11 Warren St, Echuca VIC 3564</t>
  </si>
  <si>
    <t>Yackandandah Museum</t>
  </si>
  <si>
    <t>Bank of Victoria building, 21 High St, Yackandandah VIC 3749</t>
  </si>
  <si>
    <t>Museum of Chinese Australian History</t>
  </si>
  <si>
    <t>22 Cohen Pl, Melbourne VIC 3000</t>
  </si>
  <si>
    <t>Eucalyptus Distillery Museum</t>
  </si>
  <si>
    <t>20 Grant St N, Inglewood VIC 3517</t>
  </si>
  <si>
    <t>Gippsland Vehicle Collection</t>
  </si>
  <si>
    <t>1 Maffra-Sale Rd, Maffra VIC 3860</t>
  </si>
  <si>
    <t>Seven Seeds Coffee Roasters</t>
  </si>
  <si>
    <t>114 Berkeley St, Carlton VIC 3053</t>
  </si>
  <si>
    <t>Cafe</t>
  </si>
  <si>
    <t>Brother Baba Budan</t>
  </si>
  <si>
    <t>359 Little Bourke St, Melbourne VIC 3000</t>
  </si>
  <si>
    <t>Patricia Coffee Brewers</t>
  </si>
  <si>
    <t>Rear of, 493-495 Little Bourke St, Melbourne VIC 3000</t>
  </si>
  <si>
    <t>BENCH COFFEE CO. Lt Collins</t>
  </si>
  <si>
    <t>321 Little Collins St, Melbourne VIC 3000</t>
  </si>
  <si>
    <t>MAKER Coffee Lt Bourke</t>
  </si>
  <si>
    <t>387 Little Bourke St, Melbourne VIC 3000</t>
  </si>
  <si>
    <t>Industry Beans Lt. Collins</t>
  </si>
  <si>
    <t>345 Little Collins St, Melbourne VIC 3000</t>
  </si>
  <si>
    <t>Dukes Coffee Roasters</t>
  </si>
  <si>
    <t>247 Flinders Ln, Melbourne VIC 3000</t>
  </si>
  <si>
    <t>Puzzle Coffee</t>
  </si>
  <si>
    <t>133 Swanston St, Melbourne VIC 3000</t>
  </si>
  <si>
    <t>Market Lane Coffee - Collins St</t>
  </si>
  <si>
    <t>8 Collins St, Melbourne VIC 3000</t>
  </si>
  <si>
    <t>St Ali Coffee Roasters</t>
  </si>
  <si>
    <t>12-18 Yarra Pl, South Melbourne VIC 3205</t>
  </si>
  <si>
    <t>Blue Pyrenees Estate</t>
  </si>
  <si>
    <t>656 Vinoca Road, Avoca, Victoria, 3467</t>
  </si>
  <si>
    <t>Winery</t>
  </si>
  <si>
    <t>Mount Langi Ghiran</t>
  </si>
  <si>
    <t>80 Vine Road, Bayindeen, Victoria, 3375</t>
  </si>
  <si>
    <t>Brown Brothers Milawa Vineyard</t>
  </si>
  <si>
    <t>239 Milawa Bobinawarrah Road, Milawa, Victoria, 3678</t>
  </si>
  <si>
    <t>All Saints Estate</t>
  </si>
  <si>
    <t>205 All Saints Road, Wahgunyah, Victoria, 3687</t>
  </si>
  <si>
    <t>Montalto</t>
  </si>
  <si>
    <t>33 Shoreham Road, Red Hill South, Victoria, 3937</t>
  </si>
  <si>
    <t>Terindah Estate</t>
  </si>
  <si>
    <t>90 McAdams Lane, Bellarine, Victoria, 3223</t>
  </si>
  <si>
    <t>Pt Leo Estate</t>
  </si>
  <si>
    <t>3649 Frankston - Flinders Road, Merricks, Victoria, 3916</t>
  </si>
  <si>
    <t>Cherry Bar</t>
  </si>
  <si>
    <t>68 Little Collins Street, Melbourne, Victoria, 3000</t>
  </si>
  <si>
    <t>Bar</t>
  </si>
  <si>
    <t>Hotel Esplanade</t>
  </si>
  <si>
    <t>11 The Esplanade, St Kilda, Victoria, 3182</t>
  </si>
  <si>
    <t>Northcote Social Club</t>
  </si>
  <si>
    <t>301 High Street, Northcote, Victoria, 3070</t>
  </si>
  <si>
    <t>Revolver Upstairs</t>
  </si>
  <si>
    <t>229 Chapel Street, Prahran, Victoria, 3181</t>
  </si>
  <si>
    <t>The Corner Hotel</t>
  </si>
  <si>
    <t>57 Swan Street, Richmond, Victoria, 3121</t>
  </si>
  <si>
    <t>The Forum</t>
  </si>
  <si>
    <t>154 Flinders Street, Melbourne, Victoria, 3000</t>
  </si>
  <si>
    <t>The Prince Bandroom</t>
  </si>
  <si>
    <t>29 Fitzroy Street, St Kilda, Victoria, 3182</t>
  </si>
  <si>
    <t>The Tote</t>
  </si>
  <si>
    <t>71 Johnston Street, Collingwood, Victoria, 3066</t>
  </si>
  <si>
    <t>The Workers Club bandroom</t>
  </si>
  <si>
    <t>51 Brunswick Street, Fitzroy, Victoria, 3065</t>
  </si>
  <si>
    <t>Peninsula Hot Springs</t>
  </si>
  <si>
    <t>140 Springs Ln, Fingal VIC 3939</t>
  </si>
  <si>
    <t>Hot Spring</t>
  </si>
  <si>
    <t>Deep Blue Hot Springs Warrnambool</t>
  </si>
  <si>
    <t>Worm Bay Rd, Warrnambool VIC 3280</t>
  </si>
  <si>
    <t>Metung Hot Springs</t>
  </si>
  <si>
    <t>73 Storth Ryes Ave, Metung VIC 3904</t>
  </si>
  <si>
    <t>Japanese Mountain Retreat Mineral Springs &amp; Spa</t>
  </si>
  <si>
    <t>14 Mountain Cres, Montrose VIC 3765</t>
  </si>
  <si>
    <t>Alba Thermal Springs and Spa</t>
  </si>
  <si>
    <t>282 Browns Rd, Fingal VIC 3939</t>
  </si>
  <si>
    <t>Hepburn Bathhouse &amp; Spa</t>
  </si>
  <si>
    <t>Mineral Springs Reserve Rd, Hepburn Springs VIC 3461</t>
  </si>
  <si>
    <t>Bamboo House</t>
  </si>
  <si>
    <t>47 Little Bourke St, Melbourne VIC 3000</t>
  </si>
  <si>
    <t>Restaurant</t>
  </si>
  <si>
    <t>Supper Inn</t>
  </si>
  <si>
    <t>Level 1/15 Celestial Ave, Melbourne VIC 3000</t>
  </si>
  <si>
    <t>China Red</t>
  </si>
  <si>
    <t>206 Bourke St, Melbourne VIC 3000</t>
  </si>
  <si>
    <t>Red Emperor</t>
  </si>
  <si>
    <t>M10/3 Southgate Ave, Southbank VIC 3006</t>
  </si>
  <si>
    <t>Flower Drum Restaurant</t>
  </si>
  <si>
    <t>17 Market Ln, Melbourne VIC 3000</t>
  </si>
  <si>
    <t>Lee Ho Fook</t>
  </si>
  <si>
    <t>11-15 Duckboard Pl, Melbourne VIC 3000</t>
  </si>
  <si>
    <t>RuYi Modern Chinese</t>
  </si>
  <si>
    <t>Ground Floor, 16 Liverpool St, Melbourne VIC 3000</t>
  </si>
  <si>
    <t>ShanDong MaMa</t>
  </si>
  <si>
    <t>7/200 Bourke St, Melbourne VIC 3000</t>
  </si>
  <si>
    <t>Kenzan Japanese Restaurant</t>
  </si>
  <si>
    <t>Collins Place Lower ground floor, 45 Collins St, Melbourne VIC 3000</t>
  </si>
  <si>
    <t>Izakaya Den 2029</t>
  </si>
  <si>
    <t>Basement/118 Russell St, Melbourne VIC 3000</t>
  </si>
  <si>
    <t>Tempura Hajime</t>
  </si>
  <si>
    <t>80 Collins St, Melbourne VIC 3000</t>
  </si>
  <si>
    <t>Japanese Teppanyaki Inn</t>
  </si>
  <si>
    <t>182 Collins St, Melbourne VIC 3000</t>
  </si>
  <si>
    <t>Robata Melbourne</t>
  </si>
  <si>
    <t>2 Exhibition St, Melbourne VIC 3000</t>
  </si>
  <si>
    <t>Shoya Japanese Restaurant</t>
  </si>
  <si>
    <t>25 Market Ln, Melbourne VIC 3000</t>
  </si>
  <si>
    <t>Osteria Ilaria</t>
  </si>
  <si>
    <t>367 Little Bourke St, Melbourne VIC 3000</t>
  </si>
  <si>
    <t>Tipo 00</t>
  </si>
  <si>
    <t>361 Little Bourke St, Melbourne VIC 3000</t>
  </si>
  <si>
    <t>Cecconi's Flinders Lane Restaurant &amp; Cellar Bar</t>
  </si>
  <si>
    <t>61 Flinders Ln, Melbourne VIC 3000</t>
  </si>
  <si>
    <t>Trattoria Emilia</t>
  </si>
  <si>
    <t>360 Little Collins St, Melbourne VIC 3000</t>
  </si>
  <si>
    <t>Il Solito Posto</t>
  </si>
  <si>
    <t>Basement/113 Collins St, Melbourne VIC 3000</t>
  </si>
  <si>
    <t>Florentino</t>
  </si>
  <si>
    <t>80 Bourke St, Melbourne VIC 3000</t>
  </si>
  <si>
    <t>Pentolina - Fresh Pasta &amp; Bar</t>
  </si>
  <si>
    <t>2/377 Little Collins St, Melbourne VIC 3000</t>
  </si>
  <si>
    <t>Bottega Restaurant</t>
  </si>
  <si>
    <t>74 Bourke St, Melbourne VIC 3000</t>
  </si>
  <si>
    <t>Becco</t>
  </si>
  <si>
    <t>25 Crossley St, Melbourne VIC 3000</t>
  </si>
  <si>
    <t>Foglia Di Fico</t>
  </si>
  <si>
    <t>585 La Trobe St, Melbourne VIC 3000</t>
  </si>
  <si>
    <t>Palermo Restaurant</t>
  </si>
  <si>
    <t>401 Little Bourke St, Melbourne VIC 3000</t>
  </si>
  <si>
    <t>Asado</t>
  </si>
  <si>
    <t>6 Riverside Quay, Southbank VIC 3006</t>
  </si>
  <si>
    <t>San Telmo</t>
  </si>
  <si>
    <t>14 Meyers Pl, Melbourne VIC 3000</t>
  </si>
  <si>
    <t>Pastuso</t>
  </si>
  <si>
    <t>19 AC/DC La, Melbourne VIC 3000</t>
  </si>
  <si>
    <t>Teatro Restaurant</t>
  </si>
  <si>
    <t>Hamer Hall Tenancy A, Southbank Promenade, Southbank VIC 3006</t>
  </si>
  <si>
    <t>The Meat &amp; Wine Co Southbank</t>
  </si>
  <si>
    <t>Freshwater Place, 3 Queens Bridge St, Southbank VIC 3006</t>
  </si>
  <si>
    <t>Rare Steakhouse Midtown</t>
  </si>
  <si>
    <t>12 Goldie Pl, Melbourne VIC 3000</t>
  </si>
  <si>
    <t>NAMSAN Korean Restaurant</t>
  </si>
  <si>
    <t>Close to, Glodie place, 400 Little Bourke St, Melbourne VIC 3000</t>
  </si>
  <si>
    <t>Mansae Korean BBQ and Bar</t>
  </si>
  <si>
    <t>Shop 9/120 A'Beckett St, Melbourne VIC 3000</t>
  </si>
  <si>
    <t>ChangGo Korean BBQ</t>
  </si>
  <si>
    <t>70 Little La Trobe St, Melbourne VIC 3000</t>
  </si>
  <si>
    <t>Oriental Spoon</t>
  </si>
  <si>
    <t>291 Elizabeth St, Melbourne VIC 3000</t>
  </si>
  <si>
    <t>JUSIK</t>
  </si>
  <si>
    <t>Shop1/39-47 Peel St, West Melbourne VIC 3003</t>
  </si>
  <si>
    <t>Darac</t>
  </si>
  <si>
    <t>51 A'Beckett St, Melbourne VIC 3000</t>
  </si>
  <si>
    <t>Spicy Korea</t>
  </si>
  <si>
    <t>1/601 Little Collins St, Melbourne VIC 3000</t>
  </si>
  <si>
    <t>KoBab</t>
  </si>
  <si>
    <t>LG02/15 William St, Melbourne VIC 3000</t>
  </si>
  <si>
    <t>Jang go mama</t>
  </si>
  <si>
    <t>147 Lonsdale St, Melbourne VIC 3000</t>
  </si>
  <si>
    <t>SSAM Korean BBQ - CBD</t>
  </si>
  <si>
    <t>189 King St, Melbourne VIC 3000</t>
  </si>
  <si>
    <t>Hawker Boys</t>
  </si>
  <si>
    <t>85 Hardware Ln, Melbourne VIC 3000</t>
  </si>
  <si>
    <t>Old Man Pho QV Melbourne - Vietnamese Restaurant</t>
  </si>
  <si>
    <t>SHOP 19-21, LVL 1, QV2 CNR LONSDALE AND, Swanston St, Melbourne VIC 3000</t>
  </si>
  <si>
    <t>Straight Outta Saigon</t>
  </si>
  <si>
    <t>138 Russell St, Melbourne VIC 3000</t>
  </si>
  <si>
    <t>Pho Thin Australia (Pho Thin 13 Lo Duc MELBOURNE)</t>
  </si>
  <si>
    <t>Shop 3/399 Lonsdale St, Melbourne VIC 3000</t>
  </si>
  <si>
    <t>Phờ Nom Collins St</t>
  </si>
  <si>
    <t>T4/567 Collins St, Melbourne VIC 3000</t>
  </si>
  <si>
    <t>Oh! Banh Mi</t>
  </si>
  <si>
    <t>34 Equitable Pl, Melbourne VIC 3000</t>
  </si>
  <si>
    <t>Pho Bo Ga Mekong Vietnam</t>
  </si>
  <si>
    <t>241 Swanston St, Melbourne VIC 3000</t>
  </si>
  <si>
    <t>Heartbaker Bun Mee</t>
  </si>
  <si>
    <t>3/241 Flinders Ln, Melbourne VIC 3000</t>
  </si>
  <si>
    <t>Phở Nom</t>
  </si>
  <si>
    <t>287 Lonsdale St, Melbourne VIC 3000</t>
  </si>
  <si>
    <t>Bon Bon Boy @ Upper Westside</t>
  </si>
  <si>
    <t>656 Little Bourke St, Melbourne VIC 3000</t>
  </si>
  <si>
    <t>McDonald's</t>
  </si>
  <si>
    <t>Shop G2/620 Collins St, Melbourne VIC 3000</t>
  </si>
  <si>
    <t>Fast Food</t>
  </si>
  <si>
    <t>406 Bourke St, Melbourne VIC 3000</t>
  </si>
  <si>
    <t>275 Swanston St, Melbourne VIC 3000</t>
  </si>
  <si>
    <t>284/310 Lonsdale St, Melbourne VIC 3000</t>
  </si>
  <si>
    <t>Queens Bridge St, Southbank VIC 3006</t>
  </si>
  <si>
    <t>KFC</t>
  </si>
  <si>
    <t>Shop G8, 620 Collins Street, Cnr Spencer St, Melbourne VIC 3000</t>
  </si>
  <si>
    <t>28/32 Elizabeth St, Melbourne VIC 3000</t>
  </si>
  <si>
    <t>Coop's Shot Tower, 211 Elizabeth Street, Lower Ground, Melbourne VIC 3000</t>
  </si>
  <si>
    <t>401 Swanston St, Melbourne VIC 3000</t>
  </si>
  <si>
    <t>201-203 Bourke St, Melbourne VIC 3000</t>
  </si>
  <si>
    <t>HOYTS Cinema Melbourne Central</t>
  </si>
  <si>
    <t>Cnr Swanston &amp;, La Trobe St, Melbourne VIC 3000</t>
  </si>
  <si>
    <t>Cinema</t>
  </si>
  <si>
    <t>Kino Cinema</t>
  </si>
  <si>
    <t>45 Collins St, Melbourne VIC 3000</t>
  </si>
  <si>
    <t>HOYTS District Docklands</t>
  </si>
  <si>
    <t>440 Docklands Dr, Docklands VIC 3008</t>
  </si>
  <si>
    <t>Chinatown Cinema</t>
  </si>
  <si>
    <t>Midcity Centre, Level 1/200 Bourke St, Melbourne VIC 3000</t>
  </si>
  <si>
    <t>Rooftop Cinema</t>
  </si>
  <si>
    <t>252 Swanston St, Melbourne VIC 3000</t>
  </si>
  <si>
    <t>ACMI Cinemas</t>
  </si>
  <si>
    <t>ACMI, Federation Square Swanston St &amp; Flinders St, Melbourne VIC 3000, Melbourne VIC 3004</t>
  </si>
  <si>
    <t>Village Cinemas Crown</t>
  </si>
  <si>
    <t>Shop 50/8 Whiteman St, Southbank VIC 3006</t>
  </si>
  <si>
    <t>The Capitol</t>
  </si>
  <si>
    <t>113 Swanston St, Melbourne VIC 3000</t>
  </si>
  <si>
    <t>IMAX Melbourne</t>
  </si>
  <si>
    <t>Rathdowne St, Carlton VIC 3053</t>
  </si>
  <si>
    <t>Cinema Nova</t>
  </si>
  <si>
    <t>380 Lygon St, Carlton VIC 3053</t>
  </si>
  <si>
    <t>State Library Victoria</t>
  </si>
  <si>
    <t>328 Swanston St, Melbourne VIC 3000</t>
  </si>
  <si>
    <t>Library</t>
  </si>
  <si>
    <t>North Melbourne Library</t>
  </si>
  <si>
    <t>66 Errol St, North Melbourne VIC 3051</t>
  </si>
  <si>
    <t>Elizabeth Street Pop-Up Library</t>
  </si>
  <si>
    <t>510-512 Elizabeth St, Melbourne VIC 3000</t>
  </si>
  <si>
    <t>Fitzroy Library</t>
  </si>
  <si>
    <t>128 Moor St, Fitzroy VIC 3065</t>
  </si>
  <si>
    <t>East Melbourne Library</t>
  </si>
  <si>
    <t>122 George St, East Melbourne VIC 3002</t>
  </si>
  <si>
    <t>Melbourne Central</t>
  </si>
  <si>
    <t>Cnr LaTrobe and Swanston Streets, Melbourne VIC 3000</t>
  </si>
  <si>
    <t>Shopping</t>
  </si>
  <si>
    <t>The Hive Shopping Centre</t>
  </si>
  <si>
    <t>313 Victoria St, Abbotsford VIC 3067</t>
  </si>
  <si>
    <t>The Strand Melbourne</t>
  </si>
  <si>
    <t>250 Elizabeth St, Melbourne VIC 3000</t>
  </si>
  <si>
    <t>Degraves Street Mall</t>
  </si>
  <si>
    <t>Degraves Pl, Melbourne VIC 3000</t>
  </si>
  <si>
    <t>Southern Cross Lane</t>
  </si>
  <si>
    <t>Level 4/121 Exhibition St, Melbourne VIC 3000</t>
  </si>
  <si>
    <t>Centrepoint</t>
  </si>
  <si>
    <t>283-297 Bourke St, Melbourne VIC 3000</t>
  </si>
  <si>
    <t>Centreway Arcade</t>
  </si>
  <si>
    <t>Collins St, Melbourne VIC 3000</t>
  </si>
  <si>
    <t>Midcity Centre</t>
  </si>
  <si>
    <t>200 Bourke St, Melbourne VIC 3000</t>
  </si>
  <si>
    <t>Melbourne's GPO</t>
  </si>
  <si>
    <t>350 Bourke St, Melbourne VIC 3000</t>
  </si>
  <si>
    <t>link</t>
  </si>
  <si>
    <t>https://www.parks.vic.gov.au/places-to-see/parks/port-campbell-national-park</t>
  </si>
  <si>
    <t>https://www.parks.vic.gov.au/places-to-see/parks/great-otway-national-park</t>
  </si>
  <si>
    <t>https://www.parks.vic.gov.au/places-to-see/parks/wilsons-promontory-national-park</t>
  </si>
  <si>
    <t>https://www.parks.vic.gov.au/places-to-see/parks/grampians-national-park</t>
  </si>
  <si>
    <t>https://www.parks.vic.gov.au/places-to-see/parks/tower-hill-wildlife-reserve</t>
  </si>
  <si>
    <t>https://www.parks.vic.gov.au/search?search=Croajingolong+National+Park</t>
  </si>
  <si>
    <t>https://www.parks.vic.gov.au/places-to-see/parks/alpine-national-park</t>
  </si>
  <si>
    <t>https://www.parks.vic.gov.au/search?search=Mount+Buffalo+National+Park</t>
  </si>
  <si>
    <t>https://www.parks.vic.gov.au/places-to-see/parks/tarra-bulga-national-park</t>
  </si>
  <si>
    <t>https://www.parks.vic.gov.au/places-to-see/parks/dandenong-ranges-national-park</t>
  </si>
  <si>
    <t>https://www.parks.vic.gov.au/places-to-see/parks/yarrawonga-regional-park</t>
  </si>
  <si>
    <t>https://www.mthotham.com.au/</t>
  </si>
  <si>
    <t>https://www.mountbawbaw.com.au/</t>
  </si>
  <si>
    <t>https://www.parks.vic.gov.au/places-to-see/parks/yarra-ranges-national-park/attractions/warburton-donna-buang-and-the-upper-yarra/things-to-do/mount-donna-buang</t>
  </si>
  <si>
    <t>https://www.mtbuller.com.au/Summer/</t>
  </si>
  <si>
    <t>https://www.mtstirling.com.au/</t>
  </si>
  <si>
    <t>https://www.parks.vic.gov.au/places-to-see/parks/baw-baw-national-park/attractions/mount-st-gwinear</t>
  </si>
  <si>
    <t>https://www.visitvictoria.com/regions/great-ocean-road/see-and-do/nature-and-wildlife/beaches-and-coastlines/vv-bells-beach</t>
  </si>
  <si>
    <t>https://www.visitvictoria.com/regions/mornington-peninsula/destinations/portsea</t>
  </si>
  <si>
    <t>https://www.visitbasscoast.com.au/forrest-caves-beach#:~:text=Located%20in%20Surf%20Beach%20along,isn't%20patrolled%20by%20lifesavers.</t>
  </si>
  <si>
    <t>https://www.visitvictoria.com/regions/great-ocean-road/destinations/apollo-bay</t>
  </si>
  <si>
    <t>https://www.parks.vic.gov.au/places-to-see/sites/refuge-cove-hike-in-camping-area</t>
  </si>
  <si>
    <t>https://www.visitbasscoast.com.au/kitty-miller-bay-beach</t>
  </si>
  <si>
    <t>https://www.parks.vic.gov.au/places-to-see/parks/great-otway-national-park/where-to-stay/johanna-beach-campground</t>
  </si>
  <si>
    <t>https://www.visitbasscoast.com.au/cape-paterson-beaches</t>
  </si>
  <si>
    <t>https://www.visitvictoria.com/regions/melbourne/see-and-do/history-and-heritage/heritage-buildings/brighton-bathing-boxes</t>
  </si>
  <si>
    <t>https://www.surfcoast.vic.gov.au/Experience/Parks-and-reserves-listing/Fairhaven-Beach</t>
  </si>
  <si>
    <t>https://www.visitmelbourne.com/regions/great-ocean-road/see-and-do/nature-and-wildlife/beaches-and-coastlines/gibson-steps</t>
  </si>
  <si>
    <t>https://www.visitgippsland.com.au/destinations/east-gippsland/lake-tyers-beach</t>
  </si>
  <si>
    <t>https://www.visitvictoria.com/regions/gippsland/see-and-do/nature-and-wildlife/beaches-and-coastlines/ninety-mile-beach</t>
  </si>
  <si>
    <t>https://www.visitvictoria.com/regions/great-ocean-road/destinations/lorne</t>
  </si>
  <si>
    <t>https://www.visitvictoria.com/regions/great-ocean-road/see-and-do/nature-and-wildlife/beaches-and-coastlines/loch-ard-gorge</t>
  </si>
  <si>
    <t>https://www.visitgeelongbellarine.com.au/destinations/portarlington/</t>
  </si>
  <si>
    <t>https://www.victoriawalks.org.au/Template/ActionGroup/Content/690</t>
  </si>
  <si>
    <t>https://www.visitvictoria.com/regions/great-ocean-road/destinations/torquay</t>
  </si>
  <si>
    <t>https://www.phillipislandpoint.com.au/attractions/ycw-beach/</t>
  </si>
  <si>
    <t>https://www.visitmelbourne.com/regions/mornington-peninsula/see-and-do/nature-and-wildlife/beaches-and-coastlines/rye-front-beach</t>
  </si>
  <si>
    <t>https://www.tripadvisor.com.au/Attraction_Review-g255100-d256845-Reviews-Melbourne_Museum-Melbourne_Victoria.html</t>
  </si>
  <si>
    <t>https://www.tripadvisor.com.au/Attraction_Review-g255100-d256558-Reviews-National_Gallery_of_Victoria-Melbourne_Victoria.html</t>
  </si>
  <si>
    <t>https://www.tripadvisor.com.au/Attraction_Review-g255100-d257176-Reviews-Immigration_Museum-Melbourne_Victoria.html</t>
  </si>
  <si>
    <t>https://www.tripadvisor.com.au/Attraction_Review-g255100-d4591318-Reviews-The_Ian_Potter_Centre_NGV_Australia-Melbourne_Victoria.html</t>
  </si>
  <si>
    <t>https://www.tripadvisor.com.au/Attraction_Review-g255100-d257182-Reviews-Victoria_Police_Museum-Melbourne_Victoria.html</t>
  </si>
  <si>
    <t>https://www.tripadvisor.com.au/Attraction_Review-g4402909-d531653-Reviews-Scienceworks-Spotswood_Hobsons_Bay_Greater_Melbourne_Victoria.html</t>
  </si>
  <si>
    <t>https://www.tripadvisor.com.au/Attraction_Review-g2671359-d19795389-Reviews-Ambulance_Victoria_Museum-Bayswater_Greater_Melbourne_Victoria.html</t>
  </si>
  <si>
    <t>https://www.tripadvisor.com.au/Attraction_Review-g255100-d257185-Reviews-Fire_Services_Museum_of_Victoria-Melbourne_Victoria.html</t>
  </si>
  <si>
    <t>https://www.tripadvisor.com.au/Attraction_Review-g552150-d1759026-Reviews-Clunes_Museum-Clunes_Victoria.html</t>
  </si>
  <si>
    <t>https://www.tripadvisor.com.au/Attraction_Review-g552149-d6412399-Reviews-Chiltern_Athenaeum-Chiltern_Victoria.html</t>
  </si>
  <si>
    <t>https://www.tripadvisor.com.au/Attraction_Review-g552276-d3190746-Reviews-Yackandandah_Museum-Yackandandah_Victoria.html</t>
  </si>
  <si>
    <t>https://www.tripadvisor.com.au/Attraction_Review-g2261073-d7218686-Reviews-Trafalgar_Holden_Museum-Trafalgar_Gippsland_Victoria.html</t>
  </si>
  <si>
    <t>https://www.tripadvisor.com.au/Attraction_Review-g2259845-d8336889-Reviews-Moe_Walhalla_Railway_Museum-Erica_Gippsland_Victoria.html</t>
  </si>
  <si>
    <t>https://www.tripadvisor.com.au/Attraction_Review-g255100-d257190-Reviews-Grainger_Museum-Melbourne_Victoria.html</t>
  </si>
  <si>
    <t>https://www.tripadvisor.com.au/Attraction_Review-g552137-d265848-Reviews-Burke_Museum-Beechworth_Victoria.html</t>
  </si>
  <si>
    <t>https://www.tripadvisor.com.au/Attraction_Review-g552198-d14184005-Reviews-Kyneton_Museum-Kyneton_Macedon_Ranges_Victoria.html</t>
  </si>
  <si>
    <t>https://www.tripadvisor.com.au/Attraction_Review-g552157-d7306710-Reviews-Creswick_Museum-Creswick_Victoria.html</t>
  </si>
  <si>
    <t>https://www.tripadvisor.com.au/Attraction_Review-g488324-d19456881-Reviews-Worsley_Cottage_Museum_Complex-Maryborough_Victoria.html</t>
  </si>
  <si>
    <t>https://www.tripadvisor.com.au/Attraction_Review-g255100-d501819-Reviews-Royal_Exhibition_Building-Melbourne_Victoria.html</t>
  </si>
  <si>
    <t>https://www.tripadvisor.com.au/Attraction_Review-g8844175-d8631196-Reviews-Tramway_Heritage_Centre_Bylands-Bylands_Victoria.html</t>
  </si>
  <si>
    <t>https://www.tripadvisor.com.au/Attraction_Review-g255100-d15077955-Reviews-Pauline_Gandel_Childrens_Gallery-Melbourne_Victoria.html</t>
  </si>
  <si>
    <t>https://www.tripadvisor.com.au/Attraction_Review-g552165-d5774460-Reviews-Dunolly_Museum-Dunolly_Victoria.html</t>
  </si>
  <si>
    <t>https://www.tripadvisor.com.au/Attraction_Review-g255100-d4027747-Reviews-Hellenic_Museum-Melbourne_Victoria.html</t>
  </si>
  <si>
    <t>https://www.tripadvisor.com.au/Attraction_Review-g255363-d258568-Reviews-Flagstaff_Hill_Maritime_Village-Warrnambool_Victoria.html</t>
  </si>
  <si>
    <t>https://www.tripadvisor.com.au/Attraction_Review-g552201-d2163333-Reviews-Yarra_Ranges_Regional_Museum-Lilydale_Yarra_Valley_Victoria.html</t>
  </si>
  <si>
    <t>https://www.tripadvisor.com.au/Attraction_Review-g255347-d2336354-Reviews-The_Soldiers_Memorial_Institute_Military_Museum-Bendigo_Greater_Bendigo_Victoria.html</t>
  </si>
  <si>
    <t>https://www.tripadvisor.com.au/Attraction_Review-g255349-d2455546-Reviews-National_Holden_Motor_Museum_Echuca-Echuca_Victoria.html</t>
  </si>
  <si>
    <t>https://www.tripadvisor.com.au/Attraction_Review-g255100-d257191-Reviews-Medical_History_Museum-Melbourne_Victoria.html</t>
  </si>
  <si>
    <t>https://www.tripadvisor.com.au/Attraction_Review-g552204-d2406075-Reviews-Gippsland_Vehicle_Collection-Maffra_Gippsland_Victoria.html</t>
  </si>
  <si>
    <t>https://www.tripadvisor.com.au/Attraction_Review-g552186-d17727849-Reviews-Eucalyptus_Distillery_Museum-Inglewood_Victoria.html</t>
  </si>
  <si>
    <t>https://www.tripadvisor.com.au/Attraction_Review-g255100-d1371183-Reviews-Museum_of_Chinese_Australian_History-Melbourne_Victoria.html</t>
  </si>
  <si>
    <t>https://www.tripadvisor.com.au/Attraction_Review-g255100-d8454709-Reviews-Seven_Seeds_Specialty_Coffee-Melbourne_Victoria.html</t>
  </si>
  <si>
    <t>https://www.tripadvisor.com.au/Restaurant_Review-g255100-d794969-Reviews-Brother_Baba_Budan-Melbourne_Victoria.html</t>
  </si>
  <si>
    <t>https://www.tripadvisor.com.au/Restaurant_Review-g255100-d3812168-Reviews-Patricias_Coffee_Brewers-Melbourne_Victoria.html</t>
  </si>
  <si>
    <t>https://benchcoffee.co/</t>
  </si>
  <si>
    <t>https://www.tripadvisor.com.au/Restaurant_Review-g635736-d17478715-Reviews-Maker_Coffee-Richmond_Yarra_Greater_Melbourne_Victoria.html</t>
  </si>
  <si>
    <t>https://www.tripadvisor.com.au/Restaurant_Review-g255100-d13146566-Reviews-Industry_Beans_Lt_Collins-Melbourne_Victoria.html</t>
  </si>
  <si>
    <t>https://www.tripadvisor.com.au/Restaurant_Review-g255100-d7606084-Reviews-Dukes_Coffee_Roasters-Melbourne_Victoria.html</t>
  </si>
  <si>
    <t>https://www.tripadvisor.com.au/Attraction_Review-g255100-d23964750-Reviews-Puzzle_Coffee-Melbourne_Victoria.html</t>
  </si>
  <si>
    <t>https://www.tripadvisor.com.au/Restaurant_Review-g255100-d2432355-Reviews-Market_Lane_Coffee-Melbourne_Victoria.html</t>
  </si>
  <si>
    <t>https://www.tripadvisor.com.au/Restaurant_Review-g255100-d787595-Reviews-St_Ali_Coffee_Roasters-Melbourne_Victoria.html</t>
  </si>
  <si>
    <t>https://www.tripadvisor.com.au/Attraction_Review-g552130-d622610-Reviews-Blue_Pyrenees_Estate-Avoca_Victoria.html</t>
  </si>
  <si>
    <t>https://www.tripadvisor.com.au/Attraction_Review-g635979-d622607-Reviews-Mount_Langi_Ghiran-Buangor_Grampians_Victoria.html</t>
  </si>
  <si>
    <t>https://www.tripadvisor.com.au/Attraction_Review-g552212-d3654782-Reviews-Brown_Brothers_Winery-Milawa_Victoria.html</t>
  </si>
  <si>
    <t>https://www.tripadvisor.com.au/Attraction_Review-g552266-d1870309-Reviews-All_Saints_Estate_Winery-Wahgunyah_Victoria.html</t>
  </si>
  <si>
    <t>https://www.tripadvisor.com.au/Attraction_Review-g1066999-d15514389-Reviews-Pt_Leo_Estate-Merricks_Mornington_Peninsula_Victoria.html</t>
  </si>
  <si>
    <t>https://www.tripadvisor.com.au/Attraction_Review-g255100-d5991071-Reviews-Cherry_Bar-Melbourne_Victoria.html</t>
  </si>
  <si>
    <t>https://www.tripadvisor.com.au/Attraction_Review-g255360-d258067-Reviews-Hotel_Esplanade-St_Kilda_Port_Phillip_Greater_Melbourne_Victoria.html</t>
  </si>
  <si>
    <t>https://www.tripadvisor.com.au/Restaurant_Review-g1895577-d1895609-Reviews-Northcote_Social_Club-Northcote_Greater_Melbourne_Victoria.html</t>
  </si>
  <si>
    <t>https://www.tripadvisor.com.au/Attraction_Review-g261664-d258055-Reviews-Revolver_Upstairs-Prahran_Stonnington_Greater_Melbourne_Victoria.html</t>
  </si>
  <si>
    <t>https://www.tripadvisor.com.au/Restaurant_Review-g635736-d7694865-Reviews-Corner_Hotel-Richmond_Yarra_Greater_Melbourne_Victoria.html</t>
  </si>
  <si>
    <t>https://www.tripadvisor.com.au/Attraction_Review-g255100-d258068-Reviews-Forum_Melbourne-Melbourne_Victoria.html</t>
  </si>
  <si>
    <t>https://www.tripadvisor.com.au/Hotel_Review-g255360-d256842-Reviews-The_Prince_Hotel-St_Kilda_Port_Phillip_Greater_Melbourne_Victoria.html</t>
  </si>
  <si>
    <t>https://www.tripadvisor.com.au/Attraction_Review-g844562-d17664292-Reviews-The_Tote_Hotel-Collingwood_Yarra_Greater_Melbourne_Victoria.html</t>
  </si>
  <si>
    <t>https://www.tripadvisor.com.au/Restaurant_Review-g1078374-d10643690-Reviews-The_Workers_Club-Fitzroy_Yarra_Greater_Melbourne_Victoria.html</t>
  </si>
  <si>
    <t>https://www.tripadvisor.com.au/Attraction_Review-g1800212-d1674841-Reviews-Peninsula_Hot_Springs-Fingal_Mornington_Peninsula_Victoria.html</t>
  </si>
  <si>
    <t>https://www.tripadvisor.com.au/Attraction_Review-g255363-d5028671-Reviews-Deep_Blue_Hot_Springs_Warrnambool-Warrnambool_Victoria.html</t>
  </si>
  <si>
    <t>https://www.tripadvisor.com.au/Hotel_Review-g255363-d1529307-Reviews-Deep_Blue_Hotel_Hot_Springs-Warrnambool_Victoria.html</t>
  </si>
  <si>
    <t>https://www.tripadvisor.com.au/Hotel_Review-g580510-d504491-Reviews-Japanese_Mountain_Retreat_Mineral_Springs_Spa-Montrose_Victoria.html</t>
  </si>
  <si>
    <t>https://www.tripadvisor.com.au/Attraction_Review-g1800212-d24067665-Reviews-Alba_Thermal_Springs_Spa-Fingal_Mornington_Peninsula_Victoria.html</t>
  </si>
  <si>
    <t>https://www.tripadvisor.com.au/Attraction_Review-g499624-d1569346-Reviews-Hepburn_Bathhouse_Spa-Hepburn_Springs_Victoria.html</t>
  </si>
  <si>
    <t>https://www.tripadvisor.com.au/Restaurant_Review-g255100-d721767-Reviews-Bamboo_House_Chinese_Restaurant-Melbourne_Victoria.html</t>
  </si>
  <si>
    <t>https://www.tripadvisor.com.au/Restaurant_Review-g255100-d728517-Reviews-Supper_Inn-Melbourne_Victoria.html</t>
  </si>
  <si>
    <t>https://www.tripadvisor.com.au/Restaurant_Review-g255100-d3611910-Reviews-China_Red-Melbourne_Victoria.html</t>
  </si>
  <si>
    <t>https://www.tripadvisor.com.au/Restaurant_Review-g255100-d727891-Reviews-Red_Emperor_Chinese_Restaurant-Melbourne_Victoria.html</t>
  </si>
  <si>
    <t>https://www.tripadvisor.com.au/Restaurant_Review-g255100-d724861-Reviews-Flower_Drum-Melbourne_Victoria.html</t>
  </si>
  <si>
    <t>https://www.tripadvisor.com.au/Restaurant_Review-g255100-d8749956-Reviews-Lee_Ho_Fook-Melbourne_Victoria.html</t>
  </si>
  <si>
    <t>https://www.tripadvisor.com.au/Restaurant_Review-g255100-d5286197-Reviews-Ruyi_Modern_Chinese-Melbourne_Victoria.html</t>
  </si>
  <si>
    <t>https://www.tripadvisor.com.au/Restaurant_Review-g255100-d3707536-Reviews-ShanDong_MaMa-Melbourne_Victoria.html</t>
  </si>
  <si>
    <t>https://www.tripadvisor.com.au/Restaurant_Review-g255100-d726246-Reviews-Kenzan_Japanese_Restaurant-Melbourne_Victoria.html</t>
  </si>
  <si>
    <t>https://www.tripadvisor.com.au/Restaurant_Review-g255100-d1785860-Reviews-Izakaya_Den-Melbourne_Victoria.html</t>
  </si>
  <si>
    <t>https://www.tripadvisor.com.au/Restaurant_Review-g255100-d23763599-Reviews-Yakimono-Melbourne_Victoria.html</t>
  </si>
  <si>
    <t>https://www.tripadvisor.com.au/Restaurant_Review-g255100-d781867-Reviews-Japanese_Teppanyaki_Inn-Melbourne_Victoria.html</t>
  </si>
  <si>
    <t>https://www.tripadvisor.com.au/Restaurant_Review-g255100-d23968410-Reviews-Robata-Melbourne_Victoria.html</t>
  </si>
  <si>
    <t>https://www.tripadvisor.com.au/Restaurant_Review-g255100-d726464-Reviews-Koko_Japanese_Restaurant-Melbourne_Victoria.html</t>
  </si>
  <si>
    <t>https://www.tripadvisor.com.au/Restaurant_Review-g255100-d12553306-Reviews-Osteria_Ilaria-Melbourne_Victoria.html</t>
  </si>
  <si>
    <t>https://www.tripadvisor.com.au/Restaurant_Review-g255100-d7159399-Reviews-Tipo_00-Melbourne_Victoria.html</t>
  </si>
  <si>
    <t>https://www.tripadvisor.com.au/Restaurant_Review-g255100-d967878-Reviews-Cecconi_s_Flinders_Lane-Melbourne_Victoria.html</t>
  </si>
  <si>
    <t>https://www.tripadvisor.com.au/Restaurant_Review-g255100-d8735380-Reviews-Trattoria_Emilia-Melbourne_Victoria.html</t>
  </si>
  <si>
    <t>https://www.tripadvisor.com.au/Restaurant_Review-g255100-d794109-Reviews-Il_Solito_Posto-Melbourne_Victoria.html</t>
  </si>
  <si>
    <t>https://www.tripadvisor.com.au/Restaurant_Review-g255100-d725306-Reviews-Grossi_Florentino-Melbourne_Victoria.html</t>
  </si>
  <si>
    <t>https://www.tripadvisor.com.au/Restaurant_Review-g255100-d722625-Reviews-Bottega-Melbourne_Victoria.html</t>
  </si>
  <si>
    <t>Budget</t>
  </si>
  <si>
    <t>Vegetarian Friendly</t>
  </si>
  <si>
    <t>Vegan Friendly</t>
  </si>
  <si>
    <t>Yes</t>
  </si>
  <si>
    <t>https://www.tripadvisor.com.au/Restaurant_Review-g255100-d12974395-Reviews-Foglia_di_Fico-Melbourne_Victoria.html</t>
  </si>
  <si>
    <t>https://www.tripadvisor.com.au/Restaurant_Review-g255100-d722272-Reviews-Becco-</t>
  </si>
  <si>
    <t>Phone</t>
  </si>
  <si>
    <t>No</t>
  </si>
  <si>
    <t>https://www.tripadvisor.com.au/Restaurant_Review-g255100-d13280704-Reviews-Palermo-Melbourne_Victoria.html</t>
  </si>
  <si>
    <t>https://www.tripadvisor.com.au/Restaurant_Review-g255100-d15068499-Reviews-Asado-Melbourne_Victoria.html</t>
  </si>
  <si>
    <t>Hours</t>
  </si>
  <si>
    <t>12:00 PM - 11:00 PM</t>
  </si>
  <si>
    <t>https://www.tripadvisor.com.au/Restaurant_Review-g255100-d2426495-Reviews-San_Telmo-Melbourne_Victoria.html</t>
  </si>
  <si>
    <t>12:00 PM - 11:45 PM</t>
  </si>
  <si>
    <t>+61 3 9662 1565</t>
  </si>
  <si>
    <t>+61 3 9663 4759</t>
  </si>
  <si>
    <t>5:30 PM - 02:30 AM</t>
  </si>
  <si>
    <t>+61 3 9662 3688</t>
  </si>
  <si>
    <t>Unknown</t>
  </si>
  <si>
    <t>+61 3 9699 4170</t>
  </si>
  <si>
    <t xml:space="preserve">
12:00 PM - 10:00 PM</t>
  </si>
  <si>
    <t>+61 3 9662 3655</t>
  </si>
  <si>
    <t>+39 0776 261</t>
  </si>
  <si>
    <t>12:00 PM - 3:00 PM 6:00 PM - 11:00 PM</t>
  </si>
  <si>
    <t>+61 3 9090 7778</t>
  </si>
  <si>
    <t>6:00 PM - 10:00 PM</t>
  </si>
  <si>
    <t>12:00 PM - 3:00 PM 6:00 PM - 10:00 PM</t>
  </si>
  <si>
    <t>+61 3 9650 3818</t>
  </si>
  <si>
    <t>11:00 AM - 9:00 PM</t>
  </si>
  <si>
    <t>+61 3 9654 8933</t>
  </si>
  <si>
    <t>+61 476 208 573</t>
  </si>
  <si>
    <t>+61 3 8616 7900</t>
  </si>
  <si>
    <t>+61 3 9650 9432</t>
  </si>
  <si>
    <t>+61 3 9989 3575</t>
  </si>
  <si>
    <t>+61 3 9292 5777</t>
  </si>
  <si>
    <t>+61 3 9642 2287</t>
  </si>
  <si>
    <t xml:space="preserve">(02) 4923 4799 </t>
  </si>
  <si>
    <t xml:space="preserve">(08) 8335 2914 </t>
  </si>
  <si>
    <t xml:space="preserve">(02) 6122 7139 </t>
  </si>
  <si>
    <t xml:space="preserve">(03) 5344 8095 </t>
  </si>
  <si>
    <t xml:space="preserve">(02) 4740 0642 </t>
  </si>
  <si>
    <t xml:space="preserve">(03) 5367 0811 </t>
  </si>
  <si>
    <t xml:space="preserve">(07) 5610 6929 </t>
  </si>
  <si>
    <t xml:space="preserve">(03) 9486 3168 </t>
  </si>
  <si>
    <t xml:space="preserve">(03) 6230 8718 </t>
  </si>
  <si>
    <t xml:space="preserve">(02) 6798 5834 </t>
  </si>
  <si>
    <t xml:space="preserve">(08) 8776 4485 </t>
  </si>
  <si>
    <t xml:space="preserve">(03) 9085 3589 </t>
  </si>
  <si>
    <t xml:space="preserve">(03) 9889 0158 </t>
  </si>
  <si>
    <t xml:space="preserve">(03) 9568 2431 </t>
  </si>
  <si>
    <t xml:space="preserve">(07) 4567 5450 </t>
  </si>
  <si>
    <t xml:space="preserve">(07) 4553 0798 </t>
  </si>
  <si>
    <t xml:space="preserve">(02) 6780 4488 </t>
  </si>
  <si>
    <t xml:space="preserve">(07) 4978 9704 </t>
  </si>
  <si>
    <t xml:space="preserve">(07) 4048 1707 </t>
  </si>
  <si>
    <t xml:space="preserve">(02) 6740 6091 </t>
  </si>
  <si>
    <t xml:space="preserve">(03) 5329 2599 </t>
  </si>
  <si>
    <t xml:space="preserve">(08) 8244 2978 </t>
  </si>
  <si>
    <t xml:space="preserve">(02) 6299 3673 </t>
  </si>
  <si>
    <t xml:space="preserve">(07) 3089 0185 </t>
  </si>
  <si>
    <t xml:space="preserve">(07) 3715 8819 </t>
  </si>
  <si>
    <t xml:space="preserve">(02) 9980 7676 </t>
  </si>
  <si>
    <t xml:space="preserve">(07) 4940 6164 </t>
  </si>
  <si>
    <t xml:space="preserve">(03) 5362 3702 </t>
  </si>
  <si>
    <t xml:space="preserve">(02) 6159 4701 </t>
  </si>
  <si>
    <t xml:space="preserve">(02) 4030 3140 </t>
  </si>
  <si>
    <t xml:space="preserve">(03) 6204 2979 </t>
  </si>
  <si>
    <t xml:space="preserve">(03) 5396 1714 </t>
  </si>
  <si>
    <t xml:space="preserve">(08) 9060 3288 </t>
  </si>
  <si>
    <t xml:space="preserve">(07) 3332 3928 </t>
  </si>
  <si>
    <t xml:space="preserve">(07) 5663 2461 </t>
  </si>
  <si>
    <t xml:space="preserve">(07) 5619 7875 </t>
  </si>
  <si>
    <t xml:space="preserve">(08) 9012 0359 </t>
  </si>
  <si>
    <t xml:space="preserve">(02) 6135 3419 </t>
  </si>
  <si>
    <t xml:space="preserve">(03) 5371 6263 </t>
  </si>
  <si>
    <t xml:space="preserve">(03) 8805 3155 </t>
  </si>
  <si>
    <t xml:space="preserve">(02) 4055 0291 </t>
  </si>
  <si>
    <t xml:space="preserve">(07) 4528 8069 </t>
  </si>
  <si>
    <t xml:space="preserve">(02) 9976 3671 </t>
  </si>
  <si>
    <t xml:space="preserve">(07) 5398 9999 </t>
  </si>
  <si>
    <t xml:space="preserve">(02) 6119 9610 </t>
  </si>
  <si>
    <t xml:space="preserve">(07) 4580 1409 </t>
  </si>
  <si>
    <t>https://www.tripadvisor.com.au/Restaurant_Review-g255100-d6901747-Reviews-Pastuso-Melbourne_Victoria.html</t>
  </si>
  <si>
    <t>12:00 PM - 10:00 PM</t>
  </si>
  <si>
    <t>https://www.tripadvisor.com.au/Restaurant_Review-g255100-d9581488-Reviews-Teatro-Melbourne_Victoria.html</t>
  </si>
  <si>
    <t>11:30 AM - 10:00 PM</t>
  </si>
  <si>
    <t>5:00 PM - 12:00 AM</t>
  </si>
  <si>
    <t>https://www.tripadvisor.com.au/Restaurant_Review-g255100-d1010203-Reviews-The_Meat_Wine_Co_Southbank-Melbourne_Victoria.html</t>
  </si>
  <si>
    <t>https://www.tripadvisor.com.au/Restaurant_Review-g255100-d943952-Reviews-Rare_Steakhouse_Midtown-Melbourne_Victoria.html</t>
  </si>
  <si>
    <t>12:00 PM - 3:00 PM 6:00 PM - 9:30 PM</t>
  </si>
  <si>
    <t>https://www.zomato.com/melbourne/namsan-goodovening-cbd</t>
  </si>
  <si>
    <t>https://www.tripadvisor.com.au/Restaurant_Review-g255100-d15323174-Reviews-Mansae_Korean_Bbq_Bar-Melbourne_Victoria.html</t>
  </si>
  <si>
    <t>https://www.tripadvisor.com.au/Restaurant_Review-g255100-d4793016-Reviews-ChangGo-Melbourne_Victoria.html</t>
  </si>
  <si>
    <t>https://www.tripadvisor.com.au/Restaurant_Review-g255100-d779065-Reviews-Oriental_Spoon-Melbourne_Victoria.html</t>
  </si>
  <si>
    <t>https://www.facebook.com/people/Jusik-Korean-Restaurant/100024394417353/</t>
  </si>
  <si>
    <t>https://www.tripadvisor.com.au/Restaurant_Review-g255100-d4037470-Reviews-Darac_Bar_Grill-Melbourne_Victoria.html</t>
  </si>
  <si>
    <t>https://www.tripadvisor.com.au/Restaurant_Review-g255100-d10539481-Reviews-Spicy_Korea-Melbourne_Victoria.html</t>
  </si>
  <si>
    <t>https://www.tripadvisor.com.au/Restaurant_Review-g255100-d8653395-Reviews-Kobab-Melbourne_Victoria.html</t>
  </si>
  <si>
    <t>https://www.tripadvisor.com.au/Restaurant_Review-g255100-d10859234-Reviews-Jang_Go_Mama-Melbourne_Victoria.html</t>
  </si>
  <si>
    <t>https://www.tripadvisor.com.au/Restaurant_Review-g255100-d1198699-Reviews-Melbourne_Dae_Jang_Geum_Korean_BBQ-Melbourne_Victoria.html</t>
  </si>
  <si>
    <t>https://www.tripadvisor.com.au/Restaurant_Review-g255100-d10469264-Reviews-Hawker_Boys-Melbourne_Victoria.html</t>
  </si>
  <si>
    <t>https://www.tripadvisor.com.au/Restaurant_Review-g255100-d12275529-Reviews-Old_Man_Pho-Melbourne_Victoria.html</t>
  </si>
  <si>
    <t>https://www.tripadvisor.com.au/Restaurant_Review-g255100-d10092324-Reviews-Pho_Nom-Melbourne_Victoria.html</t>
  </si>
  <si>
    <t>https://www.tripadvisor.com.au/Restaurant_Review-g1214782-d23876182-Reviews-Pho_Thin_Springvale-Springvale_Dandenong_Greater_Melbourne_Victoria.html</t>
  </si>
  <si>
    <t>https://www.tripadvisor.com.au/Restaurant_Review-g255360-d13553339-Reviews-Bullseye_Banh_Mi-St_Kilda_Port_Phillip_Greater_Melbourne_Victoria.html</t>
  </si>
  <si>
    <t>https://www.tripadvisor.com.au/Restaurant_Review-g255100-d4225555-Reviews-Pho_Ba_Ga_Mekong_Vietnam-Melbourne_Victoria.html</t>
  </si>
  <si>
    <t>https://www.tripadvisor.com.au/Restaurant_Review-g255103-d11884394-Reviews-Meet_Bun-Perth_Greater_Perth_Western_Australia.html</t>
  </si>
  <si>
    <t>https://www.tripadvisor.com.au/Restaurant_Review-g255100-d6905108-Reviews-Pho_Nom-Melbourne_Victoria.html</t>
  </si>
  <si>
    <t>https://www.tripadvisor.com.au/Restaurant_Review-g255100-d12287179-Reviews-Bon_Bon_Boy_Collins_Square-Melbourne_Victoria.html</t>
  </si>
  <si>
    <t>https://www.tripadvisor.com.au/Restaurant_Review-g255100-d9594809-Reviews-McDonalds-Melbourne_Victoria.html</t>
  </si>
  <si>
    <t>24 Hours</t>
  </si>
  <si>
    <t>Mid-range</t>
  </si>
  <si>
    <t>7:00 AM - 4:00 PM</t>
  </si>
  <si>
    <t xml:space="preserve">Café </t>
  </si>
  <si>
    <t>High-range</t>
  </si>
  <si>
    <t>Low-range</t>
  </si>
  <si>
    <t>Not applied</t>
  </si>
  <si>
    <t>Until Midnight</t>
  </si>
  <si>
    <t>https://www.hoyts.com.au/cinemas/melbourne-central</t>
  </si>
  <si>
    <t>https://www.hoyts.com.au/cinemas/melbourne-central?selectedDate=2022-10-09</t>
  </si>
  <si>
    <t>https://www.palacecinemas.com.au/cinemas/the-kino/</t>
  </si>
  <si>
    <t>https://movie.chinatowncinema.com.au/</t>
  </si>
  <si>
    <t>https://www.moonlight.com.au/sydney/centennial-park/program/</t>
  </si>
  <si>
    <t>https://www.acmi.net.au/?gclid=CjwKCAjwv4SaBhBPEiwA9YzZvHoaIFM9v-tbtMcV0IW9y16cHPOpOxZnlsjtX7NxRTGnPLELjhjD-BoCnV8QAvD_BwE</t>
  </si>
  <si>
    <t>https://villagecinemas.com.au/cinemas/crown</t>
  </si>
  <si>
    <t>https://www.capitoltheatre.com.au/</t>
  </si>
  <si>
    <t>https://imaxmelbourne.com.au/</t>
  </si>
  <si>
    <t>https://www.cinemanova.com.au/</t>
  </si>
  <si>
    <t>Government House Dr, Melbourne VIC 3004</t>
  </si>
  <si>
    <t>Royal Botanic Gardens</t>
  </si>
  <si>
    <t>Attraction</t>
  </si>
  <si>
    <t>Fed Square</t>
  </si>
  <si>
    <t>Swanston St &amp; Flinders St, Melbourne VIC 3000</t>
  </si>
  <si>
    <t>Brunton Ave, Richmond VIC 3002</t>
  </si>
  <si>
    <t>Melbourne Cricket Ground</t>
  </si>
  <si>
    <t>Shrine of Remembrance</t>
  </si>
  <si>
    <t>Birdwood Ave, Melbourne VIC 3001</t>
  </si>
  <si>
    <t>Queen Victoria Market</t>
  </si>
  <si>
    <t>Parliament House</t>
  </si>
  <si>
    <t>Spring St, East Melbourne VIC 3002</t>
  </si>
  <si>
    <t>Queen St, Melbourne VIC 3000</t>
  </si>
  <si>
    <t>https://www.rbg.vic.gov.au/</t>
  </si>
  <si>
    <t>https://fedsquare.com/</t>
  </si>
  <si>
    <t>https://www.mcg.org.au/</t>
  </si>
  <si>
    <t>https://qvm.com.au/</t>
  </si>
  <si>
    <t>https://new.parliament.vic.gov.au/</t>
  </si>
  <si>
    <t>https://www.slv.vic.gov.au/</t>
  </si>
  <si>
    <t>Free</t>
  </si>
  <si>
    <t>5:00 AM - 3:00 PM</t>
  </si>
  <si>
    <t>9:00 AM - 5:00 PM</t>
  </si>
  <si>
    <t>Your fantasy</t>
  </si>
  <si>
    <t>Preference</t>
  </si>
  <si>
    <t>Pet allowed</t>
  </si>
  <si>
    <t>Children allowed</t>
  </si>
  <si>
    <t>Gluten free option</t>
  </si>
  <si>
    <t>Chinese Cuisine</t>
  </si>
  <si>
    <t>Japanese Cuisine</t>
  </si>
  <si>
    <t>Italian Cuisine</t>
  </si>
  <si>
    <t>Argentinian Cuisine</t>
  </si>
  <si>
    <t>Korean Cuisine</t>
  </si>
  <si>
    <t>Vietnamese Cuisine</t>
  </si>
  <si>
    <t>Day number</t>
  </si>
  <si>
    <t>Torquay</t>
  </si>
  <si>
    <t>Bell Beach</t>
  </si>
  <si>
    <t>Teddy’s Lookout</t>
  </si>
  <si>
    <t>The Kennett River Koala Walk</t>
  </si>
  <si>
    <t>Step number</t>
  </si>
  <si>
    <t>The Cape Otway Lightstation</t>
  </si>
  <si>
    <t>The 12 Apostles</t>
  </si>
  <si>
    <t>Port Campbell</t>
  </si>
  <si>
    <t>Port Campbell Scenic Lookout</t>
  </si>
  <si>
    <t>Loch and Gorge</t>
  </si>
  <si>
    <t>London Bridge</t>
  </si>
  <si>
    <t>The Grotto</t>
  </si>
  <si>
    <t>Bay of Islands Coastal Park</t>
  </si>
  <si>
    <t>Warrnambool &amp; Logans Beach for Whale Watching</t>
  </si>
  <si>
    <t>Ori Latitude</t>
  </si>
  <si>
    <t>Ori longitude</t>
  </si>
  <si>
    <t>Des Latitude</t>
  </si>
  <si>
    <t>Des longitude</t>
  </si>
  <si>
    <t>Melbourne CBD</t>
  </si>
  <si>
    <t>Geelong</t>
  </si>
  <si>
    <t>Day 2</t>
  </si>
  <si>
    <t>Day 3</t>
  </si>
  <si>
    <t>Day 1</t>
  </si>
  <si>
    <t>Trip name</t>
  </si>
  <si>
    <t>Ballan</t>
  </si>
  <si>
    <t>Ballarat</t>
  </si>
  <si>
    <t>Daylesford</t>
  </si>
  <si>
    <t>Maryborough</t>
  </si>
  <si>
    <t>Bendigo</t>
  </si>
  <si>
    <t>Shepparton</t>
  </si>
  <si>
    <t>Benalla</t>
  </si>
  <si>
    <t>Wangaratta</t>
  </si>
  <si>
    <t>Mornington</t>
  </si>
  <si>
    <t>Yabby Lake Vineyard</t>
  </si>
  <si>
    <t>Jackalope Hotel</t>
  </si>
  <si>
    <t>Pt Leo's Sculpture Park</t>
  </si>
  <si>
    <t>Ten Minutes By Tractor</t>
  </si>
  <si>
    <t>Dromana</t>
  </si>
  <si>
    <t>Mount Dandenong</t>
  </si>
  <si>
    <t>2 Days trip to Mornington Peninsula</t>
  </si>
  <si>
    <t>Time</t>
  </si>
  <si>
    <t>Day 1 morning</t>
  </si>
  <si>
    <t>Day 1 afternoon</t>
  </si>
  <si>
    <t>Day 1 night</t>
  </si>
  <si>
    <t>Day 2 morning</t>
  </si>
  <si>
    <t>Day 2 afternoon</t>
  </si>
  <si>
    <t>Day 2 night</t>
  </si>
  <si>
    <t>Day 3 afternoon</t>
  </si>
  <si>
    <t>Day 3 morning</t>
  </si>
  <si>
    <t>Day 3 night</t>
  </si>
  <si>
    <t xml:space="preserve">Intro </t>
  </si>
  <si>
    <t>Melbourne is Australia's mecca for all things trendy and tasty. The city offers up exquisite dining, exhilarating sport and abundant opportunities to experience art. A perfect blend of rich cultural history and new age trends is waiting for you in Melbourne. As the sun goes down, the city comes to life with a vibrant dining scene as well as events and exhibitions. Explore its bustling laneways, trendy neighbourhoods and sophisticated foodie scene to get a taste of what Melbourne is all about.</t>
  </si>
  <si>
    <t>Reference</t>
  </si>
  <si>
    <t>https://www.australia.com/en/places/melbourne-and-surrounds/guide-to-melbourne.html</t>
  </si>
  <si>
    <t>Soak up the good life in the Geelong and Bellarine region. Wander down historic streetscapes and tee off at lush golf courses, perfect for summer afternoons. Explore the burgeoning foodie scene, complete with craft breweries, local wineries, farm gates and provedores. Surf, paddle and swim at bay and ocean beaches, and get close to local wildlife in Port Phillip Bay.</t>
  </si>
  <si>
    <t>https://www.visitvictoria.com/regions/geelong-and-the-bellarine</t>
  </si>
  <si>
    <t>Dose up on surf culture at Torquay, the home of Bells Beach and birthplace of iconic brands Rip Curl and Quicksilver. The official start point of the Great Ocean Road, Torquay is Victoria's surfing and beach worship capital. Visit over Easter and see the world's best surfers compete in the mighty Rip Curl Pro.</t>
  </si>
  <si>
    <t>Beaches &amp; coastlines Bells Beach Add to favourites Jarosite Road, Bells Beach, Victoria, 3228 Ride a wave at Bells Beach, located near Torquay on the southern coast of Victoria in the Great Ocean Road region. Head to Bells Beach over the Easter weekend and watch the world's best surfers carve up the waves at the Rip Curl Pro Surfing Competition. High cliffs provide a dramatic backdrop to the natural amphitheatre of the beach and large swells from the Southern Ocean, which slow down and steepen over the reef-strewn shallows, create the outstanding surf.</t>
  </si>
  <si>
    <t>Thanks to its fresh sea air, white beaches and buzzing arts community along with the nearby Otways and a relaxed Mediterranean atmosphere, Lorne has been attracting eager holidaymakers for more than a century.</t>
  </si>
  <si>
    <t>https://www.visitvictoria.com/regions/great-ocean-road/destinations/lorne.aspx</t>
  </si>
  <si>
    <t>A short drive to the top end of George Street at the back of Lorne is the scenic spot known as Teddys Lookout. A newly constructed walkway takes you to the viewing platform where you have breathtaking, sweeping, coastal views of the surf breaking into the mouth of the Saint George River. On the lower platform to the right, views change to mountainous peaks and the Saint George river winding itself into fern covered valleys and gorges. A truly worthwhile spot for scenic views of the Great Ocean Road.</t>
  </si>
  <si>
    <t>https://www.lornevictoria.com.au/teddys-lookout/</t>
  </si>
  <si>
    <t>Australia is the land of exotic animals and koalas are just one of the furry creatures which domestic and international tourists flock to see year after year. The Kennett River Koala Walk in Victoria gives the ultimate koala experience as there is a large population of wild koalas living in the area which are relatively easy to spot.</t>
  </si>
  <si>
    <t>https://www.greatoceanroadaustralia.org/the-kennett-river-koala-walk/</t>
  </si>
  <si>
    <t>Stop in to the beautiful village of Apollo Bay located at the foothills of the Otways. Hit the waters of the southern ocean, wander the coast and explore petrified rainforests full of waterfalls, ferns and crystal clear streams. Adventure over for the day; settle in to enjoy the fruits of the sea caught by local fishermen.</t>
  </si>
  <si>
    <t>Great Otway National Park stretches from Torquay, along the world-famous Great Ocean Road and up through the Otways hinterland. Discover windswept coastlines and breathtaking waterfalls in tall mountain forests, walk the iconic Great Ocean Walk, immerse yourself in the Otway Lightstation's history, or surf some of the best breaks in Australia. Enjoy the great outdoors and explore the wonders of the Great Otway National Park.</t>
  </si>
  <si>
    <t>https://www.lightstation.com/</t>
  </si>
  <si>
    <t>Be dwarfed by the 70-metre high vertical cliffs and marvel at Gog and Magog, the nicknames given to the giant limestone stacks rising up out of the sea. Weather permitting, make your way down to the beach via the 86 steps that were carved into the face of the cliff by local settler Hugh Gibson, who worked on the route originally used by the Kirrae Whurrong people.</t>
  </si>
  <si>
    <t>Erosion of the mainland coast's limestone cliffs began 10 to 20 million years ago, with the stormy Southern Ocean and blasting winds gradually wearing away the softer limestone to form caves in the cliffs. The caves eventually became arches, and when these collapsed, rock stacks of up to 45-metres high were left isolated from the shore, resulting in the iconic 12 Apostles. View the 12 Apostles at sunrise and sunset as they change from a brilliant sandy yellow colour under a full sun to appearing dark and foreboding in shadow.</t>
  </si>
  <si>
    <t>https://www.visitmelbourne.com/regions/great-ocean-road/see-and-do/nature-and-wildlife/beaches-and-coastlines/12-apostles</t>
  </si>
  <si>
    <t>Port Campbell National Park is part of an Aboriginal cultural landscape. Parks Victoria respects the deep and continuing connection that Traditional Owners have to these lands and waters, and we recognise their ongoing role in caring for Country.</t>
  </si>
  <si>
    <t>Located just off the main beach is a steep set of stairs which lead to Port Campbell’s scenic lookout. Those who climb the steps are rewarded with an incredible view of Port Campbell beach and the town itself.</t>
  </si>
  <si>
    <t>https://www.greatoceanroadaustralia.org/things-to-do-in-port-campbell-australia/</t>
  </si>
  <si>
    <t>https://www.parks.vic.gov.au/places-to-see/parks/port-campbell-national-park/things-to-do/loch-ard-gorge</t>
  </si>
  <si>
    <t>A few minutes' down the Great Ocean Road from the world-famous Twelve Apostles, discover another mighty rock stack and a stunning sandy beach enclosed by sheer yellow coloured limestone cliffs. The nearby Mutton Bird Island hosts a daily wildlife spectacular, while Loch Ard Gorge was the scene of the Shipwreck Coast's most famous shipping disaster.</t>
  </si>
  <si>
    <t>Head to the upper western or lower eastern viewing platforms at London Bridge and take in sweeping views of the great Southern Ocean. Originally a natural archway and tunnel in an impressive offshore rock formation, London Bridge collapsed in 1990 and became a bridge without a middle. Before the collapse, visitors to the site were able to walk across 'the eastern bridge' that stretched across to the mainland.</t>
  </si>
  <si>
    <t>https://www.visitvictoria.com/regions/great-ocean-road/see-and-do/nature-and-wildlife/beaches-and-coastlines/london-bridge</t>
  </si>
  <si>
    <t>Many a visitor holds a special memory of their visit to the Grotto. Spray from waves can cast a fine mist over the low viewing area; sunshine does the rest filling the air with rainbow delights.</t>
  </si>
  <si>
    <t>https://visit12apostles.com.au/explore/nature-wildlife/the-grotto/</t>
  </si>
  <si>
    <t>https://www.parks.vic.gov.au/places-to-see/parks/bay-of-islands-coastal-park</t>
  </si>
  <si>
    <t>Bay of Islands Coastal Park is part of an Aboriginal cultural landscape. Parks Victoria respects the deep and continuing connection that Traditional Owners have to these lands and waters, and we recognise their ongoing role in caring for Country.</t>
  </si>
  <si>
    <t>Southern Right Whales have been visiting Warrnambool for hundreds of years. Once they were hunted almost to the point of extinction, but since whaling was outlawed in 1935, their numbers have been growing. In summer, Southern Right whales live in the sub-Antarctic. In winter, they migrate to warmer waters around the southern areas of Australia. The females migrate to the “nursery” areas close to the shore to bear their calves, while the males, yearlings and young adults remain further out to sea.</t>
  </si>
  <si>
    <t>https://www.warrnambool.vic.gov.au/whale-watching</t>
  </si>
  <si>
    <t>In the heart of Moorabool Shire, 80km west of Melbourne CBD along the Western Freeway, is the delightful highlands village of Ballan. The historical township of Ballan provides the perfect place to spend a day en route between Melbourne and Ballarat. With the picturesque Werribee River meandering nearby, Caledonian Park on the western fringe, Pykes Reservoir to the east and the Brisbane Ranges to the south, visitors will enjoy scenic walks, picnics, swimming, parks and gardens. Ballan has also established a reputation amongst fishing enthusiasts with anglers enjoying the challenge of trying to hook rainbow and brown trout at the nearby Bostock Reservoir.</t>
  </si>
  <si>
    <t>https://www.moorabool.vic.gov.au/Services-and-support/House-property-and-pets/Directory/Ballan</t>
  </si>
  <si>
    <t>Ballarat is Victoria's third largest city, located just over an hour by road or rail west of Melbourne. Ballarat has enjoyed a rich and prosperous heritage thanks to the Gold Rush which began in 1851. News that the Ballarat region was home to the richest alluvial goldfield in the world resulted in a population explosion as people came from all over the world seeking fortune. By 1855, Ballarat had grown to a city with a population of 100,000 people. Impressive public and private buildings sprung up which were financed from the wealth generated by the diggings.</t>
  </si>
  <si>
    <t>https://www.travelvictoria.com.au/ballarat/</t>
  </si>
  <si>
    <t>Find balance and invigorate your body and mind in Daylesford's famous mineral waters. Enjoy the region's natural mineral springs with a rejuvenating spa experience at Daylesford Day Spa or The Spa at Lake House or book in for relaxing massages and silky, skin-renewing rituals at Daylesford Healing Massage. Neighbouring Hepburn Springs offers more opportunities for R&amp;R at Hepburn Bathhouse and Peppers Mineral Springs.</t>
  </si>
  <si>
    <t>https://www.visitvictoria.com/regions/daylesford-and-the-macedon-ranges/destinations/daylesford</t>
  </si>
  <si>
    <t>Situated on the northern slopes of the Great Dividing Range and surrounded by bushland, the large town of Maryborough has roots which date back to the Gold Rush days of the mid-1800s when gold mining was the predominant industry in the region. Historical buildings are a feature of Maryborough today, with the highlights being the well-preserved commercial streetscape along High Street, iconic public buildings including the post office in Clarendon Street, and the grand railway station which was built in 1890.</t>
  </si>
  <si>
    <t>https://www.travelvictoria.com.au/maryborough/</t>
  </si>
  <si>
    <t>Experience the contrasts of Bendigo as you explore its vibrant arts hub and world-class food and wine scene, set against rich gold-rush history, grand architecture and magnificent gardens. Sample stunning contemporary cuisine in historic buildings, admire modern art in venues new and old, and explore the city's fascinating history at museums, gardens and galleries.</t>
  </si>
  <si>
    <t>https://www.visitmelbourne.com/regions/goldfields/destinations/bendigo</t>
  </si>
  <si>
    <t>Shepparton is a major commercial centre, located between Nagambie and Numurkah on the Goulburn Valley Highway which is the main inland road route between Melbourne and Brisbane. Shepparton is situated within the rich dairying, fruit growing and agricultural region of the Goulburn Valley, with the area responsible for producing around 25 percent of Victoria's rural output. Major food companies in the area include SPC Ardmona and Campbells Soups. SPC Ardmona have a factory sales supermarket open to the public in Corio Street which they claim to be Australia's largest food factory outlet.</t>
  </si>
  <si>
    <t>https://www.travelvictoria.com.au/shepparton/</t>
  </si>
  <si>
    <t>Benalla's bustling commercial centre begins at the eastern bank of Lake Benalla, mainly centred along the thoroughfare of Bridge Street and neighbouring Nunn Street. Historic buildings in the town centre include the Commercial Hotel (built in 1860), the town hall (1882) and the National Bank.</t>
  </si>
  <si>
    <t>https://www.travelvictoria.com.au/benalla/</t>
  </si>
  <si>
    <t>City sophistication meets good old country hospitality in Wangaratta, a bustling rural city with an outdoor lifestyle that is also home to excellent eateries and a renowned annual jazz festival. </t>
  </si>
  <si>
    <t>https://www.visitmelbourne.com/regions/high-country/destinations/wangaratta</t>
  </si>
  <si>
    <t>Dandenong Ranges National Park is part of an Aboriginal cultural landscape in the traditional Country of the Wurundjeri People. Parks Victoria respects the deep and continuing connection that Traditional Owners have to these lands and waters, and we recognise their ongoing role in caring for Country.</t>
  </si>
  <si>
    <t>Breathe in the fresh sea air, sample innovative local cuisine, and soak up the relaxed alfresco lifestyle of the Mornington Peninsula, just an hour from Melbourne. Explore the galleries, spas and cafes in breezy seaside villages, cool off with a day on the beach, or escape to the hinterland for gourmet delights at boutique wineries.</t>
  </si>
  <si>
    <t>https://www.visitmelbourne.com/regions/mornington-peninsula</t>
  </si>
  <si>
    <t>Only 50 minutes drive from Melbourne, Yabby Lake Cellar Door and Restaurant is the perfect spot to escape the city and enjoy the best of this beautiful region. Settle in for a long lunch, take in the vineyard views with a glass of Pinot Noir on the deck, taste a range of single vineyard wines, or sit back with a Market Lane Coffee by the fire and take in the dynamic Australian art collection. Home of the first Pinot Noir ever to win the Jimmy Watson trophy, Yabby Lake is renowned for Pinot Noir and Chardonnay of exceptional quality and character. The cellar door offers an exceptional range of wines for tasting - from the rare Single Block Releases, to the popular Red Claw label and everything in between. Lunch reservations are recommended - 12:00 to 3:00pm.</t>
  </si>
  <si>
    <t>https://www.visitvictoria.com/regions/mornington-peninsula/eat-and-drink/wineries/yabby-lake-vineyard---cellar-door-and-restaurant</t>
  </si>
  <si>
    <t>Set on a pristine vineyard amid the world-renowned Mornington Peninsula wine region, intoxicating rural acreage frames a luxury hotel, unique in both destination and design. Jackalope sets a new standard in regional accommodation. The 45 luxury rooms boast private terraces, king size beds, complimentary mini bar and on demand movies, rain showers, and the option of deep-soak Japanese baths. Other hotel highlights include a daring 30-metre inﬁnity pool lapping over the surrounding vines; private event and conference facilities; and immersive wine and culinary experiences, delivered through the hotel's two restaurants (Doot Doot Doot and Rare Hare), winery, cellar door and cocktail bar. Just one hour from Melbourne, over 50 cellar doors and restaurants dot the rolling hills around Jackalope's own 28-acre vineyard, while the Peninsula's pleasures (beaches, golf, hikes) are all minutes away. This is luxury reimagined</t>
  </si>
  <si>
    <t>https://www.visitvictoria.com/regions/mornington-peninsula/places-to-stay/hotels/jackalope-mornington-peninsula</t>
  </si>
  <si>
    <t>https://www.visitvictoria.com/regions/mornington-peninsula/see-and-do/art-and-culture/art-galleries/pt-leo-estate-sculpture-park</t>
  </si>
  <si>
    <t>Delineated by indigenous flora, against a backdrop of rolling vineyards and ocean views encapsulating Phillip Island and Western Port, exists the beautiful unity between art, nature, and culture. As Australia’s foremost privately-owned Sculpture Park, the ever-evolving 16-acre outdoor gallery houses over 60 Australian and international exhibits. Experience world-class art and breathtaking work of Australian artists such as Deborah Halpern, Bruce Armstrong, Dean Bowen and Reko Rennie, as well as international artists KAWS, Tony Cragg, Jaume Plensa and Julian Opie, to name a few.</t>
  </si>
  <si>
    <t>Ten Minutes by Tractor is a winery on the Mornington Peninsula. It is the convergence of wine journeys that began almost 40 years ago with a group of individuals and vineyards that fortuitously came together over time to create the winery that exists today.</t>
  </si>
  <si>
    <t>https://www.tenminutesbytractor.com.au/</t>
  </si>
  <si>
    <t>https://www.visitmelbourne.com/regions/mornington-peninsula/see-and-do/spa-and-wellbeing/peninsula-hot-springs</t>
  </si>
  <si>
    <t>Peninsula Hot Springs is an award-winning natural hot springs and day spa destination on the Mornington Peninsula, just 90 minutes from Melbourne. Natural thermal mineral waters flow into the pools and private baths at this coastal oasis, providing an idyllic setting for relaxation and rejuvenation.</t>
  </si>
  <si>
    <t>Dromana is a bayside centre, nestled between Safety Beach and McCrae, and situated at the foot of the towering peak of Arthurs Seat. Dromana's commercial centre is concentrated along the coastal boulevard of Point Nepean Road, with Arthurs Seat and its surrounding bushland providing a scenic backdrop to the shops and cafes along this route. Dromana's foreshore reserve lines the coast and consists of grassy picnic areas, shelters, walking tracks and designated camping areas. The calm, sandy beaches provide safe swimming and boating opportunities. Points of interest along the coast include the Dromana Pier and the rocky cutting at Anthonys Nose where a boat ramp is situated.</t>
  </si>
  <si>
    <t>https://www.travelvictoria.com.au/dromana/</t>
  </si>
  <si>
    <t>Metro</t>
  </si>
  <si>
    <t>Rural</t>
  </si>
  <si>
    <t>Park</t>
  </si>
  <si>
    <t>Lighthouse</t>
  </si>
  <si>
    <t>Mountain</t>
  </si>
  <si>
    <t>Vineyard</t>
  </si>
  <si>
    <t>Lookout</t>
  </si>
  <si>
    <t>Rock</t>
  </si>
  <si>
    <t>Time estimation</t>
  </si>
  <si>
    <t>1 hour</t>
  </si>
  <si>
    <t>19 Mintes</t>
  </si>
  <si>
    <t>11 Mintues</t>
  </si>
  <si>
    <t>43 Mintues</t>
  </si>
  <si>
    <t>4 Mintues</t>
  </si>
  <si>
    <t>29 Mintues</t>
  </si>
  <si>
    <t>25 Mintues</t>
  </si>
  <si>
    <t>13 Mintues</t>
  </si>
  <si>
    <t>17 Mintues</t>
  </si>
  <si>
    <t>1 hour 10 Mintues</t>
  </si>
  <si>
    <t>2 Mintues</t>
  </si>
  <si>
    <t>9 Mintues</t>
  </si>
  <si>
    <t>3 Mintues</t>
  </si>
  <si>
    <t>15 Mintues</t>
  </si>
  <si>
    <t>5 Mintues</t>
  </si>
  <si>
    <t>36 Mintues</t>
  </si>
  <si>
    <t>1 Hour</t>
  </si>
  <si>
    <t>28 Mintues</t>
  </si>
  <si>
    <t>37 Mintues</t>
  </si>
  <si>
    <t>52 Mintues</t>
  </si>
  <si>
    <t>50 Mintues</t>
  </si>
  <si>
    <t>1 Hour 48 Mintues</t>
  </si>
  <si>
    <t>42 Mintues</t>
  </si>
  <si>
    <t>27 Mintues</t>
  </si>
  <si>
    <t>47 Mintues</t>
  </si>
  <si>
    <t>58 Mintues</t>
  </si>
  <si>
    <t>12 Mintues</t>
  </si>
  <si>
    <t>16 Mintues</t>
  </si>
  <si>
    <t>116 Mintues</t>
  </si>
  <si>
    <t>Distance</t>
  </si>
  <si>
    <t>9.9 km</t>
  </si>
  <si>
    <t>19.2 km</t>
  </si>
  <si>
    <t>73.5 km</t>
  </si>
  <si>
    <t>41.9 km</t>
  </si>
  <si>
    <t>2.4 km</t>
  </si>
  <si>
    <t>22.3 km</t>
  </si>
  <si>
    <t>22.7 km</t>
  </si>
  <si>
    <t>13.5 km</t>
  </si>
  <si>
    <t>15.4 km</t>
  </si>
  <si>
    <t>76.1 km</t>
  </si>
  <si>
    <t>1.1 km</t>
  </si>
  <si>
    <t>11.2 km</t>
  </si>
  <si>
    <t>2 km</t>
  </si>
  <si>
    <t>9.6 km</t>
  </si>
  <si>
    <t>15 km</t>
  </si>
  <si>
    <t>2.3 km</t>
  </si>
  <si>
    <t>47.7 km</t>
  </si>
  <si>
    <t>79.5 km</t>
  </si>
  <si>
    <t>35.9 km</t>
  </si>
  <si>
    <t>43.9 km</t>
  </si>
  <si>
    <t>70.5 km</t>
  </si>
  <si>
    <t>69.1 km</t>
  </si>
  <si>
    <t>165 km</t>
  </si>
  <si>
    <t>60.1 km</t>
  </si>
  <si>
    <t>38.9 km</t>
  </si>
  <si>
    <t>47.1 km</t>
  </si>
  <si>
    <t>75.1 km</t>
  </si>
  <si>
    <t>9 km</t>
  </si>
  <si>
    <t>12.5 km</t>
  </si>
  <si>
    <t>9.7 km</t>
  </si>
  <si>
    <t>16.4 km</t>
  </si>
  <si>
    <t>17.4 km</t>
  </si>
  <si>
    <t>Trip area</t>
  </si>
  <si>
    <t>Regional Area</t>
  </si>
  <si>
    <t>Metropolitan</t>
  </si>
  <si>
    <t>2 Days Trip to Phillip Island</t>
  </si>
  <si>
    <t>20.7 km</t>
  </si>
  <si>
    <t>Box Hill</t>
  </si>
  <si>
    <t>Box Hill is a vibrant shopping precinct and renowned food destination, with a strong Asian flavour. It is acknowledged as the Asian food capital of Melbourne’s east with vibrant experiences specialising in a variety of Chinese, Vietnamese, Malaysian, Thai and Korean cuisine. The traditional market town atmosphere can still be enjoyed in Box Hill’s bustling pedestrian mall and fresh food market. </t>
  </si>
  <si>
    <t>https://www.boxhill.com.au/discover-box-hill/lifestyle</t>
  </si>
  <si>
    <t>57 Mintues</t>
  </si>
  <si>
    <t>51.2 km</t>
  </si>
  <si>
    <t>Pakenham</t>
  </si>
  <si>
    <t>57.5 km</t>
  </si>
  <si>
    <t>Cape Horn Lookout</t>
  </si>
  <si>
    <t>The road to the carpark at The Horn, the highest point on Mt Buffalo, runs along the sheer Wall of China, an excellent introduction to the scenery that lies ahead. From there it is only a short walk to the base of the pinnacle, where a small climb with the help of handrails and ladders takes you to a magnificent lookout.</t>
  </si>
  <si>
    <t>https://www.visitmelbourne.com/regions/high-country/see-and-do/outdoor-and-adventure/walking-and-hiking/vv-the-horn-trail</t>
  </si>
  <si>
    <t>Bourne Creek Trestle Bridge</t>
  </si>
  <si>
    <t>Constructed in 1911, the iconic, heritage-listed Kilcunda Bridge stretches 91 metres across Bourne Creek at Kilcunda. The 12-metre high wooden trestle bridge formed part of the Woolamai-Wonthaggi railway until 1978, and is now a feature of the Bass Coast Rail Trail. Pedal or stroll the iconic bridge, stopping to take in the views of the creek, the sandy Kilcunda Beach and the crashing waves from Bass Strait.</t>
  </si>
  <si>
    <t>https://www.visitvictoria.com/regions/gippsland/see-and-do/history-and-heritage/heritage-buildings/kilcunda-bridge</t>
  </si>
  <si>
    <t>1.7 km</t>
  </si>
  <si>
    <t>Shelley Beach</t>
  </si>
  <si>
    <t>Beaches &amp; coastlines Shelley Beach Add to favourites Point Nepean Road &amp; Hemston Avenue, Portsea, Victoria, 3944 Shelley Beach, between Sorrento and Portsea, is a much loved sandy beach with private jetties, colourful boat sheds and bathing boxes nestled among the ti-tree. There are two access ramps leading down the cliff to the beach but extremely limited parking makes this a very exclusive beach. Although in the past decade tidal erosion has destroyed some of the buildings at the western end of the beach. Shelley Beach is now being replenished by sand from Portsea where the beach has almost disappeared since The Heads were widened in 2009.</t>
  </si>
  <si>
    <t>https://www.visitvictoria.com/regions/mornington-peninsula/see-and-do/nature-and-wildlife/beaches-and-coastlines/shelley-beach</t>
  </si>
  <si>
    <t>4.9 km</t>
  </si>
  <si>
    <t>Half Moon Bay</t>
  </si>
  <si>
    <t>At Half Moon Bay, enjoy the sea, sun, and sand without having to leave Melbourne. Situated in an affluent, family-friendly suburb of the city, this crescent-shaped bay boasts a long sandy beach that gently slopes into the sea.</t>
  </si>
  <si>
    <t>https://www.inspirock.com/australia/melbourne/half-moon-bay-a495272879</t>
  </si>
  <si>
    <t>7 Mintues</t>
  </si>
  <si>
    <t>7 km</t>
  </si>
  <si>
    <t>San Remo Bridge</t>
  </si>
  <si>
    <t>Early settlers in this part of Australia used to carry their stock and supplies by sailing ship from Western Port to Port Phillip Bay and back. It was a pretty hazardous journey. Alternatively, traders could row to the Mornington Peninsula and then hop on a coach to Melbourne, but soon after the Koo-wee-rup swamp was drained, vehicles could finally reach Griffith’s Point (which is now known as San Remo). From there, people could row across The Narrows to Newhaven, though stock had to swim across between 1908 and 1920. It was after this that a suspension bridge was built to connect the two parts, making transporting stock and supplies much, much easier.</t>
  </si>
  <si>
    <t>https://phillipislandtour.com.au/blog/san-remo-bridge-the-gateway-to-phillip-island/</t>
  </si>
  <si>
    <t>Phillip Island Grand Prix Circuit</t>
  </si>
  <si>
    <t>https://www.visitphillipisland.com.au/products/phillip-island-grand-prix-circuit-visitor-centre-and-go-karts</t>
  </si>
  <si>
    <t>Play</t>
  </si>
  <si>
    <t>Penguin Parade</t>
  </si>
  <si>
    <t>Watch Little Penguins dash home across the sand at dusk at Phillip Island Nature Parks' Penguin Parade. Explore boardwalks after dark to see, smell and hear these penguins in the colony, greeting neighbours, partners and their chicks. While you wander, keep an eye out for resident wildlife including Swamp Wallabies, Eastern Barred Bandicoots, Cape Barren Geese and Short-tailed Shearwaters.</t>
  </si>
  <si>
    <t>https://www.visitphillipisland.com.au/products/phillip-island-nature-parks-penguin-parade?gclid=Cj0KCQjw48OaBhDWARIsAMd966BG6hjXlV1FdWGcCsGXM6O4n5HWNo6_G6-s2jBwee-JqhWUoTrmi3gaAq5GEALw_wcB</t>
  </si>
  <si>
    <t>8 Mintues</t>
  </si>
  <si>
    <t>8 km</t>
  </si>
  <si>
    <t>Wildlife Coast Cruises</t>
  </si>
  <si>
    <t>Wildlife Coast Cruises offers unique wildlife and scenic cruises around Phillip Island, Seal Rocks, Westernport Bay and Wilsons Promontory. Your friendly captain and crew are here to make your experience memorable with a thorough knowledge of local wildlife, habitat and history, which they are only too happy to share with you. Choose from a section of tours whether it be majestic southern whales on migration, visiting Australia’s largest breeding Fur Seal colony, relaxing on an evening sunset cruise or immersing yourself in the unique scenery these places have to offer.</t>
  </si>
  <si>
    <t>https://www.visitphillipisland.com.au/products/wildlife-coast-cruises</t>
  </si>
  <si>
    <t>6 Mintues</t>
  </si>
  <si>
    <t>7.2 km</t>
  </si>
  <si>
    <t>A Maze N Things Theme Park</t>
  </si>
  <si>
    <t>A Maze’N Things is a unique, award-winning theme park located on Phillip Island. It is an exciting world of illusions, puzzles, mazes, magic and mini golf that provides hours of fun, magic and adventure. Families, school groups, social groups and couples young and old have spent hours challenging their minds, exploring Puzzle Island, wandering through kilometres of maze and swinging putters on the Maxi Golf course. Whatever you decide to do, you will be laughing all the way.</t>
  </si>
  <si>
    <t>https://www.visitphillipisland.com.au/products/a-mazen-things</t>
  </si>
  <si>
    <t>500 m</t>
  </si>
  <si>
    <t>Koala Conservation Reserve</t>
  </si>
  <si>
    <t>Come face-to-face with koalas in their natural habitat along the treetop boardwalks through the Australian bushland at the Koala Reserve. The two elevated boardwalks bring you closer to the koalas as they go about their daily business of sleeping, eating, and sleeping some more. Collect and plant a seed from our Native Seed Station to grow and create a thriving native habitat in your own backyard. Watch and listen for other native wildlife like wallabies, echidnas, and colourful native birds. For those curious about how koalas live, our visitor centre has interactive and informative displays, or find one of our rangers to ask a question.</t>
  </si>
  <si>
    <t>https://www.visitphillipisland.com.au/products/koala-conservation-reserve</t>
  </si>
  <si>
    <t>Cape Woolamai</t>
  </si>
  <si>
    <t>Known for one of Phillip Island's most popular walks, Cape Woolamai is home to the famous Pinnacles, spectacular coastal scenery and one of Victoria's best surf breaks. Walk along the sheer cliff tops of Phillip Island's most southerly point and be rewarded with superb panoramas of the Island, wild clifftop views and the spectacular ancient pink granite of the pinnacles rocks, on the Cape Woolamai Circuit Walk.</t>
  </si>
  <si>
    <t>https://www.visitphillipisland.com.au/discover/cape-woolamai</t>
  </si>
  <si>
    <t>5 km</t>
  </si>
  <si>
    <t>Churchill Island</t>
  </si>
  <si>
    <t>A visit to Churchill Island (located off Phillip Island) calms the mind, with wide-open spaces to wander and fresh air to breathe. Explore the historical grounds and farming activities, soak in the tranquil scenery on bay trails, enjoy the bird watching, or relax on the deck of the café with a hot drink in hand.</t>
  </si>
  <si>
    <t>https://www.visitphillipisland.com.au/products/churchill-island</t>
  </si>
  <si>
    <t>2 Days Trip to Yarra Ranges</t>
    <phoneticPr fontId="4" type="noConversion"/>
  </si>
  <si>
    <t>Melbourne is Australia's mecca for all things trendy and tasty. The city offers up exquisite dining, exhilarating sport and abundant opportunities to experience art. A perfect blend of rich cultural history and new age trends is waiting for you in Melbourne. As the sun goes down, the city comes to life with a vibrant dining scene as well as events and exhibitions. Explore its bustling laneways, trendy neighbourhoods and sophisticated foodie scene to get a taste of what Melbourne is all about.</t>
    <phoneticPr fontId="4" type="noConversion"/>
  </si>
  <si>
    <t>1 hr 4 min</t>
    <phoneticPr fontId="4" type="noConversion"/>
  </si>
  <si>
    <t>58 km</t>
    <phoneticPr fontId="4" type="noConversion"/>
  </si>
  <si>
    <t>Yarra Valley Chocolaterie and Ice Creamery</t>
    <phoneticPr fontId="4" type="noConversion"/>
  </si>
  <si>
    <t>Abundant free chocolate tastings, large viewing windows to watch talented European chocolatiers at work and a showcase of over 300 different varieties of hand-crafted chocolates will tempt you.</t>
    <phoneticPr fontId="4" type="noConversion"/>
  </si>
  <si>
    <t>https://www.visityarravalley.com.au/products/yarra-valley-chocolaterie-and-ice-creamery</t>
    <phoneticPr fontId="4" type="noConversion"/>
  </si>
  <si>
    <t>Play</t>
    <phoneticPr fontId="4" type="noConversion"/>
  </si>
  <si>
    <t>18 min</t>
    <phoneticPr fontId="4" type="noConversion"/>
  </si>
  <si>
    <t>16.1 km</t>
    <phoneticPr fontId="4" type="noConversion"/>
  </si>
  <si>
    <t>Healesville Sanctuary</t>
    <phoneticPr fontId="4" type="noConversion"/>
  </si>
  <si>
    <t>Explore a bushland haven for Australian wildlife. Wander tranquil tracks and see iconic Australian animals including koalas, kangaroos, platypus, dingoes, wombats, emus and more. Discover majestic birds of prey and magnificent parrots in the spectacular Spirits of The Sky bird show.</t>
    <phoneticPr fontId="4" type="noConversion"/>
  </si>
  <si>
    <t>https://www.visityarravalley.com.au/products/healesville-sanctuary</t>
    <phoneticPr fontId="4" type="noConversion"/>
  </si>
  <si>
    <t>1 hr 50 min</t>
    <phoneticPr fontId="4" type="noConversion"/>
  </si>
  <si>
    <t>74 km</t>
    <phoneticPr fontId="4" type="noConversion"/>
  </si>
  <si>
    <t>Yarra Ranges National Park</t>
    <phoneticPr fontId="4" type="noConversion"/>
  </si>
  <si>
    <t>Cradling the Yarra River headwaters and much of Melbourne's water catchment, the park features majestic Mountain Ash trees.</t>
    <phoneticPr fontId="4" type="noConversion"/>
  </si>
  <si>
    <t>https://www.visityarravalley.com.au/products/yarra-ranges-national-park</t>
    <phoneticPr fontId="4" type="noConversion"/>
  </si>
  <si>
    <t>Park</t>
    <phoneticPr fontId="4" type="noConversion"/>
  </si>
  <si>
    <t>1 hr 14 min</t>
    <phoneticPr fontId="4" type="noConversion"/>
  </si>
  <si>
    <t>60.2 km</t>
    <phoneticPr fontId="4" type="noConversion"/>
  </si>
  <si>
    <t>Peppers Marysville Hotel</t>
    <phoneticPr fontId="4" type="noConversion"/>
  </si>
  <si>
    <t>Unwind in the tranquil riverside location before exploring the beautiful surrounding regions. Explore the natural beauty of Yarra Ranges National Park, Cathedral Ranges or Lake Mountain. Then relax by the heated swimming pool or recharge in the restaurant and bar.</t>
    <phoneticPr fontId="4" type="noConversion"/>
  </si>
  <si>
    <t>https://www.visityarravalley.com.au/products/peppers-marysville-hotel</t>
  </si>
  <si>
    <t>9 min</t>
    <phoneticPr fontId="4" type="noConversion"/>
  </si>
  <si>
    <t>5.4 km</t>
    <phoneticPr fontId="4" type="noConversion"/>
  </si>
  <si>
    <t>Keppel Lookout</t>
    <phoneticPr fontId="4" type="noConversion"/>
  </si>
  <si>
    <t>Day 2 morning</t>
    <phoneticPr fontId="4" type="noConversion"/>
  </si>
  <si>
    <t>This is one of those spots that pops up in most photoshoots in the area and it's easy to see why. As you stand on the viewing platform, below you'll spy Marysville and the inspiring peaks of the Cathedral Ranges (a hiking spot for your next trip), and the Black and Blue Ranges.</t>
    <phoneticPr fontId="4" type="noConversion"/>
  </si>
  <si>
    <t>https://www.visityarravalley.com.au/products/keppel-lookout</t>
    <phoneticPr fontId="4" type="noConversion"/>
  </si>
  <si>
    <t>Lookout</t>
    <phoneticPr fontId="4" type="noConversion"/>
  </si>
  <si>
    <t>7 min</t>
    <phoneticPr fontId="4" type="noConversion"/>
  </si>
  <si>
    <t>0.5 km</t>
    <phoneticPr fontId="4" type="noConversion"/>
  </si>
  <si>
    <t>Steavenson Falls</t>
    <phoneticPr fontId="4" type="noConversion"/>
  </si>
  <si>
    <t>Take the easy stroll to one of Victoria's highest waterfalls. The falls were opened to tourists in 1866, and drop a total of 84 metres into the Steavenson River Valley. The gravelled path and falls are floodlit between dusk and midnight.</t>
    <phoneticPr fontId="4" type="noConversion"/>
  </si>
  <si>
    <t>https://www.visityarravalley.com.au/products/steavenson-falls</t>
    <phoneticPr fontId="4" type="noConversion"/>
  </si>
  <si>
    <t>39 min</t>
    <phoneticPr fontId="4" type="noConversion"/>
  </si>
  <si>
    <t>25.4 km</t>
    <phoneticPr fontId="4" type="noConversion"/>
  </si>
  <si>
    <t>Lake Mountain Alphine Resort</t>
    <phoneticPr fontId="4" type="noConversion"/>
  </si>
  <si>
    <t>Day 2 afternoon</t>
    <phoneticPr fontId="4" type="noConversion"/>
  </si>
  <si>
    <t>From June to September, Lake Mountain transforms into a winter wonderland providing an ideal first time snow experience. Offering over 30 kilometres of trails for cross-country skiing and snowshoeing, with an abundance of snow play areas and toboggan runs. A range of adventure activities are also available, including a dual 240 metre flying fox, outdoor laser skirmish and an exhilarating tube run.</t>
    <phoneticPr fontId="4" type="noConversion"/>
  </si>
  <si>
    <t>https://www.visityarravalley.com.au/products/lake-mountain-alpine-resort</t>
    <phoneticPr fontId="4" type="noConversion"/>
  </si>
  <si>
    <t>Mountain</t>
    <phoneticPr fontId="4" type="noConversion"/>
  </si>
  <si>
    <t>2 Days Trip to Yarra Ranges</t>
  </si>
  <si>
    <t>3 Days Trip to the Northern Victorian suburbs</t>
  </si>
  <si>
    <t>3 Days Trip to Great Ocean Road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</si>
</sst>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sz val="12"/>
      <color rgb="FF000000"/>
      <name val="Calibri"/>
      <family val="2"/>
    </font>
    <font>
      <sz val="10"/>
      <color rgb="FF000000"/>
      <name val="Arial"/>
      <family val="2"/>
      <scheme val="minor"/>
    </font>
    <font>
      <u/>
      <sz val="10"/>
      <color theme="10"/>
      <name val="Arial"/>
      <family val="2"/>
      <scheme val="minor"/>
    </font>
    <font>
      <sz val="8"/>
      <name val="Arial"/>
      <family val="2"/>
      <scheme val="minor"/>
    </font>
    <font>
      <sz val="10"/>
      <color rgb="FF555555"/>
      <name val="Helvetica"/>
      <family val="2"/>
    </font>
    <font>
      <sz val="10"/>
      <color rgb="FF222222"/>
      <name val="Arial"/>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8">
    <xf numFmtId="0" fontId="0" fillId="0" borderId="0" xfId="0" applyFont="1" applyAlignment="1"/>
    <xf numFmtId="0" fontId="1" fillId="0" borderId="0" xfId="0" applyFont="1" applyAlignment="1"/>
    <xf numFmtId="0" fontId="3" fillId="0" borderId="0" xfId="1" applyAlignment="1"/>
    <xf numFmtId="0" fontId="2" fillId="0" borderId="0" xfId="0" applyFont="1" applyAlignment="1"/>
    <xf numFmtId="0" fontId="5" fillId="0" borderId="0" xfId="0" applyFont="1" applyAlignment="1"/>
    <xf numFmtId="0" fontId="2" fillId="0" borderId="0" xfId="0" applyFont="1"/>
    <xf numFmtId="0" fontId="0" fillId="0" borderId="0" xfId="0"/>
    <xf numFmtId="0" fontId="6"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tel:+61%203%209662%203655" TargetMode="External"/><Relationship Id="rId13" Type="http://schemas.openxmlformats.org/officeDocument/2006/relationships/hyperlink" Target="tel:+61%203%209654%208933" TargetMode="External"/><Relationship Id="rId18" Type="http://schemas.openxmlformats.org/officeDocument/2006/relationships/hyperlink" Target="tel:+61%203%209292%205777" TargetMode="External"/><Relationship Id="rId3" Type="http://schemas.openxmlformats.org/officeDocument/2006/relationships/hyperlink" Target="https://www.tripadvisor.com.au/Restaurant_Review-g255100-d7159399-Reviews-Tipo_00-Melbourne_Victoria.html" TargetMode="External"/><Relationship Id="rId21" Type="http://schemas.openxmlformats.org/officeDocument/2006/relationships/hyperlink" Target="https://villagecinemas.com.au/cinemas/crown" TargetMode="External"/><Relationship Id="rId7" Type="http://schemas.openxmlformats.org/officeDocument/2006/relationships/hyperlink" Target="tel:+61%203%209699%204170" TargetMode="External"/><Relationship Id="rId12" Type="http://schemas.openxmlformats.org/officeDocument/2006/relationships/hyperlink" Target="tel:+61%203%209650%203818" TargetMode="External"/><Relationship Id="rId17" Type="http://schemas.openxmlformats.org/officeDocument/2006/relationships/hyperlink" Target="tel:+61%203%209989%203575" TargetMode="External"/><Relationship Id="rId25" Type="http://schemas.openxmlformats.org/officeDocument/2006/relationships/hyperlink" Target="https://www.slv.vic.gov.au/" TargetMode="External"/><Relationship Id="rId2" Type="http://schemas.openxmlformats.org/officeDocument/2006/relationships/hyperlink" Target="https://www.tripadvisor.com.au/Restaurant_Review-g255100-d724861-Reviews-Flower_Drum-Melbourne_Victoria.html" TargetMode="External"/><Relationship Id="rId16" Type="http://schemas.openxmlformats.org/officeDocument/2006/relationships/hyperlink" Target="tel:+61%203%209650%209432" TargetMode="External"/><Relationship Id="rId20" Type="http://schemas.openxmlformats.org/officeDocument/2006/relationships/hyperlink" Target="https://www.hoyts.com.au/cinemas/melbourne-central" TargetMode="External"/><Relationship Id="rId1" Type="http://schemas.openxmlformats.org/officeDocument/2006/relationships/hyperlink" Target="https://www.tripadvisor.com.au/Restaurant_Review-g255100-d727891-Reviews-Red_Emperor_Chinese_Restaurant-Melbourne_Victoria.html" TargetMode="External"/><Relationship Id="rId6" Type="http://schemas.openxmlformats.org/officeDocument/2006/relationships/hyperlink" Target="tel:+61%203%209662%203688" TargetMode="External"/><Relationship Id="rId11" Type="http://schemas.openxmlformats.org/officeDocument/2006/relationships/hyperlink" Target="https://www.tripadvisor.com.au/Restaurant_Review-g255100-d3707536-Reviews-ShanDong_MaMa-Melbourne_Victoria.html" TargetMode="External"/><Relationship Id="rId24" Type="http://schemas.openxmlformats.org/officeDocument/2006/relationships/hyperlink" Target="https://qvm.com.au/" TargetMode="External"/><Relationship Id="rId5" Type="http://schemas.openxmlformats.org/officeDocument/2006/relationships/hyperlink" Target="tel:+61%203%209663%204759" TargetMode="External"/><Relationship Id="rId15" Type="http://schemas.openxmlformats.org/officeDocument/2006/relationships/hyperlink" Target="tel:+61%203%208616%207900" TargetMode="External"/><Relationship Id="rId23" Type="http://schemas.openxmlformats.org/officeDocument/2006/relationships/hyperlink" Target="https://www.mcg.org.au/" TargetMode="External"/><Relationship Id="rId10" Type="http://schemas.openxmlformats.org/officeDocument/2006/relationships/hyperlink" Target="tel:+61%203%209090%207778" TargetMode="External"/><Relationship Id="rId19" Type="http://schemas.openxmlformats.org/officeDocument/2006/relationships/hyperlink" Target="tel:+61%203%209642%202287" TargetMode="External"/><Relationship Id="rId4" Type="http://schemas.openxmlformats.org/officeDocument/2006/relationships/hyperlink" Target="tel:+61%203%209662%201565" TargetMode="External"/><Relationship Id="rId9" Type="http://schemas.openxmlformats.org/officeDocument/2006/relationships/hyperlink" Target="tel:+39%200776%20261" TargetMode="External"/><Relationship Id="rId14" Type="http://schemas.openxmlformats.org/officeDocument/2006/relationships/hyperlink" Target="tel:+61%20476%20208%20573" TargetMode="External"/><Relationship Id="rId22" Type="http://schemas.openxmlformats.org/officeDocument/2006/relationships/hyperlink" Target="https://www.rbg.vic.gov.au/"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visityarravalley.com.au/products/yarra-ranges-national-park" TargetMode="External"/><Relationship Id="rId13" Type="http://schemas.openxmlformats.org/officeDocument/2006/relationships/hyperlink" Target="https://www.visityarravalley.com.au/products/lake-mountain-alpine-resort" TargetMode="External"/><Relationship Id="rId3" Type="http://schemas.openxmlformats.org/officeDocument/2006/relationships/hyperlink" Target="https://visit12apostles.com.au/explore/nature-wildlife/the-grotto/" TargetMode="External"/><Relationship Id="rId7" Type="http://schemas.openxmlformats.org/officeDocument/2006/relationships/hyperlink" Target="https://www.visitphillipisland.com.au/products/koala-conservation-reserve" TargetMode="External"/><Relationship Id="rId12" Type="http://schemas.openxmlformats.org/officeDocument/2006/relationships/hyperlink" Target="https://www.visityarravalley.com.au/products/steavenson-falls" TargetMode="External"/><Relationship Id="rId2" Type="http://schemas.openxmlformats.org/officeDocument/2006/relationships/hyperlink" Target="https://www.visitmelbourne.com/regions/great-ocean-road/see-and-do/nature-and-wildlife/beaches-and-coastlines/gibson-steps" TargetMode="External"/><Relationship Id="rId1" Type="http://schemas.openxmlformats.org/officeDocument/2006/relationships/hyperlink" Target="https://www.visitvictoria.com/regions/great-ocean-road/destinations/torquay" TargetMode="External"/><Relationship Id="rId6" Type="http://schemas.openxmlformats.org/officeDocument/2006/relationships/hyperlink" Target="https://www.visitvictoria.com/regions/mornington-peninsula/see-and-do/art-and-culture/art-galleries/pt-leo-estate-sculpture-park" TargetMode="External"/><Relationship Id="rId11" Type="http://schemas.openxmlformats.org/officeDocument/2006/relationships/hyperlink" Target="https://www.visityarravalley.com.au/products/keppel-lookout" TargetMode="External"/><Relationship Id="rId5" Type="http://schemas.openxmlformats.org/officeDocument/2006/relationships/hyperlink" Target="https://www.visitmelbourne.com/regions/goldfields/destinations/bendigo" TargetMode="External"/><Relationship Id="rId10" Type="http://schemas.openxmlformats.org/officeDocument/2006/relationships/hyperlink" Target="https://www.visityarravalley.com.au/products/yarra-valley-chocolaterie-and-ice-creamery" TargetMode="External"/><Relationship Id="rId4" Type="http://schemas.openxmlformats.org/officeDocument/2006/relationships/hyperlink" Target="https://www.parks.vic.gov.au/places-to-see/parks/bay-of-islands-coastal-park" TargetMode="External"/><Relationship Id="rId9" Type="http://schemas.openxmlformats.org/officeDocument/2006/relationships/hyperlink" Target="https://www.visityarravalley.com.au/products/healesville-sanctuary"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visitbasscoast.com.au/kitty-miller-bay-beach" TargetMode="External"/><Relationship Id="rId13" Type="http://schemas.openxmlformats.org/officeDocument/2006/relationships/hyperlink" Target="https://www.tripadvisor.com.au/Attraction_Review-g4402909-d531653-Reviews-Scienceworks-Spotswood_Hobsons_Bay_Greater_Melbourne_Victoria.html" TargetMode="External"/><Relationship Id="rId18" Type="http://schemas.openxmlformats.org/officeDocument/2006/relationships/hyperlink" Target="https://www.tripadvisor.com.au/Attraction_Review-g261664-d258055-Reviews-Revolver_Upstairs-Prahran_Stonnington_Greater_Melbourne_Victoria.html" TargetMode="External"/><Relationship Id="rId3" Type="http://schemas.openxmlformats.org/officeDocument/2006/relationships/hyperlink" Target="https://www.parks.vic.gov.au/places-to-see/parks/tarra-bulga-national-park" TargetMode="External"/><Relationship Id="rId7" Type="http://schemas.openxmlformats.org/officeDocument/2006/relationships/hyperlink" Target="https://www.parks.vic.gov.au/places-to-see/sites/refuge-cove-hike-in-camping-area" TargetMode="External"/><Relationship Id="rId12" Type="http://schemas.openxmlformats.org/officeDocument/2006/relationships/hyperlink" Target="https://www.phillipislandpoint.com.au/attractions/ycw-beach/" TargetMode="External"/><Relationship Id="rId17" Type="http://schemas.openxmlformats.org/officeDocument/2006/relationships/hyperlink" Target="https://www.tripadvisor.com.au/Attraction_Review-g255360-d258067-Reviews-Hotel_Esplanade-St_Kilda_Port_Phillip_Greater_Melbourne_Victoria.html" TargetMode="External"/><Relationship Id="rId2" Type="http://schemas.openxmlformats.org/officeDocument/2006/relationships/hyperlink" Target="https://www.parks.vic.gov.au/places-to-see/parks/port-campbell-national-park" TargetMode="External"/><Relationship Id="rId16" Type="http://schemas.openxmlformats.org/officeDocument/2006/relationships/hyperlink" Target="https://www.tripadvisor.com.au/Attraction_Review-g552266-d1870309-Reviews-All_Saints_Estate_Winery-Wahgunyah_Victoria.html" TargetMode="External"/><Relationship Id="rId20" Type="http://schemas.openxmlformats.org/officeDocument/2006/relationships/hyperlink" Target="https://www.tripadvisor.com.au/Attraction_Review-g255363-d5028671-Reviews-Deep_Blue_Hot_Springs_Warrnambool-Warrnambool_Victoria.html" TargetMode="External"/><Relationship Id="rId1" Type="http://schemas.openxmlformats.org/officeDocument/2006/relationships/hyperlink" Target="https://www.parks.vic.gov.au/places-to-see/parks/great-otway-national-park" TargetMode="External"/><Relationship Id="rId6" Type="http://schemas.openxmlformats.org/officeDocument/2006/relationships/hyperlink" Target="https://www.visitvictoria.com/regions/great-ocean-road/destinations/apollo-bay" TargetMode="External"/><Relationship Id="rId11" Type="http://schemas.openxmlformats.org/officeDocument/2006/relationships/hyperlink" Target="https://www.visitmelbourne.com/regions/great-ocean-road/see-and-do/nature-and-wildlife/beaches-and-coastlines/gibson-steps" TargetMode="External"/><Relationship Id="rId5" Type="http://schemas.openxmlformats.org/officeDocument/2006/relationships/hyperlink" Target="https://www.mthotham.com.au/" TargetMode="External"/><Relationship Id="rId15" Type="http://schemas.openxmlformats.org/officeDocument/2006/relationships/hyperlink" Target="https://www.tripadvisor.com.au/Attraction_Review-g552266-d1870309-Reviews-All_Saints_Estate_Winery-Wahgunyah_Victoria.html" TargetMode="External"/><Relationship Id="rId10" Type="http://schemas.openxmlformats.org/officeDocument/2006/relationships/hyperlink" Target="https://www.visitvictoria.com/regions/melbourne/see-and-do/history-and-heritage/heritage-buildings/brighton-bathing-boxes" TargetMode="External"/><Relationship Id="rId19" Type="http://schemas.openxmlformats.org/officeDocument/2006/relationships/hyperlink" Target="https://www.tripadvisor.com.au/Restaurant_Review-g635736-d7694865-Reviews-Corner_Hotel-Richmond_Yarra_Greater_Melbourne_Victoria.html" TargetMode="External"/><Relationship Id="rId4" Type="http://schemas.openxmlformats.org/officeDocument/2006/relationships/hyperlink" Target="https://www.parks.vic.gov.au/places-to-see/parks/dandenong-ranges-national-park" TargetMode="External"/><Relationship Id="rId9" Type="http://schemas.openxmlformats.org/officeDocument/2006/relationships/hyperlink" Target="https://www.parks.vic.gov.au/places-to-see/parks/great-otway-national-park/where-to-stay/johanna-beach-campground" TargetMode="External"/><Relationship Id="rId14" Type="http://schemas.openxmlformats.org/officeDocument/2006/relationships/hyperlink" Target="https://www.tripadvisor.com.au/Attraction_Review-g552212-d3654782-Reviews-Brown_Brothers_Winery-Milawa_Victoria.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885"/>
  <sheetViews>
    <sheetView topLeftCell="A82" zoomScale="130" zoomScaleNormal="130" workbookViewId="0">
      <selection activeCell="C89" sqref="C89"/>
    </sheetView>
  </sheetViews>
  <sheetFormatPr baseColWidth="10" defaultColWidth="12.6640625" defaultRowHeight="15.75" customHeight="1" x14ac:dyDescent="0.15"/>
  <cols>
    <col min="3" max="3" width="31.5" customWidth="1"/>
    <col min="4" max="4" width="59" customWidth="1"/>
    <col min="5" max="6" width="12.6640625" customWidth="1"/>
    <col min="7" max="7" width="14.1640625" customWidth="1"/>
    <col min="8" max="8" width="13.83203125" customWidth="1"/>
    <col min="10" max="10" width="17.33203125" customWidth="1"/>
    <col min="18" max="18" width="35" bestFit="1" customWidth="1"/>
  </cols>
  <sheetData>
    <row r="1" spans="1:29" ht="16" x14ac:dyDescent="0.2">
      <c r="A1" s="1" t="s">
        <v>851</v>
      </c>
      <c r="B1" s="1" t="s">
        <v>0</v>
      </c>
      <c r="C1" s="1" t="s">
        <v>1</v>
      </c>
      <c r="D1" s="1" t="s">
        <v>2</v>
      </c>
      <c r="E1" s="1" t="s">
        <v>3</v>
      </c>
      <c r="F1" s="1" t="s">
        <v>4</v>
      </c>
      <c r="G1" s="1" t="s">
        <v>654</v>
      </c>
      <c r="H1" s="1" t="s">
        <v>655</v>
      </c>
      <c r="I1" s="1" t="s">
        <v>7</v>
      </c>
      <c r="J1" s="1" t="s">
        <v>384</v>
      </c>
      <c r="K1" s="1" t="s">
        <v>504</v>
      </c>
      <c r="L1" s="1" t="s">
        <v>505</v>
      </c>
      <c r="M1" s="1" t="s">
        <v>506</v>
      </c>
      <c r="N1" s="1" t="s">
        <v>656</v>
      </c>
      <c r="O1" s="1" t="s">
        <v>657</v>
      </c>
      <c r="P1" s="1" t="s">
        <v>658</v>
      </c>
      <c r="Q1" s="1" t="s">
        <v>510</v>
      </c>
      <c r="R1" s="1" t="s">
        <v>514</v>
      </c>
      <c r="S1" s="1"/>
      <c r="T1" s="1"/>
      <c r="U1" s="1"/>
      <c r="V1" s="1"/>
      <c r="W1" s="1"/>
      <c r="X1" s="1"/>
      <c r="Y1" s="1"/>
      <c r="Z1" s="1"/>
      <c r="AA1" s="1"/>
      <c r="AB1" s="1"/>
      <c r="AC1" s="1"/>
    </row>
    <row r="2" spans="1:29" ht="16" x14ac:dyDescent="0.2">
      <c r="A2" s="1" t="s">
        <v>853</v>
      </c>
      <c r="B2" s="1">
        <v>1</v>
      </c>
      <c r="C2" s="1" t="s">
        <v>217</v>
      </c>
      <c r="D2" s="1" t="s">
        <v>218</v>
      </c>
      <c r="E2" s="1">
        <v>-37.810967499999997</v>
      </c>
      <c r="F2" s="1">
        <v>144.9711221</v>
      </c>
      <c r="G2" s="1" t="s">
        <v>219</v>
      </c>
      <c r="H2" s="1" t="s">
        <v>659</v>
      </c>
      <c r="I2" s="1">
        <v>4.4000000000000004</v>
      </c>
      <c r="J2" s="2" t="s">
        <v>483</v>
      </c>
      <c r="K2" s="1" t="s">
        <v>615</v>
      </c>
      <c r="L2" s="1" t="s">
        <v>507</v>
      </c>
      <c r="M2" s="1" t="s">
        <v>507</v>
      </c>
      <c r="N2" s="1" t="s">
        <v>511</v>
      </c>
      <c r="O2" s="1" t="s">
        <v>507</v>
      </c>
      <c r="P2" s="1" t="s">
        <v>507</v>
      </c>
      <c r="Q2" s="2" t="s">
        <v>518</v>
      </c>
      <c r="R2" s="1" t="s">
        <v>515</v>
      </c>
      <c r="S2" s="1"/>
      <c r="T2" s="1"/>
      <c r="U2" s="1"/>
      <c r="V2" s="1"/>
      <c r="W2" s="1"/>
      <c r="X2" s="1"/>
      <c r="Y2" s="1"/>
      <c r="Z2" s="1"/>
      <c r="AA2" s="1"/>
      <c r="AB2" s="1"/>
      <c r="AC2" s="1"/>
    </row>
    <row r="3" spans="1:29" ht="16" x14ac:dyDescent="0.2">
      <c r="A3" s="1" t="s">
        <v>853</v>
      </c>
      <c r="B3" s="1">
        <v>2</v>
      </c>
      <c r="C3" s="1" t="s">
        <v>220</v>
      </c>
      <c r="D3" s="1" t="s">
        <v>221</v>
      </c>
      <c r="E3" s="1">
        <v>-37.811890400000003</v>
      </c>
      <c r="F3" s="1">
        <v>144.96613909999999</v>
      </c>
      <c r="G3" s="1" t="s">
        <v>219</v>
      </c>
      <c r="H3" s="1" t="s">
        <v>659</v>
      </c>
      <c r="I3" s="1">
        <v>4</v>
      </c>
      <c r="J3" s="2" t="s">
        <v>484</v>
      </c>
      <c r="K3" s="1" t="s">
        <v>615</v>
      </c>
      <c r="L3" s="1" t="s">
        <v>507</v>
      </c>
      <c r="M3" s="1" t="s">
        <v>511</v>
      </c>
      <c r="N3" s="1" t="s">
        <v>507</v>
      </c>
      <c r="O3" s="1" t="s">
        <v>507</v>
      </c>
      <c r="P3" s="1" t="s">
        <v>511</v>
      </c>
      <c r="Q3" s="2" t="s">
        <v>519</v>
      </c>
      <c r="R3" s="1" t="s">
        <v>520</v>
      </c>
      <c r="S3" s="1"/>
      <c r="T3" s="1"/>
      <c r="U3" s="1"/>
      <c r="V3" s="1"/>
      <c r="W3" s="1"/>
      <c r="X3" s="1"/>
      <c r="Y3" s="1"/>
      <c r="Z3" s="1"/>
      <c r="AA3" s="1"/>
      <c r="AB3" s="1"/>
      <c r="AC3" s="1"/>
    </row>
    <row r="4" spans="1:29" ht="16" x14ac:dyDescent="0.2">
      <c r="A4" s="1" t="s">
        <v>853</v>
      </c>
      <c r="B4" s="1">
        <v>3</v>
      </c>
      <c r="C4" s="1" t="s">
        <v>222</v>
      </c>
      <c r="D4" s="1" t="s">
        <v>223</v>
      </c>
      <c r="E4" s="1">
        <v>-37.812388899999902</v>
      </c>
      <c r="F4" s="1">
        <v>144.96670829999999</v>
      </c>
      <c r="G4" s="1" t="s">
        <v>219</v>
      </c>
      <c r="H4" s="1" t="s">
        <v>659</v>
      </c>
      <c r="I4" s="1">
        <v>4.0999999999999996</v>
      </c>
      <c r="J4" s="2" t="s">
        <v>485</v>
      </c>
      <c r="K4" s="1" t="s">
        <v>615</v>
      </c>
      <c r="L4" s="1" t="s">
        <v>507</v>
      </c>
      <c r="M4" s="1" t="s">
        <v>507</v>
      </c>
      <c r="N4" s="1" t="s">
        <v>507</v>
      </c>
      <c r="O4" s="1" t="s">
        <v>507</v>
      </c>
      <c r="P4" s="1" t="s">
        <v>507</v>
      </c>
      <c r="Q4" s="2" t="s">
        <v>521</v>
      </c>
      <c r="R4" s="1" t="s">
        <v>522</v>
      </c>
      <c r="S4" s="1"/>
      <c r="T4" s="1"/>
      <c r="U4" s="1"/>
      <c r="V4" s="1"/>
      <c r="W4" s="1"/>
      <c r="X4" s="1"/>
      <c r="Y4" s="1"/>
      <c r="Z4" s="1"/>
      <c r="AA4" s="1"/>
      <c r="AB4" s="1"/>
      <c r="AC4" s="1"/>
    </row>
    <row r="5" spans="1:29" ht="16" x14ac:dyDescent="0.2">
      <c r="A5" s="1" t="s">
        <v>853</v>
      </c>
      <c r="B5" s="1">
        <v>4</v>
      </c>
      <c r="C5" s="1" t="s">
        <v>224</v>
      </c>
      <c r="D5" s="1" t="s">
        <v>225</v>
      </c>
      <c r="E5" s="1">
        <v>-37.82009</v>
      </c>
      <c r="F5" s="1">
        <v>144.9663893</v>
      </c>
      <c r="G5" s="1" t="s">
        <v>219</v>
      </c>
      <c r="H5" s="1" t="s">
        <v>659</v>
      </c>
      <c r="I5" s="1">
        <v>4.0999999999999996</v>
      </c>
      <c r="J5" s="2" t="s">
        <v>486</v>
      </c>
      <c r="K5" s="1" t="s">
        <v>615</v>
      </c>
      <c r="L5" s="1" t="s">
        <v>507</v>
      </c>
      <c r="M5" s="1" t="s">
        <v>507</v>
      </c>
      <c r="N5" s="1" t="s">
        <v>507</v>
      </c>
      <c r="O5" s="1" t="s">
        <v>507</v>
      </c>
      <c r="P5" s="1" t="s">
        <v>507</v>
      </c>
      <c r="Q5" s="2" t="s">
        <v>523</v>
      </c>
      <c r="R5" s="1" t="s">
        <v>524</v>
      </c>
      <c r="S5" s="1"/>
      <c r="T5" s="1"/>
      <c r="U5" s="1"/>
      <c r="V5" s="1"/>
      <c r="W5" s="1"/>
      <c r="X5" s="1"/>
      <c r="Y5" s="1"/>
      <c r="Z5" s="1"/>
      <c r="AA5" s="1"/>
      <c r="AB5" s="1"/>
      <c r="AC5" s="1"/>
    </row>
    <row r="6" spans="1:29" ht="16" x14ac:dyDescent="0.2">
      <c r="A6" s="1" t="s">
        <v>853</v>
      </c>
      <c r="B6" s="1">
        <v>5</v>
      </c>
      <c r="C6" s="1" t="s">
        <v>226</v>
      </c>
      <c r="D6" s="1" t="s">
        <v>227</v>
      </c>
      <c r="E6" s="1">
        <v>-37.811897600000002</v>
      </c>
      <c r="F6" s="1">
        <v>144.96922000000001</v>
      </c>
      <c r="G6" s="1" t="s">
        <v>219</v>
      </c>
      <c r="H6" s="1" t="s">
        <v>659</v>
      </c>
      <c r="I6" s="1">
        <v>4.5</v>
      </c>
      <c r="J6" s="2" t="s">
        <v>487</v>
      </c>
      <c r="K6" s="1" t="s">
        <v>618</v>
      </c>
      <c r="L6" s="1" t="s">
        <v>507</v>
      </c>
      <c r="M6" s="1" t="s">
        <v>507</v>
      </c>
      <c r="N6" s="1" t="s">
        <v>507</v>
      </c>
      <c r="O6" s="1" t="s">
        <v>507</v>
      </c>
      <c r="P6" s="1" t="s">
        <v>507</v>
      </c>
      <c r="Q6" s="2" t="s">
        <v>525</v>
      </c>
      <c r="R6" s="1" t="s">
        <v>515</v>
      </c>
      <c r="S6" s="1"/>
      <c r="T6" s="1"/>
      <c r="U6" s="1"/>
      <c r="V6" s="1"/>
      <c r="W6" s="1"/>
      <c r="X6" s="1"/>
      <c r="Y6" s="1"/>
      <c r="Z6" s="1"/>
      <c r="AA6" s="1"/>
      <c r="AB6" s="1"/>
      <c r="AC6" s="1"/>
    </row>
    <row r="7" spans="1:29" ht="16" x14ac:dyDescent="0.2">
      <c r="A7" s="1" t="s">
        <v>853</v>
      </c>
      <c r="B7" s="1">
        <v>6</v>
      </c>
      <c r="C7" s="1" t="s">
        <v>228</v>
      </c>
      <c r="D7" s="1" t="s">
        <v>229</v>
      </c>
      <c r="E7" s="1">
        <v>-37.815602299999902</v>
      </c>
      <c r="F7" s="1">
        <v>144.97130809999999</v>
      </c>
      <c r="G7" s="1" t="s">
        <v>219</v>
      </c>
      <c r="H7" s="1" t="s">
        <v>659</v>
      </c>
      <c r="I7" s="1">
        <v>4.5</v>
      </c>
      <c r="J7" s="2" t="s">
        <v>488</v>
      </c>
      <c r="K7" s="1" t="s">
        <v>615</v>
      </c>
      <c r="L7" s="1" t="s">
        <v>507</v>
      </c>
      <c r="M7" s="1" t="s">
        <v>507</v>
      </c>
      <c r="N7" s="1" t="s">
        <v>511</v>
      </c>
      <c r="O7" s="1" t="s">
        <v>507</v>
      </c>
      <c r="P7" s="1" t="s">
        <v>507</v>
      </c>
      <c r="Q7" s="2" t="s">
        <v>526</v>
      </c>
      <c r="R7" s="1" t="s">
        <v>527</v>
      </c>
      <c r="S7" s="1"/>
      <c r="T7" s="1"/>
      <c r="U7" s="1"/>
      <c r="V7" s="1"/>
      <c r="W7" s="1"/>
      <c r="X7" s="1"/>
      <c r="Y7" s="1"/>
      <c r="Z7" s="1"/>
      <c r="AA7" s="1"/>
      <c r="AB7" s="1"/>
      <c r="AC7" s="1"/>
    </row>
    <row r="8" spans="1:29" ht="16" x14ac:dyDescent="0.2">
      <c r="A8" s="1" t="s">
        <v>853</v>
      </c>
      <c r="B8" s="1">
        <v>7</v>
      </c>
      <c r="C8" s="1" t="s">
        <v>230</v>
      </c>
      <c r="D8" s="1" t="s">
        <v>231</v>
      </c>
      <c r="E8" s="1">
        <v>-37.811084399999999</v>
      </c>
      <c r="F8" s="1">
        <v>144.9714663</v>
      </c>
      <c r="G8" s="1" t="s">
        <v>219</v>
      </c>
      <c r="H8" s="1" t="s">
        <v>659</v>
      </c>
      <c r="I8" s="1">
        <v>4.4000000000000004</v>
      </c>
      <c r="J8" s="2" t="s">
        <v>489</v>
      </c>
      <c r="K8" s="1" t="s">
        <v>615</v>
      </c>
      <c r="L8" s="1" t="s">
        <v>507</v>
      </c>
      <c r="M8" s="1" t="s">
        <v>507</v>
      </c>
      <c r="N8" s="1" t="s">
        <v>511</v>
      </c>
      <c r="O8" s="1" t="s">
        <v>507</v>
      </c>
      <c r="P8" s="1" t="s">
        <v>507</v>
      </c>
      <c r="Q8" s="2" t="s">
        <v>528</v>
      </c>
      <c r="R8" s="1" t="s">
        <v>530</v>
      </c>
      <c r="S8" s="1"/>
      <c r="T8" s="1"/>
      <c r="U8" s="1"/>
      <c r="V8" s="1"/>
      <c r="W8" s="1"/>
      <c r="X8" s="1"/>
      <c r="Y8" s="1"/>
      <c r="Z8" s="1"/>
      <c r="AA8" s="1"/>
      <c r="AB8" s="1"/>
      <c r="AC8" s="1"/>
    </row>
    <row r="9" spans="1:29" ht="16" x14ac:dyDescent="0.2">
      <c r="A9" s="1" t="s">
        <v>853</v>
      </c>
      <c r="B9" s="1">
        <v>8</v>
      </c>
      <c r="C9" s="1" t="s">
        <v>232</v>
      </c>
      <c r="D9" s="1" t="s">
        <v>233</v>
      </c>
      <c r="E9" s="1">
        <v>-37.812248400000001</v>
      </c>
      <c r="F9" s="1">
        <v>144.96718430000001</v>
      </c>
      <c r="G9" s="1" t="s">
        <v>219</v>
      </c>
      <c r="H9" s="1" t="s">
        <v>659</v>
      </c>
      <c r="I9" s="1">
        <v>4.0999999999999996</v>
      </c>
      <c r="J9" s="2" t="s">
        <v>490</v>
      </c>
      <c r="K9" s="1" t="s">
        <v>619</v>
      </c>
      <c r="L9" s="1" t="s">
        <v>507</v>
      </c>
      <c r="M9" s="1" t="s">
        <v>507</v>
      </c>
      <c r="N9" s="1" t="s">
        <v>511</v>
      </c>
      <c r="O9" s="1" t="s">
        <v>507</v>
      </c>
      <c r="P9" s="1" t="s">
        <v>511</v>
      </c>
      <c r="Q9" s="2" t="s">
        <v>531</v>
      </c>
      <c r="R9" s="1" t="s">
        <v>532</v>
      </c>
      <c r="S9" s="1"/>
      <c r="T9" s="1"/>
      <c r="U9" s="1"/>
      <c r="V9" s="1"/>
      <c r="W9" s="1"/>
      <c r="X9" s="1"/>
      <c r="Y9" s="1"/>
      <c r="Z9" s="1"/>
      <c r="AA9" s="1"/>
      <c r="AB9" s="1"/>
      <c r="AC9" s="1"/>
    </row>
    <row r="10" spans="1:29" ht="16" x14ac:dyDescent="0.2">
      <c r="A10" s="1" t="s">
        <v>853</v>
      </c>
      <c r="B10" s="1">
        <v>9</v>
      </c>
      <c r="C10" s="1" t="s">
        <v>234</v>
      </c>
      <c r="D10" s="1" t="s">
        <v>235</v>
      </c>
      <c r="E10" s="1">
        <v>-37.814467399999998</v>
      </c>
      <c r="F10" s="1">
        <v>144.97332560000001</v>
      </c>
      <c r="G10" s="1" t="s">
        <v>219</v>
      </c>
      <c r="H10" s="1" t="s">
        <v>660</v>
      </c>
      <c r="I10" s="1">
        <v>4.5999999999999996</v>
      </c>
      <c r="J10" s="2" t="s">
        <v>491</v>
      </c>
      <c r="K10" s="1" t="s">
        <v>615</v>
      </c>
      <c r="L10" s="1" t="s">
        <v>507</v>
      </c>
      <c r="M10" s="1" t="s">
        <v>507</v>
      </c>
      <c r="N10" s="1" t="s">
        <v>511</v>
      </c>
      <c r="O10" s="1" t="s">
        <v>507</v>
      </c>
      <c r="P10" s="1" t="s">
        <v>507</v>
      </c>
      <c r="Q10" s="2" t="s">
        <v>533</v>
      </c>
      <c r="R10" s="1" t="s">
        <v>515</v>
      </c>
      <c r="S10" s="1"/>
      <c r="T10" s="1"/>
      <c r="U10" s="1"/>
      <c r="V10" s="1"/>
      <c r="W10" s="1"/>
      <c r="X10" s="1"/>
      <c r="Y10" s="1"/>
      <c r="Z10" s="1"/>
      <c r="AA10" s="1"/>
      <c r="AB10" s="1"/>
      <c r="AC10" s="1"/>
    </row>
    <row r="11" spans="1:29" ht="16" x14ac:dyDescent="0.2">
      <c r="A11" s="1" t="s">
        <v>853</v>
      </c>
      <c r="B11" s="1">
        <v>10</v>
      </c>
      <c r="C11" s="1" t="s">
        <v>236</v>
      </c>
      <c r="D11" s="1" t="s">
        <v>237</v>
      </c>
      <c r="E11" s="1">
        <v>-37.813586399999998</v>
      </c>
      <c r="F11" s="1">
        <v>144.9687232</v>
      </c>
      <c r="G11" s="1" t="s">
        <v>219</v>
      </c>
      <c r="H11" s="1" t="s">
        <v>660</v>
      </c>
      <c r="I11" s="1">
        <v>4.4000000000000004</v>
      </c>
      <c r="J11" s="2" t="s">
        <v>492</v>
      </c>
      <c r="K11" s="1" t="s">
        <v>618</v>
      </c>
      <c r="L11" s="1" t="s">
        <v>507</v>
      </c>
      <c r="M11" s="1" t="s">
        <v>507</v>
      </c>
      <c r="N11" s="1" t="s">
        <v>511</v>
      </c>
      <c r="O11" s="1" t="s">
        <v>511</v>
      </c>
      <c r="P11" s="1" t="s">
        <v>507</v>
      </c>
      <c r="Q11" s="2" t="s">
        <v>534</v>
      </c>
      <c r="R11" s="1" t="s">
        <v>529</v>
      </c>
      <c r="S11" s="1"/>
      <c r="T11" s="1"/>
      <c r="U11" s="1"/>
      <c r="V11" s="1"/>
      <c r="W11" s="1"/>
      <c r="X11" s="1"/>
      <c r="Y11" s="1"/>
      <c r="Z11" s="1"/>
      <c r="AA11" s="1"/>
      <c r="AB11" s="1"/>
      <c r="AC11" s="1"/>
    </row>
    <row r="12" spans="1:29" ht="16" x14ac:dyDescent="0.2">
      <c r="A12" s="1" t="s">
        <v>853</v>
      </c>
      <c r="B12" s="1">
        <v>11</v>
      </c>
      <c r="C12" s="1" t="s">
        <v>238</v>
      </c>
      <c r="D12" s="1" t="s">
        <v>239</v>
      </c>
      <c r="E12" s="1">
        <v>-37.813500300000001</v>
      </c>
      <c r="F12" s="1">
        <v>144.9707349</v>
      </c>
      <c r="G12" s="1" t="s">
        <v>219</v>
      </c>
      <c r="H12" s="1" t="s">
        <v>660</v>
      </c>
      <c r="I12" s="1">
        <v>3.6</v>
      </c>
      <c r="J12" s="2" t="s">
        <v>493</v>
      </c>
      <c r="K12" s="1" t="s">
        <v>615</v>
      </c>
      <c r="L12" s="1" t="s">
        <v>507</v>
      </c>
      <c r="M12" s="1" t="s">
        <v>511</v>
      </c>
      <c r="N12" s="1" t="s">
        <v>507</v>
      </c>
      <c r="O12" s="1" t="s">
        <v>507</v>
      </c>
      <c r="P12" s="1" t="s">
        <v>511</v>
      </c>
      <c r="Q12" s="2" t="s">
        <v>535</v>
      </c>
      <c r="R12" s="1" t="s">
        <v>515</v>
      </c>
      <c r="S12" s="1"/>
      <c r="T12" s="1"/>
      <c r="U12" s="1"/>
      <c r="V12" s="1"/>
      <c r="W12" s="1"/>
      <c r="X12" s="1"/>
      <c r="Y12" s="1"/>
      <c r="Z12" s="1"/>
      <c r="AA12" s="1"/>
      <c r="AB12" s="1"/>
      <c r="AC12" s="1"/>
    </row>
    <row r="13" spans="1:29" ht="16" x14ac:dyDescent="0.2">
      <c r="A13" s="1" t="s">
        <v>853</v>
      </c>
      <c r="B13" s="1">
        <v>12</v>
      </c>
      <c r="C13" s="1" t="s">
        <v>240</v>
      </c>
      <c r="D13" s="1" t="s">
        <v>241</v>
      </c>
      <c r="E13" s="1">
        <v>-37.815001500000001</v>
      </c>
      <c r="F13" s="1">
        <v>144.96752910000001</v>
      </c>
      <c r="G13" s="1" t="s">
        <v>219</v>
      </c>
      <c r="H13" s="1" t="s">
        <v>660</v>
      </c>
      <c r="I13" s="1">
        <v>4.5999999999999996</v>
      </c>
      <c r="J13" s="2" t="s">
        <v>494</v>
      </c>
      <c r="K13" s="1" t="s">
        <v>618</v>
      </c>
      <c r="L13" s="1" t="s">
        <v>507</v>
      </c>
      <c r="M13" s="1" t="s">
        <v>511</v>
      </c>
      <c r="N13" s="1" t="s">
        <v>507</v>
      </c>
      <c r="O13" s="1" t="s">
        <v>511</v>
      </c>
      <c r="P13" s="1" t="s">
        <v>507</v>
      </c>
      <c r="Q13" s="2" t="s">
        <v>536</v>
      </c>
      <c r="R13" s="1" t="s">
        <v>529</v>
      </c>
      <c r="S13" s="1"/>
      <c r="T13" s="1"/>
      <c r="U13" s="1"/>
      <c r="V13" s="1"/>
      <c r="W13" s="1"/>
      <c r="X13" s="1"/>
      <c r="Y13" s="1"/>
      <c r="Z13" s="1"/>
      <c r="AA13" s="1"/>
      <c r="AB13" s="1"/>
      <c r="AC13" s="1"/>
    </row>
    <row r="14" spans="1:29" ht="16" x14ac:dyDescent="0.2">
      <c r="A14" s="1" t="s">
        <v>853</v>
      </c>
      <c r="B14" s="1">
        <v>13</v>
      </c>
      <c r="C14" s="1" t="s">
        <v>242</v>
      </c>
      <c r="D14" s="1" t="s">
        <v>243</v>
      </c>
      <c r="E14" s="1">
        <v>-37.815593200000002</v>
      </c>
      <c r="F14" s="1">
        <v>144.97260790000001</v>
      </c>
      <c r="G14" s="1" t="s">
        <v>219</v>
      </c>
      <c r="H14" s="1" t="s">
        <v>660</v>
      </c>
      <c r="I14" s="1">
        <v>4.2</v>
      </c>
      <c r="J14" s="2" t="s">
        <v>495</v>
      </c>
      <c r="K14" s="1" t="s">
        <v>618</v>
      </c>
      <c r="L14" s="1" t="s">
        <v>507</v>
      </c>
      <c r="M14" s="1" t="s">
        <v>511</v>
      </c>
      <c r="N14" s="1" t="s">
        <v>507</v>
      </c>
      <c r="O14" s="1" t="s">
        <v>511</v>
      </c>
      <c r="P14" s="1" t="s">
        <v>511</v>
      </c>
      <c r="Q14" s="2" t="s">
        <v>537</v>
      </c>
      <c r="R14" s="1" t="s">
        <v>515</v>
      </c>
      <c r="S14" s="1"/>
      <c r="T14" s="1"/>
      <c r="U14" s="1"/>
      <c r="V14" s="1"/>
      <c r="W14" s="1"/>
      <c r="X14" s="1"/>
      <c r="Y14" s="1"/>
      <c r="Z14" s="1"/>
      <c r="AA14" s="1"/>
      <c r="AB14" s="1"/>
      <c r="AC14" s="1"/>
    </row>
    <row r="15" spans="1:29" ht="16" x14ac:dyDescent="0.2">
      <c r="A15" s="1" t="s">
        <v>853</v>
      </c>
      <c r="B15" s="1">
        <v>14</v>
      </c>
      <c r="C15" s="1" t="s">
        <v>244</v>
      </c>
      <c r="D15" s="1" t="s">
        <v>245</v>
      </c>
      <c r="E15" s="1">
        <v>-37.811731999999999</v>
      </c>
      <c r="F15" s="1">
        <v>144.9691095</v>
      </c>
      <c r="G15" s="1" t="s">
        <v>219</v>
      </c>
      <c r="H15" s="1" t="s">
        <v>660</v>
      </c>
      <c r="I15" s="1">
        <v>4.4000000000000004</v>
      </c>
      <c r="J15" s="2" t="s">
        <v>496</v>
      </c>
      <c r="K15" s="1" t="s">
        <v>618</v>
      </c>
      <c r="L15" s="1" t="s">
        <v>511</v>
      </c>
      <c r="M15" s="1" t="s">
        <v>511</v>
      </c>
      <c r="N15" s="1" t="s">
        <v>507</v>
      </c>
      <c r="O15" s="1" t="s">
        <v>511</v>
      </c>
      <c r="P15" s="1" t="s">
        <v>511</v>
      </c>
      <c r="Q15" s="2" t="s">
        <v>538</v>
      </c>
      <c r="R15" s="1" t="s">
        <v>515</v>
      </c>
      <c r="S15" s="1"/>
      <c r="T15" s="1"/>
      <c r="U15" s="1"/>
      <c r="V15" s="1"/>
      <c r="W15" s="1"/>
      <c r="X15" s="1"/>
      <c r="Y15" s="1"/>
      <c r="Z15" s="1"/>
      <c r="AA15" s="1"/>
      <c r="AB15" s="1"/>
      <c r="AC15" s="1"/>
    </row>
    <row r="16" spans="1:29" ht="16" x14ac:dyDescent="0.2">
      <c r="A16" s="1" t="s">
        <v>853</v>
      </c>
      <c r="B16" s="1">
        <v>15</v>
      </c>
      <c r="C16" s="1" t="s">
        <v>246</v>
      </c>
      <c r="D16" s="1" t="s">
        <v>247</v>
      </c>
      <c r="E16" s="1">
        <v>-37.813607500000003</v>
      </c>
      <c r="F16" s="1">
        <v>144.9619069</v>
      </c>
      <c r="G16" s="1" t="s">
        <v>219</v>
      </c>
      <c r="H16" s="1" t="s">
        <v>661</v>
      </c>
      <c r="I16" s="1">
        <v>4.5999999999999996</v>
      </c>
      <c r="J16" s="2" t="s">
        <v>497</v>
      </c>
      <c r="K16" s="1" t="s">
        <v>615</v>
      </c>
      <c r="L16" s="1" t="s">
        <v>507</v>
      </c>
      <c r="M16" s="1" t="s">
        <v>507</v>
      </c>
      <c r="N16" s="1" t="s">
        <v>507</v>
      </c>
      <c r="O16" s="1" t="s">
        <v>507</v>
      </c>
      <c r="P16" s="1" t="s">
        <v>507</v>
      </c>
      <c r="Q16" s="2" t="s">
        <v>539</v>
      </c>
      <c r="R16" s="1" t="s">
        <v>522</v>
      </c>
      <c r="S16" s="1"/>
      <c r="T16" s="1"/>
      <c r="U16" s="1"/>
      <c r="V16" s="1"/>
      <c r="W16" s="1"/>
      <c r="X16" s="1"/>
      <c r="Y16" s="1"/>
      <c r="Z16" s="1"/>
      <c r="AA16" s="1"/>
      <c r="AB16" s="1"/>
      <c r="AC16" s="1"/>
    </row>
    <row r="17" spans="1:29" ht="16" x14ac:dyDescent="0.2">
      <c r="A17" s="1" t="s">
        <v>853</v>
      </c>
      <c r="B17" s="1">
        <v>16</v>
      </c>
      <c r="C17" s="1" t="s">
        <v>248</v>
      </c>
      <c r="D17" s="1" t="s">
        <v>249</v>
      </c>
      <c r="E17" s="1">
        <v>-37.813579099999998</v>
      </c>
      <c r="F17" s="1">
        <v>144.96200339999999</v>
      </c>
      <c r="G17" s="1" t="s">
        <v>219</v>
      </c>
      <c r="H17" s="1" t="s">
        <v>661</v>
      </c>
      <c r="I17" s="1">
        <v>4.5999999999999996</v>
      </c>
      <c r="J17" s="2" t="s">
        <v>498</v>
      </c>
      <c r="K17" s="1" t="s">
        <v>618</v>
      </c>
      <c r="L17" s="1" t="s">
        <v>511</v>
      </c>
      <c r="M17" s="1" t="s">
        <v>511</v>
      </c>
      <c r="N17" s="1" t="s">
        <v>507</v>
      </c>
      <c r="O17" s="1" t="s">
        <v>511</v>
      </c>
      <c r="P17" s="1" t="s">
        <v>511</v>
      </c>
      <c r="Q17" s="2" t="s">
        <v>540</v>
      </c>
      <c r="R17" s="1" t="s">
        <v>515</v>
      </c>
      <c r="S17" s="1"/>
      <c r="T17" s="1"/>
      <c r="U17" s="1"/>
      <c r="V17" s="1"/>
      <c r="W17" s="1"/>
      <c r="X17" s="1"/>
      <c r="Y17" s="1"/>
      <c r="Z17" s="1"/>
      <c r="AA17" s="1"/>
      <c r="AB17" s="1"/>
      <c r="AC17" s="1"/>
    </row>
    <row r="18" spans="1:29" ht="16" x14ac:dyDescent="0.2">
      <c r="A18" s="1" t="s">
        <v>853</v>
      </c>
      <c r="B18" s="1">
        <v>17</v>
      </c>
      <c r="C18" s="1" t="s">
        <v>250</v>
      </c>
      <c r="D18" s="1" t="s">
        <v>251</v>
      </c>
      <c r="E18" s="1">
        <v>-37.814926</v>
      </c>
      <c r="F18" s="1">
        <v>144.972489</v>
      </c>
      <c r="G18" s="1" t="s">
        <v>219</v>
      </c>
      <c r="H18" s="1" t="s">
        <v>661</v>
      </c>
      <c r="I18" s="1">
        <v>4.5</v>
      </c>
      <c r="J18" s="2" t="s">
        <v>499</v>
      </c>
      <c r="K18" s="1" t="s">
        <v>618</v>
      </c>
      <c r="L18" s="1" t="s">
        <v>507</v>
      </c>
      <c r="M18" s="1" t="s">
        <v>507</v>
      </c>
      <c r="N18" s="1" t="s">
        <v>507</v>
      </c>
      <c r="O18" s="1" t="s">
        <v>511</v>
      </c>
      <c r="P18" s="1" t="s">
        <v>507</v>
      </c>
      <c r="Q18" s="2" t="s">
        <v>541</v>
      </c>
      <c r="R18" s="1" t="s">
        <v>515</v>
      </c>
      <c r="S18" s="1"/>
      <c r="T18" s="1"/>
      <c r="U18" s="1"/>
      <c r="V18" s="1"/>
      <c r="W18" s="1"/>
      <c r="X18" s="1"/>
      <c r="Y18" s="1"/>
      <c r="Z18" s="1"/>
      <c r="AA18" s="1"/>
      <c r="AB18" s="1"/>
      <c r="AC18" s="1"/>
    </row>
    <row r="19" spans="1:29" ht="16" x14ac:dyDescent="0.2">
      <c r="A19" s="1" t="s">
        <v>853</v>
      </c>
      <c r="B19" s="1">
        <v>18</v>
      </c>
      <c r="C19" s="1" t="s">
        <v>252</v>
      </c>
      <c r="D19" s="1" t="s">
        <v>253</v>
      </c>
      <c r="E19" s="1">
        <v>-37.815381000000002</v>
      </c>
      <c r="F19" s="1">
        <v>144.962684</v>
      </c>
      <c r="G19" s="1" t="s">
        <v>219</v>
      </c>
      <c r="H19" s="1" t="s">
        <v>661</v>
      </c>
      <c r="I19" s="1">
        <v>4.5</v>
      </c>
      <c r="J19" s="2" t="s">
        <v>500</v>
      </c>
      <c r="K19" s="1" t="s">
        <v>615</v>
      </c>
      <c r="L19" s="1" t="s">
        <v>507</v>
      </c>
      <c r="M19" s="1" t="s">
        <v>507</v>
      </c>
      <c r="N19" s="1" t="s">
        <v>511</v>
      </c>
      <c r="O19" s="1" t="s">
        <v>507</v>
      </c>
      <c r="P19" s="1" t="s">
        <v>507</v>
      </c>
      <c r="Q19" s="2" t="s">
        <v>542</v>
      </c>
      <c r="R19" s="1" t="s">
        <v>515</v>
      </c>
      <c r="S19" s="1"/>
      <c r="T19" s="1"/>
      <c r="U19" s="1"/>
      <c r="V19" s="1"/>
      <c r="W19" s="1"/>
      <c r="X19" s="1"/>
      <c r="Y19" s="1"/>
      <c r="Z19" s="1"/>
      <c r="AA19" s="1"/>
      <c r="AB19" s="1"/>
      <c r="AC19" s="1"/>
    </row>
    <row r="20" spans="1:29" ht="16" x14ac:dyDescent="0.2">
      <c r="A20" s="1" t="s">
        <v>853</v>
      </c>
      <c r="B20" s="1">
        <v>19</v>
      </c>
      <c r="C20" s="1" t="s">
        <v>254</v>
      </c>
      <c r="D20" s="1" t="s">
        <v>255</v>
      </c>
      <c r="E20" s="1">
        <v>-37.814590799999998</v>
      </c>
      <c r="F20" s="1">
        <v>144.97019829999999</v>
      </c>
      <c r="G20" s="1" t="s">
        <v>219</v>
      </c>
      <c r="H20" s="1" t="s">
        <v>661</v>
      </c>
      <c r="I20" s="1">
        <v>4.5999999999999996</v>
      </c>
      <c r="J20" s="2" t="s">
        <v>501</v>
      </c>
      <c r="K20" s="1" t="s">
        <v>619</v>
      </c>
      <c r="L20" s="1" t="s">
        <v>507</v>
      </c>
      <c r="M20" s="1" t="s">
        <v>511</v>
      </c>
      <c r="N20" s="1" t="s">
        <v>507</v>
      </c>
      <c r="O20" s="1" t="s">
        <v>507</v>
      </c>
      <c r="P20" s="1" t="s">
        <v>511</v>
      </c>
      <c r="Q20" s="2" t="s">
        <v>543</v>
      </c>
      <c r="R20" s="1" t="s">
        <v>515</v>
      </c>
      <c r="S20" s="1"/>
      <c r="T20" s="1"/>
      <c r="U20" s="1"/>
      <c r="V20" s="1"/>
      <c r="W20" s="1"/>
      <c r="X20" s="1"/>
      <c r="Y20" s="1"/>
      <c r="Z20" s="1"/>
      <c r="AA20" s="1"/>
      <c r="AB20" s="1"/>
      <c r="AC20" s="1"/>
    </row>
    <row r="21" spans="1:29" ht="16" x14ac:dyDescent="0.2">
      <c r="A21" s="1" t="s">
        <v>853</v>
      </c>
      <c r="B21" s="1">
        <v>20</v>
      </c>
      <c r="C21" s="1" t="s">
        <v>256</v>
      </c>
      <c r="D21" s="1" t="s">
        <v>257</v>
      </c>
      <c r="E21" s="1">
        <v>-37.8117394</v>
      </c>
      <c r="F21" s="1">
        <v>144.97078870000001</v>
      </c>
      <c r="G21" s="1" t="s">
        <v>219</v>
      </c>
      <c r="H21" s="1" t="s">
        <v>661</v>
      </c>
      <c r="I21" s="1">
        <v>4.4000000000000004</v>
      </c>
      <c r="J21" s="2" t="s">
        <v>502</v>
      </c>
      <c r="K21" s="1" t="s">
        <v>618</v>
      </c>
      <c r="L21" s="1" t="s">
        <v>511</v>
      </c>
      <c r="M21" s="1" t="s">
        <v>511</v>
      </c>
      <c r="N21" s="1" t="s">
        <v>507</v>
      </c>
      <c r="O21" s="1" t="s">
        <v>507</v>
      </c>
      <c r="P21" s="1" t="s">
        <v>511</v>
      </c>
      <c r="Q21" s="2" t="s">
        <v>544</v>
      </c>
      <c r="R21" s="1" t="s">
        <v>515</v>
      </c>
      <c r="S21" s="1"/>
      <c r="T21" s="1"/>
      <c r="U21" s="1"/>
      <c r="V21" s="1"/>
      <c r="W21" s="1"/>
      <c r="X21" s="1"/>
      <c r="Y21" s="1"/>
      <c r="Z21" s="1"/>
      <c r="AA21" s="1"/>
      <c r="AB21" s="1"/>
      <c r="AC21" s="1"/>
    </row>
    <row r="22" spans="1:29" ht="16" x14ac:dyDescent="0.2">
      <c r="A22" s="1" t="s">
        <v>853</v>
      </c>
      <c r="B22" s="1">
        <v>21</v>
      </c>
      <c r="C22" s="1" t="s">
        <v>258</v>
      </c>
      <c r="D22" s="1" t="s">
        <v>259</v>
      </c>
      <c r="E22" s="1">
        <v>-37.8158143</v>
      </c>
      <c r="F22" s="1">
        <v>144.9623881</v>
      </c>
      <c r="G22" s="1" t="s">
        <v>219</v>
      </c>
      <c r="H22" s="1" t="s">
        <v>661</v>
      </c>
      <c r="I22" s="1">
        <v>4.5999999999999996</v>
      </c>
      <c r="J22" s="2" t="s">
        <v>503</v>
      </c>
      <c r="K22" s="1" t="s">
        <v>618</v>
      </c>
      <c r="L22" s="1" t="s">
        <v>507</v>
      </c>
      <c r="M22" s="1" t="s">
        <v>511</v>
      </c>
      <c r="N22" s="1" t="s">
        <v>511</v>
      </c>
      <c r="O22" s="1" t="s">
        <v>511</v>
      </c>
      <c r="P22" s="1" t="s">
        <v>507</v>
      </c>
      <c r="Q22" s="2" t="s">
        <v>545</v>
      </c>
      <c r="R22" s="1" t="s">
        <v>515</v>
      </c>
      <c r="S22" s="1"/>
      <c r="T22" s="1"/>
      <c r="U22" s="1"/>
      <c r="V22" s="1"/>
      <c r="W22" s="1"/>
      <c r="X22" s="1"/>
      <c r="Y22" s="1"/>
      <c r="Z22" s="1"/>
      <c r="AA22" s="1"/>
      <c r="AB22" s="1"/>
      <c r="AC22" s="1"/>
    </row>
    <row r="23" spans="1:29" ht="16" x14ac:dyDescent="0.2">
      <c r="A23" s="1" t="s">
        <v>853</v>
      </c>
      <c r="B23" s="1">
        <v>22</v>
      </c>
      <c r="C23" s="1" t="s">
        <v>260</v>
      </c>
      <c r="D23" s="1" t="s">
        <v>261</v>
      </c>
      <c r="E23" s="1">
        <v>-37.81174</v>
      </c>
      <c r="F23" s="1">
        <v>144.97102699999999</v>
      </c>
      <c r="G23" s="1" t="s">
        <v>219</v>
      </c>
      <c r="H23" s="1" t="s">
        <v>661</v>
      </c>
      <c r="I23" s="1">
        <v>4.4000000000000004</v>
      </c>
      <c r="J23" s="2" t="s">
        <v>503</v>
      </c>
      <c r="K23" s="1" t="s">
        <v>618</v>
      </c>
      <c r="L23" s="1" t="s">
        <v>507</v>
      </c>
      <c r="M23" s="1" t="s">
        <v>507</v>
      </c>
      <c r="N23" s="1" t="s">
        <v>511</v>
      </c>
      <c r="O23" s="1" t="s">
        <v>511</v>
      </c>
      <c r="P23" s="1" t="s">
        <v>507</v>
      </c>
      <c r="Q23" s="2" t="s">
        <v>546</v>
      </c>
      <c r="R23" s="1" t="s">
        <v>515</v>
      </c>
      <c r="S23" s="1"/>
      <c r="T23" s="1"/>
      <c r="U23" s="1"/>
      <c r="V23" s="1"/>
      <c r="W23" s="1"/>
      <c r="X23" s="1"/>
      <c r="Y23" s="1"/>
      <c r="Z23" s="1"/>
      <c r="AA23" s="1"/>
      <c r="AB23" s="1"/>
      <c r="AC23" s="1"/>
    </row>
    <row r="24" spans="1:29" ht="16" x14ac:dyDescent="0.2">
      <c r="A24" s="1" t="s">
        <v>853</v>
      </c>
      <c r="B24" s="1">
        <v>23</v>
      </c>
      <c r="C24" s="1" t="s">
        <v>262</v>
      </c>
      <c r="D24" s="1" t="s">
        <v>263</v>
      </c>
      <c r="E24" s="1">
        <v>-37.811335900000003</v>
      </c>
      <c r="F24" s="1">
        <v>144.97100549999999</v>
      </c>
      <c r="G24" s="1" t="s">
        <v>219</v>
      </c>
      <c r="H24" s="1" t="s">
        <v>661</v>
      </c>
      <c r="I24" s="1">
        <v>4.4000000000000004</v>
      </c>
      <c r="J24" s="2" t="s">
        <v>509</v>
      </c>
      <c r="K24" s="1" t="s">
        <v>618</v>
      </c>
      <c r="L24" s="1" t="s">
        <v>507</v>
      </c>
      <c r="M24" s="1" t="s">
        <v>507</v>
      </c>
      <c r="N24" s="1" t="s">
        <v>511</v>
      </c>
      <c r="O24" s="1" t="s">
        <v>511</v>
      </c>
      <c r="P24" s="1" t="s">
        <v>507</v>
      </c>
      <c r="Q24" s="2" t="s">
        <v>547</v>
      </c>
      <c r="R24" s="1" t="s">
        <v>515</v>
      </c>
      <c r="S24" s="1"/>
      <c r="T24" s="1"/>
      <c r="U24" s="1"/>
      <c r="V24" s="1"/>
      <c r="W24" s="1"/>
      <c r="X24" s="1"/>
      <c r="Y24" s="1"/>
      <c r="Z24" s="1"/>
      <c r="AA24" s="1"/>
      <c r="AB24" s="1"/>
      <c r="AC24" s="1"/>
    </row>
    <row r="25" spans="1:29" ht="16" x14ac:dyDescent="0.2">
      <c r="A25" s="1" t="s">
        <v>853</v>
      </c>
      <c r="B25" s="1">
        <v>24</v>
      </c>
      <c r="C25" s="1" t="s">
        <v>264</v>
      </c>
      <c r="D25" s="1" t="s">
        <v>265</v>
      </c>
      <c r="E25" s="1">
        <v>-37.8132789</v>
      </c>
      <c r="F25" s="1">
        <v>144.95183929999999</v>
      </c>
      <c r="G25" s="1" t="s">
        <v>219</v>
      </c>
      <c r="H25" s="1" t="s">
        <v>661</v>
      </c>
      <c r="I25" s="1">
        <v>4.9000000000000004</v>
      </c>
      <c r="J25" s="2" t="s">
        <v>508</v>
      </c>
      <c r="K25" s="1" t="s">
        <v>615</v>
      </c>
      <c r="L25" s="1" t="s">
        <v>507</v>
      </c>
      <c r="M25" s="1" t="s">
        <v>511</v>
      </c>
      <c r="N25" s="1" t="s">
        <v>511</v>
      </c>
      <c r="O25" s="1" t="s">
        <v>507</v>
      </c>
      <c r="P25" s="1" t="s">
        <v>511</v>
      </c>
      <c r="Q25" s="2" t="s">
        <v>548</v>
      </c>
      <c r="R25" s="1" t="s">
        <v>515</v>
      </c>
      <c r="S25" s="1"/>
      <c r="T25" s="1"/>
      <c r="U25" s="1"/>
      <c r="V25" s="1"/>
      <c r="W25" s="1"/>
      <c r="X25" s="1"/>
      <c r="Y25" s="1"/>
      <c r="Z25" s="1"/>
      <c r="AA25" s="1"/>
      <c r="AB25" s="1"/>
      <c r="AC25" s="1"/>
    </row>
    <row r="26" spans="1:29" ht="16" x14ac:dyDescent="0.2">
      <c r="A26" s="1" t="s">
        <v>853</v>
      </c>
      <c r="B26" s="1">
        <v>25</v>
      </c>
      <c r="C26" s="1" t="s">
        <v>266</v>
      </c>
      <c r="D26" s="1" t="s">
        <v>267</v>
      </c>
      <c r="E26" s="1">
        <v>-37.813901600000001</v>
      </c>
      <c r="F26" s="1">
        <v>144.96099469999999</v>
      </c>
      <c r="G26" s="1" t="s">
        <v>219</v>
      </c>
      <c r="H26" s="1" t="s">
        <v>662</v>
      </c>
      <c r="I26" s="1">
        <v>4.7</v>
      </c>
      <c r="J26" s="2" t="s">
        <v>512</v>
      </c>
      <c r="K26" s="1" t="s">
        <v>618</v>
      </c>
      <c r="L26" s="1" t="s">
        <v>511</v>
      </c>
      <c r="M26" s="1" t="s">
        <v>511</v>
      </c>
      <c r="N26" s="1" t="s">
        <v>511</v>
      </c>
      <c r="O26" s="1" t="s">
        <v>511</v>
      </c>
      <c r="P26" s="1" t="s">
        <v>507</v>
      </c>
      <c r="Q26" s="2" t="s">
        <v>549</v>
      </c>
      <c r="R26" s="1" t="s">
        <v>515</v>
      </c>
      <c r="S26" s="1"/>
      <c r="T26" s="1"/>
      <c r="U26" s="1"/>
      <c r="V26" s="1"/>
      <c r="W26" s="1"/>
      <c r="X26" s="1"/>
      <c r="Y26" s="1"/>
      <c r="Z26" s="1"/>
      <c r="AA26" s="1"/>
      <c r="AB26" s="1"/>
      <c r="AC26" s="1"/>
    </row>
    <row r="27" spans="1:29" ht="16" x14ac:dyDescent="0.2">
      <c r="A27" s="1" t="s">
        <v>853</v>
      </c>
      <c r="B27" s="1">
        <v>26</v>
      </c>
      <c r="C27" s="1" t="s">
        <v>268</v>
      </c>
      <c r="D27" s="1" t="s">
        <v>269</v>
      </c>
      <c r="E27" s="1">
        <v>-37.8208482</v>
      </c>
      <c r="F27" s="1">
        <v>144.96389400000001</v>
      </c>
      <c r="G27" s="1" t="s">
        <v>219</v>
      </c>
      <c r="H27" s="1" t="s">
        <v>662</v>
      </c>
      <c r="I27" s="1">
        <v>4.5</v>
      </c>
      <c r="J27" s="2" t="s">
        <v>513</v>
      </c>
      <c r="K27" s="1" t="s">
        <v>618</v>
      </c>
      <c r="L27" s="1" t="s">
        <v>511</v>
      </c>
      <c r="M27" s="1" t="s">
        <v>511</v>
      </c>
      <c r="N27" s="1" t="s">
        <v>507</v>
      </c>
      <c r="O27" s="1" t="s">
        <v>507</v>
      </c>
      <c r="P27" s="1" t="s">
        <v>507</v>
      </c>
      <c r="Q27" s="2" t="s">
        <v>550</v>
      </c>
      <c r="R27" s="1" t="s">
        <v>515</v>
      </c>
      <c r="S27" s="1"/>
      <c r="T27" s="1"/>
      <c r="U27" s="1"/>
      <c r="V27" s="1"/>
      <c r="W27" s="1"/>
      <c r="X27" s="1"/>
      <c r="Y27" s="1"/>
      <c r="Z27" s="1"/>
      <c r="AA27" s="1"/>
      <c r="AB27" s="1"/>
      <c r="AC27" s="1"/>
    </row>
    <row r="28" spans="1:29" ht="16" x14ac:dyDescent="0.2">
      <c r="A28" s="1" t="s">
        <v>853</v>
      </c>
      <c r="B28" s="1">
        <v>27</v>
      </c>
      <c r="C28" s="1" t="s">
        <v>270</v>
      </c>
      <c r="D28" s="1" t="s">
        <v>271</v>
      </c>
      <c r="E28" s="1">
        <v>-37.812186799999999</v>
      </c>
      <c r="F28" s="1">
        <v>144.9724559</v>
      </c>
      <c r="G28" s="1" t="s">
        <v>219</v>
      </c>
      <c r="H28" s="1" t="s">
        <v>662</v>
      </c>
      <c r="I28" s="1">
        <v>4.5999999999999996</v>
      </c>
      <c r="J28" s="2" t="s">
        <v>516</v>
      </c>
      <c r="K28" s="1" t="s">
        <v>618</v>
      </c>
      <c r="L28" s="1" t="s">
        <v>511</v>
      </c>
      <c r="M28" s="1" t="s">
        <v>511</v>
      </c>
      <c r="N28" s="1" t="s">
        <v>507</v>
      </c>
      <c r="O28" s="1" t="s">
        <v>511</v>
      </c>
      <c r="P28" s="1" t="s">
        <v>507</v>
      </c>
      <c r="Q28" s="2" t="s">
        <v>551</v>
      </c>
      <c r="R28" s="1" t="s">
        <v>517</v>
      </c>
      <c r="S28" s="1"/>
      <c r="T28" s="1"/>
      <c r="U28" s="1"/>
      <c r="V28" s="1"/>
      <c r="W28" s="1"/>
      <c r="X28" s="1"/>
      <c r="Y28" s="1"/>
      <c r="Z28" s="1"/>
      <c r="AA28" s="1"/>
      <c r="AB28" s="1"/>
      <c r="AC28" s="1"/>
    </row>
    <row r="29" spans="1:29" ht="16" x14ac:dyDescent="0.2">
      <c r="A29" s="1" t="s">
        <v>853</v>
      </c>
      <c r="B29" s="1">
        <v>28</v>
      </c>
      <c r="C29" s="1" t="s">
        <v>272</v>
      </c>
      <c r="D29" s="1" t="s">
        <v>273</v>
      </c>
      <c r="E29" s="1">
        <v>-37.815861699999999</v>
      </c>
      <c r="F29" s="1">
        <v>144.97097149999999</v>
      </c>
      <c r="G29" s="1" t="s">
        <v>219</v>
      </c>
      <c r="H29" s="1" t="s">
        <v>662</v>
      </c>
      <c r="I29" s="1">
        <v>4.5</v>
      </c>
      <c r="J29" s="2" t="s">
        <v>586</v>
      </c>
      <c r="K29" s="1" t="s">
        <v>618</v>
      </c>
      <c r="L29" s="1" t="s">
        <v>507</v>
      </c>
      <c r="M29" s="1" t="s">
        <v>511</v>
      </c>
      <c r="N29" s="1" t="s">
        <v>507</v>
      </c>
      <c r="O29" s="1" t="s">
        <v>507</v>
      </c>
      <c r="P29" s="1" t="s">
        <v>507</v>
      </c>
      <c r="Q29" s="2" t="s">
        <v>552</v>
      </c>
      <c r="R29" s="1" t="s">
        <v>515</v>
      </c>
      <c r="S29" s="1"/>
      <c r="T29" s="1"/>
      <c r="U29" s="1"/>
      <c r="V29" s="1"/>
      <c r="W29" s="1"/>
      <c r="X29" s="1"/>
      <c r="Y29" s="1"/>
      <c r="Z29" s="1"/>
      <c r="AA29" s="1"/>
      <c r="AB29" s="1"/>
      <c r="AC29" s="1"/>
    </row>
    <row r="30" spans="1:29" ht="16" x14ac:dyDescent="0.2">
      <c r="A30" s="1" t="s">
        <v>853</v>
      </c>
      <c r="B30" s="1">
        <v>29</v>
      </c>
      <c r="C30" s="1" t="s">
        <v>274</v>
      </c>
      <c r="D30" s="1" t="s">
        <v>275</v>
      </c>
      <c r="E30" s="1">
        <v>-37.820145500000002</v>
      </c>
      <c r="F30" s="1">
        <v>144.9679946</v>
      </c>
      <c r="G30" s="1" t="s">
        <v>219</v>
      </c>
      <c r="H30" s="1" t="s">
        <v>662</v>
      </c>
      <c r="I30" s="1">
        <v>3.9</v>
      </c>
      <c r="J30" s="2" t="s">
        <v>588</v>
      </c>
      <c r="K30" s="1" t="s">
        <v>615</v>
      </c>
      <c r="L30" s="1" t="s">
        <v>507</v>
      </c>
      <c r="M30" s="1" t="s">
        <v>507</v>
      </c>
      <c r="N30" s="1" t="s">
        <v>507</v>
      </c>
      <c r="O30" s="1" t="s">
        <v>511</v>
      </c>
      <c r="P30" s="1" t="s">
        <v>507</v>
      </c>
      <c r="Q30" s="2" t="s">
        <v>553</v>
      </c>
      <c r="R30" s="1" t="s">
        <v>589</v>
      </c>
      <c r="S30" s="1"/>
      <c r="T30" s="1"/>
      <c r="U30" s="1"/>
      <c r="V30" s="1"/>
      <c r="W30" s="1"/>
      <c r="X30" s="1"/>
      <c r="Y30" s="1"/>
      <c r="Z30" s="1"/>
      <c r="AA30" s="1"/>
      <c r="AB30" s="1"/>
      <c r="AC30" s="1"/>
    </row>
    <row r="31" spans="1:29" ht="16" x14ac:dyDescent="0.2">
      <c r="A31" s="1" t="s">
        <v>853</v>
      </c>
      <c r="B31" s="1">
        <v>30</v>
      </c>
      <c r="C31" s="1" t="s">
        <v>276</v>
      </c>
      <c r="D31" s="1" t="s">
        <v>277</v>
      </c>
      <c r="E31" s="1">
        <v>-37.821951800000001</v>
      </c>
      <c r="F31" s="1">
        <v>144.96102920000001</v>
      </c>
      <c r="G31" s="1" t="s">
        <v>219</v>
      </c>
      <c r="H31" s="1" t="s">
        <v>662</v>
      </c>
      <c r="I31" s="1">
        <v>4.3</v>
      </c>
      <c r="J31" s="2" t="s">
        <v>591</v>
      </c>
      <c r="K31" s="1" t="s">
        <v>618</v>
      </c>
      <c r="L31" s="1" t="s">
        <v>511</v>
      </c>
      <c r="M31" s="1" t="s">
        <v>511</v>
      </c>
      <c r="N31" s="1" t="s">
        <v>507</v>
      </c>
      <c r="O31" s="1" t="s">
        <v>507</v>
      </c>
      <c r="P31" s="1" t="s">
        <v>507</v>
      </c>
      <c r="Q31" s="2" t="s">
        <v>554</v>
      </c>
      <c r="R31" s="1" t="s">
        <v>587</v>
      </c>
      <c r="S31" s="1"/>
      <c r="T31" s="1"/>
      <c r="U31" s="1"/>
      <c r="V31" s="1"/>
      <c r="W31" s="1"/>
      <c r="X31" s="1"/>
      <c r="Y31" s="1"/>
      <c r="Z31" s="1"/>
      <c r="AA31" s="1"/>
      <c r="AB31" s="1"/>
      <c r="AC31" s="1"/>
    </row>
    <row r="32" spans="1:29" ht="16" x14ac:dyDescent="0.2">
      <c r="A32" s="1" t="s">
        <v>853</v>
      </c>
      <c r="B32" s="1">
        <v>31</v>
      </c>
      <c r="C32" s="1" t="s">
        <v>278</v>
      </c>
      <c r="D32" s="1" t="s">
        <v>279</v>
      </c>
      <c r="E32" s="1">
        <v>-37.813378499999999</v>
      </c>
      <c r="F32" s="1">
        <v>144.9606857</v>
      </c>
      <c r="G32" s="1" t="s">
        <v>219</v>
      </c>
      <c r="H32" s="1" t="s">
        <v>662</v>
      </c>
      <c r="I32" s="1">
        <v>4.5</v>
      </c>
      <c r="J32" s="2" t="s">
        <v>592</v>
      </c>
      <c r="K32" s="1" t="s">
        <v>618</v>
      </c>
      <c r="L32" s="1" t="s">
        <v>511</v>
      </c>
      <c r="M32" s="1" t="s">
        <v>511</v>
      </c>
      <c r="N32" s="1" t="s">
        <v>507</v>
      </c>
      <c r="O32" s="1" t="s">
        <v>507</v>
      </c>
      <c r="P32" s="1" t="s">
        <v>507</v>
      </c>
      <c r="Q32" s="2" t="s">
        <v>555</v>
      </c>
      <c r="R32" s="1" t="s">
        <v>593</v>
      </c>
      <c r="S32" s="1"/>
      <c r="T32" s="1"/>
      <c r="U32" s="1"/>
      <c r="V32" s="1"/>
      <c r="W32" s="1"/>
      <c r="X32" s="1"/>
      <c r="Y32" s="1"/>
      <c r="Z32" s="1"/>
      <c r="AA32" s="1"/>
      <c r="AB32" s="1"/>
      <c r="AC32" s="1"/>
    </row>
    <row r="33" spans="1:29" ht="16" x14ac:dyDescent="0.2">
      <c r="A33" s="1" t="s">
        <v>853</v>
      </c>
      <c r="B33" s="1">
        <v>32</v>
      </c>
      <c r="C33" s="1" t="s">
        <v>280</v>
      </c>
      <c r="D33" s="1" t="s">
        <v>281</v>
      </c>
      <c r="E33" s="1">
        <v>-37.813669099999998</v>
      </c>
      <c r="F33" s="1">
        <v>144.9608609</v>
      </c>
      <c r="G33" s="1" t="s">
        <v>219</v>
      </c>
      <c r="H33" s="1" t="s">
        <v>663</v>
      </c>
      <c r="I33" s="1">
        <v>4.4000000000000004</v>
      </c>
      <c r="J33" s="2" t="s">
        <v>594</v>
      </c>
      <c r="K33" s="1" t="s">
        <v>615</v>
      </c>
      <c r="L33" s="1" t="s">
        <v>507</v>
      </c>
      <c r="M33" s="1" t="s">
        <v>511</v>
      </c>
      <c r="N33" s="1" t="s">
        <v>507</v>
      </c>
      <c r="O33" s="1" t="s">
        <v>511</v>
      </c>
      <c r="P33" s="1" t="s">
        <v>507</v>
      </c>
      <c r="Q33" s="2" t="s">
        <v>556</v>
      </c>
      <c r="R33" s="1" t="s">
        <v>590</v>
      </c>
      <c r="S33" s="1"/>
      <c r="T33" s="1"/>
      <c r="U33" s="1"/>
      <c r="V33" s="1"/>
      <c r="W33" s="1"/>
      <c r="X33" s="1"/>
      <c r="Y33" s="1"/>
      <c r="Z33" s="1"/>
      <c r="AA33" s="1"/>
      <c r="AB33" s="1"/>
      <c r="AC33" s="1"/>
    </row>
    <row r="34" spans="1:29" ht="16" x14ac:dyDescent="0.2">
      <c r="A34" s="1" t="s">
        <v>853</v>
      </c>
      <c r="B34" s="1">
        <v>33</v>
      </c>
      <c r="C34" s="1" t="s">
        <v>282</v>
      </c>
      <c r="D34" s="1" t="s">
        <v>283</v>
      </c>
      <c r="E34" s="1">
        <v>-37.809413399999997</v>
      </c>
      <c r="F34" s="1">
        <v>144.9596804</v>
      </c>
      <c r="G34" s="1" t="s">
        <v>219</v>
      </c>
      <c r="H34" s="1" t="s">
        <v>663</v>
      </c>
      <c r="I34" s="1">
        <v>4.5</v>
      </c>
      <c r="J34" s="2" t="s">
        <v>595</v>
      </c>
      <c r="K34" s="1" t="s">
        <v>615</v>
      </c>
      <c r="L34" s="1" t="s">
        <v>511</v>
      </c>
      <c r="M34" s="1" t="s">
        <v>511</v>
      </c>
      <c r="N34" s="1" t="s">
        <v>511</v>
      </c>
      <c r="O34" s="1" t="s">
        <v>511</v>
      </c>
      <c r="P34" s="1" t="s">
        <v>511</v>
      </c>
      <c r="Q34" s="2" t="s">
        <v>557</v>
      </c>
      <c r="R34" s="1" t="s">
        <v>590</v>
      </c>
      <c r="S34" s="1"/>
      <c r="T34" s="1"/>
      <c r="U34" s="1"/>
      <c r="V34" s="1"/>
      <c r="W34" s="1"/>
      <c r="X34" s="1"/>
      <c r="Y34" s="1"/>
      <c r="Z34" s="1"/>
      <c r="AA34" s="1"/>
      <c r="AB34" s="1"/>
      <c r="AC34" s="1"/>
    </row>
    <row r="35" spans="1:29" ht="16" x14ac:dyDescent="0.2">
      <c r="A35" s="1" t="s">
        <v>853</v>
      </c>
      <c r="B35" s="1">
        <v>34</v>
      </c>
      <c r="C35" s="1" t="s">
        <v>284</v>
      </c>
      <c r="D35" s="1" t="s">
        <v>285</v>
      </c>
      <c r="E35" s="1">
        <v>-37.809450599999998</v>
      </c>
      <c r="F35" s="1">
        <v>144.96176439999999</v>
      </c>
      <c r="G35" s="1" t="s">
        <v>219</v>
      </c>
      <c r="H35" s="1" t="s">
        <v>663</v>
      </c>
      <c r="I35" s="1">
        <v>4.5999999999999996</v>
      </c>
      <c r="J35" s="2" t="s">
        <v>596</v>
      </c>
      <c r="K35" s="1" t="s">
        <v>615</v>
      </c>
      <c r="L35" s="1" t="s">
        <v>507</v>
      </c>
      <c r="M35" s="1" t="s">
        <v>507</v>
      </c>
      <c r="N35" s="1" t="s">
        <v>507</v>
      </c>
      <c r="O35" s="1" t="s">
        <v>511</v>
      </c>
      <c r="P35" s="1" t="s">
        <v>511</v>
      </c>
      <c r="Q35" s="2" t="s">
        <v>558</v>
      </c>
      <c r="R35" s="1" t="s">
        <v>590</v>
      </c>
      <c r="S35" s="1"/>
      <c r="T35" s="1"/>
      <c r="U35" s="1"/>
      <c r="V35" s="1"/>
      <c r="W35" s="1"/>
      <c r="X35" s="1"/>
      <c r="Y35" s="1"/>
      <c r="Z35" s="1"/>
      <c r="AA35" s="1"/>
      <c r="AB35" s="1"/>
      <c r="AC35" s="1"/>
    </row>
    <row r="36" spans="1:29" ht="16" x14ac:dyDescent="0.2">
      <c r="A36" s="1" t="s">
        <v>853</v>
      </c>
      <c r="B36" s="1">
        <v>35</v>
      </c>
      <c r="C36" s="1" t="s">
        <v>286</v>
      </c>
      <c r="D36" s="1" t="s">
        <v>287</v>
      </c>
      <c r="E36" s="1">
        <v>-37.811780900000002</v>
      </c>
      <c r="F36" s="1">
        <v>144.96174830000001</v>
      </c>
      <c r="G36" s="1" t="s">
        <v>219</v>
      </c>
      <c r="H36" s="1" t="s">
        <v>663</v>
      </c>
      <c r="I36" s="1">
        <v>4.3</v>
      </c>
      <c r="J36" s="2" t="s">
        <v>597</v>
      </c>
      <c r="K36" s="1" t="s">
        <v>619</v>
      </c>
      <c r="L36" s="1" t="s">
        <v>507</v>
      </c>
      <c r="M36" s="1" t="s">
        <v>507</v>
      </c>
      <c r="N36" s="1" t="s">
        <v>507</v>
      </c>
      <c r="O36" s="1" t="s">
        <v>507</v>
      </c>
      <c r="P36" s="1" t="s">
        <v>507</v>
      </c>
      <c r="Q36" s="2" t="s">
        <v>559</v>
      </c>
      <c r="R36" s="1" t="s">
        <v>593</v>
      </c>
      <c r="S36" s="1"/>
      <c r="T36" s="1"/>
      <c r="U36" s="1"/>
      <c r="V36" s="1"/>
      <c r="W36" s="1"/>
      <c r="X36" s="1"/>
      <c r="Y36" s="1"/>
      <c r="Z36" s="1"/>
      <c r="AA36" s="1"/>
      <c r="AB36" s="1"/>
      <c r="AC36" s="1"/>
    </row>
    <row r="37" spans="1:29" ht="16" x14ac:dyDescent="0.2">
      <c r="A37" s="1" t="s">
        <v>853</v>
      </c>
      <c r="B37" s="1">
        <v>36</v>
      </c>
      <c r="C37" s="1" t="s">
        <v>288</v>
      </c>
      <c r="D37" s="1" t="s">
        <v>289</v>
      </c>
      <c r="E37" s="1">
        <v>-37.8072084</v>
      </c>
      <c r="F37" s="1">
        <v>144.95549249999999</v>
      </c>
      <c r="G37" s="1" t="s">
        <v>219</v>
      </c>
      <c r="H37" s="1" t="s">
        <v>663</v>
      </c>
      <c r="I37" s="1">
        <v>4.7</v>
      </c>
      <c r="J37" s="2" t="s">
        <v>598</v>
      </c>
      <c r="K37" s="1" t="s">
        <v>615</v>
      </c>
      <c r="L37" s="1" t="s">
        <v>507</v>
      </c>
      <c r="M37" s="1" t="s">
        <v>507</v>
      </c>
      <c r="N37" s="1" t="s">
        <v>507</v>
      </c>
      <c r="O37" s="1" t="s">
        <v>507</v>
      </c>
      <c r="P37" s="1" t="s">
        <v>507</v>
      </c>
      <c r="Q37" s="2" t="s">
        <v>560</v>
      </c>
      <c r="R37" s="1" t="s">
        <v>593</v>
      </c>
      <c r="S37" s="1"/>
      <c r="T37" s="1"/>
      <c r="U37" s="1"/>
      <c r="V37" s="1"/>
      <c r="W37" s="1"/>
      <c r="X37" s="1"/>
      <c r="Y37" s="1"/>
      <c r="Z37" s="1"/>
      <c r="AA37" s="1"/>
      <c r="AB37" s="1"/>
      <c r="AC37" s="1"/>
    </row>
    <row r="38" spans="1:29" ht="16" x14ac:dyDescent="0.2">
      <c r="A38" s="1" t="s">
        <v>853</v>
      </c>
      <c r="B38" s="1">
        <v>37</v>
      </c>
      <c r="C38" s="1" t="s">
        <v>290</v>
      </c>
      <c r="D38" s="1" t="s">
        <v>291</v>
      </c>
      <c r="E38" s="1">
        <v>-37.809089399999998</v>
      </c>
      <c r="F38" s="1">
        <v>144.96207000000001</v>
      </c>
      <c r="G38" s="1" t="s">
        <v>219</v>
      </c>
      <c r="H38" s="1" t="s">
        <v>663</v>
      </c>
      <c r="I38" s="1">
        <v>4.3</v>
      </c>
      <c r="J38" s="2" t="s">
        <v>599</v>
      </c>
      <c r="K38" s="1" t="s">
        <v>619</v>
      </c>
      <c r="L38" s="1" t="s">
        <v>507</v>
      </c>
      <c r="M38" s="1" t="s">
        <v>511</v>
      </c>
      <c r="N38" s="1" t="s">
        <v>507</v>
      </c>
      <c r="O38" s="1" t="s">
        <v>511</v>
      </c>
      <c r="P38" s="1" t="s">
        <v>511</v>
      </c>
      <c r="Q38" s="2" t="s">
        <v>561</v>
      </c>
      <c r="R38" s="1" t="s">
        <v>593</v>
      </c>
      <c r="S38" s="1"/>
      <c r="T38" s="1"/>
      <c r="U38" s="1"/>
      <c r="V38" s="1"/>
      <c r="W38" s="1"/>
      <c r="X38" s="1"/>
      <c r="Y38" s="1"/>
      <c r="Z38" s="1"/>
      <c r="AA38" s="1"/>
      <c r="AB38" s="1"/>
      <c r="AC38" s="1"/>
    </row>
    <row r="39" spans="1:29" ht="16" x14ac:dyDescent="0.2">
      <c r="A39" s="1" t="s">
        <v>853</v>
      </c>
      <c r="B39" s="1">
        <v>38</v>
      </c>
      <c r="C39" s="1" t="s">
        <v>292</v>
      </c>
      <c r="D39" s="1" t="s">
        <v>293</v>
      </c>
      <c r="E39" s="1">
        <v>-37.817833</v>
      </c>
      <c r="F39" s="1">
        <v>144.95484400000001</v>
      </c>
      <c r="G39" s="1" t="s">
        <v>219</v>
      </c>
      <c r="H39" s="1" t="s">
        <v>663</v>
      </c>
      <c r="I39" s="1">
        <v>4.3</v>
      </c>
      <c r="J39" s="2" t="s">
        <v>600</v>
      </c>
      <c r="K39" s="1" t="s">
        <v>619</v>
      </c>
      <c r="L39" s="1" t="s">
        <v>511</v>
      </c>
      <c r="M39" s="1" t="s">
        <v>511</v>
      </c>
      <c r="N39" s="1" t="s">
        <v>511</v>
      </c>
      <c r="O39" s="1" t="s">
        <v>511</v>
      </c>
      <c r="P39" s="1" t="s">
        <v>507</v>
      </c>
      <c r="Q39" s="2" t="s">
        <v>562</v>
      </c>
      <c r="R39" s="1" t="s">
        <v>593</v>
      </c>
      <c r="S39" s="1"/>
      <c r="T39" s="1"/>
      <c r="U39" s="1"/>
      <c r="V39" s="1"/>
      <c r="W39" s="1"/>
      <c r="X39" s="1"/>
      <c r="Y39" s="1"/>
      <c r="Z39" s="1"/>
      <c r="AA39" s="1"/>
      <c r="AB39" s="1"/>
      <c r="AC39" s="1"/>
    </row>
    <row r="40" spans="1:29" ht="16" x14ac:dyDescent="0.2">
      <c r="A40" s="1" t="s">
        <v>853</v>
      </c>
      <c r="B40" s="1">
        <v>39</v>
      </c>
      <c r="C40" s="1" t="s">
        <v>294</v>
      </c>
      <c r="D40" s="1" t="s">
        <v>295</v>
      </c>
      <c r="E40" s="1">
        <v>-37.819074999999998</v>
      </c>
      <c r="F40" s="1">
        <v>144.95920330000001</v>
      </c>
      <c r="G40" s="1" t="s">
        <v>219</v>
      </c>
      <c r="H40" s="1" t="s">
        <v>663</v>
      </c>
      <c r="I40" s="1">
        <v>4.5</v>
      </c>
      <c r="J40" s="2" t="s">
        <v>601</v>
      </c>
      <c r="K40" s="1" t="s">
        <v>619</v>
      </c>
      <c r="L40" s="1" t="s">
        <v>511</v>
      </c>
      <c r="M40" s="1" t="s">
        <v>511</v>
      </c>
      <c r="N40" s="1" t="s">
        <v>511</v>
      </c>
      <c r="O40" s="1" t="s">
        <v>511</v>
      </c>
      <c r="P40" s="1" t="s">
        <v>507</v>
      </c>
      <c r="Q40" s="2" t="s">
        <v>563</v>
      </c>
      <c r="R40" s="1" t="s">
        <v>593</v>
      </c>
      <c r="S40" s="1"/>
      <c r="T40" s="1"/>
      <c r="U40" s="1"/>
      <c r="V40" s="1"/>
      <c r="W40" s="1"/>
      <c r="X40" s="1"/>
      <c r="Y40" s="1"/>
      <c r="Z40" s="1"/>
      <c r="AA40" s="1"/>
      <c r="AB40" s="1"/>
      <c r="AC40" s="1"/>
    </row>
    <row r="41" spans="1:29" ht="16" x14ac:dyDescent="0.2">
      <c r="A41" s="1" t="s">
        <v>853</v>
      </c>
      <c r="B41" s="1">
        <v>40</v>
      </c>
      <c r="C41" s="1" t="s">
        <v>296</v>
      </c>
      <c r="D41" s="1" t="s">
        <v>297</v>
      </c>
      <c r="E41" s="1">
        <v>-37.810759999999902</v>
      </c>
      <c r="F41" s="1">
        <v>144.96813739999999</v>
      </c>
      <c r="G41" s="1" t="s">
        <v>219</v>
      </c>
      <c r="H41" s="1" t="s">
        <v>663</v>
      </c>
      <c r="I41" s="1">
        <v>4.5999999999999996</v>
      </c>
      <c r="J41" s="2" t="s">
        <v>602</v>
      </c>
      <c r="K41" s="1" t="s">
        <v>619</v>
      </c>
      <c r="L41" s="1" t="s">
        <v>511</v>
      </c>
      <c r="M41" s="1" t="s">
        <v>511</v>
      </c>
      <c r="N41" s="1" t="s">
        <v>511</v>
      </c>
      <c r="O41" s="1" t="s">
        <v>511</v>
      </c>
      <c r="P41" s="1" t="s">
        <v>507</v>
      </c>
      <c r="Q41" s="2" t="s">
        <v>564</v>
      </c>
      <c r="R41" s="1" t="s">
        <v>593</v>
      </c>
      <c r="S41" s="1"/>
      <c r="T41" s="1"/>
      <c r="U41" s="1"/>
      <c r="V41" s="1"/>
      <c r="W41" s="1"/>
      <c r="X41" s="1"/>
      <c r="Y41" s="1"/>
      <c r="Z41" s="1"/>
      <c r="AA41" s="1"/>
      <c r="AB41" s="1"/>
      <c r="AC41" s="1"/>
    </row>
    <row r="42" spans="1:29" ht="16" x14ac:dyDescent="0.2">
      <c r="A42" s="1" t="s">
        <v>853</v>
      </c>
      <c r="B42" s="1">
        <v>41</v>
      </c>
      <c r="C42" s="1" t="s">
        <v>298</v>
      </c>
      <c r="D42" s="1" t="s">
        <v>299</v>
      </c>
      <c r="E42" s="1">
        <v>-37.815747000000002</v>
      </c>
      <c r="F42" s="1">
        <v>144.95505320000001</v>
      </c>
      <c r="G42" s="1" t="s">
        <v>219</v>
      </c>
      <c r="H42" s="1" t="s">
        <v>663</v>
      </c>
      <c r="I42" s="1">
        <v>4.5999999999999996</v>
      </c>
      <c r="J42" s="2" t="s">
        <v>603</v>
      </c>
      <c r="K42" s="1" t="s">
        <v>615</v>
      </c>
      <c r="L42" s="1" t="s">
        <v>507</v>
      </c>
      <c r="M42" s="1" t="s">
        <v>511</v>
      </c>
      <c r="N42" s="1" t="s">
        <v>511</v>
      </c>
      <c r="O42" s="1" t="s">
        <v>511</v>
      </c>
      <c r="P42" s="1" t="s">
        <v>507</v>
      </c>
      <c r="Q42" s="2" t="s">
        <v>565</v>
      </c>
      <c r="R42" s="1" t="s">
        <v>593</v>
      </c>
      <c r="S42" s="1"/>
      <c r="T42" s="1"/>
      <c r="U42" s="1"/>
      <c r="V42" s="1"/>
      <c r="W42" s="1"/>
      <c r="X42" s="1"/>
      <c r="Y42" s="1"/>
      <c r="Z42" s="1"/>
      <c r="AA42" s="1"/>
      <c r="AB42" s="1"/>
      <c r="AC42" s="1"/>
    </row>
    <row r="43" spans="1:29" ht="16" x14ac:dyDescent="0.2">
      <c r="A43" s="1" t="s">
        <v>853</v>
      </c>
      <c r="B43" s="1">
        <v>42</v>
      </c>
      <c r="C43" s="1" t="s">
        <v>300</v>
      </c>
      <c r="D43" s="1" t="s">
        <v>301</v>
      </c>
      <c r="E43" s="1">
        <v>-37.812967100000002</v>
      </c>
      <c r="F43" s="1">
        <v>144.960657</v>
      </c>
      <c r="G43" s="1" t="s">
        <v>219</v>
      </c>
      <c r="H43" s="1" t="s">
        <v>664</v>
      </c>
      <c r="I43" s="1">
        <v>4.3</v>
      </c>
      <c r="J43" s="2" t="s">
        <v>604</v>
      </c>
      <c r="K43" s="1" t="s">
        <v>619</v>
      </c>
      <c r="L43" s="1" t="s">
        <v>511</v>
      </c>
      <c r="M43" s="1" t="s">
        <v>511</v>
      </c>
      <c r="N43" s="1" t="s">
        <v>511</v>
      </c>
      <c r="O43" s="1" t="s">
        <v>507</v>
      </c>
      <c r="P43" s="1" t="s">
        <v>511</v>
      </c>
      <c r="Q43" s="2" t="s">
        <v>566</v>
      </c>
      <c r="R43" s="1" t="s">
        <v>593</v>
      </c>
      <c r="S43" s="1"/>
      <c r="T43" s="1"/>
      <c r="U43" s="1"/>
      <c r="V43" s="1"/>
      <c r="W43" s="1"/>
      <c r="X43" s="1"/>
      <c r="Y43" s="1"/>
      <c r="Z43" s="1"/>
      <c r="AA43" s="1"/>
      <c r="AB43" s="1"/>
      <c r="AC43" s="1"/>
    </row>
    <row r="44" spans="1:29" ht="16" x14ac:dyDescent="0.2">
      <c r="A44" s="1" t="s">
        <v>853</v>
      </c>
      <c r="B44" s="1">
        <v>43</v>
      </c>
      <c r="C44" s="1" t="s">
        <v>302</v>
      </c>
      <c r="D44" s="1" t="s">
        <v>303</v>
      </c>
      <c r="E44" s="1">
        <v>-37.810608799999997</v>
      </c>
      <c r="F44" s="1">
        <v>144.9645798</v>
      </c>
      <c r="G44" s="1" t="s">
        <v>219</v>
      </c>
      <c r="H44" s="1" t="s">
        <v>664</v>
      </c>
      <c r="I44" s="1">
        <v>4</v>
      </c>
      <c r="J44" s="2" t="s">
        <v>605</v>
      </c>
      <c r="K44" s="1" t="s">
        <v>619</v>
      </c>
      <c r="L44" s="1" t="s">
        <v>507</v>
      </c>
      <c r="M44" s="1" t="s">
        <v>507</v>
      </c>
      <c r="N44" s="1" t="s">
        <v>507</v>
      </c>
      <c r="O44" s="1" t="s">
        <v>507</v>
      </c>
      <c r="P44" s="1" t="s">
        <v>507</v>
      </c>
      <c r="Q44" s="2" t="s">
        <v>567</v>
      </c>
      <c r="R44" s="1" t="s">
        <v>593</v>
      </c>
      <c r="S44" s="1"/>
      <c r="T44" s="1"/>
      <c r="U44" s="1"/>
      <c r="V44" s="1"/>
      <c r="W44" s="1"/>
      <c r="X44" s="1"/>
      <c r="Y44" s="1"/>
      <c r="Z44" s="1"/>
      <c r="AA44" s="1"/>
      <c r="AB44" s="1"/>
      <c r="AC44" s="1"/>
    </row>
    <row r="45" spans="1:29" ht="16" x14ac:dyDescent="0.2">
      <c r="A45" s="1" t="s">
        <v>853</v>
      </c>
      <c r="B45" s="1">
        <v>44</v>
      </c>
      <c r="C45" s="1" t="s">
        <v>304</v>
      </c>
      <c r="D45" s="1" t="s">
        <v>305</v>
      </c>
      <c r="E45" s="1">
        <v>-37.8130144</v>
      </c>
      <c r="F45" s="1">
        <v>144.96839</v>
      </c>
      <c r="G45" s="1" t="s">
        <v>219</v>
      </c>
      <c r="H45" s="1" t="s">
        <v>664</v>
      </c>
      <c r="I45" s="1">
        <v>4.3</v>
      </c>
      <c r="J45" s="2" t="s">
        <v>605</v>
      </c>
      <c r="K45" s="1" t="s">
        <v>619</v>
      </c>
      <c r="L45" s="1" t="s">
        <v>507</v>
      </c>
      <c r="M45" s="1" t="s">
        <v>507</v>
      </c>
      <c r="N45" s="1" t="s">
        <v>507</v>
      </c>
      <c r="O45" s="1" t="s">
        <v>507</v>
      </c>
      <c r="P45" s="1" t="s">
        <v>507</v>
      </c>
      <c r="Q45" s="2" t="s">
        <v>568</v>
      </c>
      <c r="R45" s="1" t="s">
        <v>529</v>
      </c>
      <c r="S45" s="1"/>
      <c r="T45" s="1"/>
      <c r="U45" s="1"/>
      <c r="V45" s="1"/>
      <c r="W45" s="1"/>
      <c r="X45" s="1"/>
      <c r="Y45" s="1"/>
      <c r="Z45" s="1"/>
      <c r="AA45" s="1"/>
      <c r="AB45" s="1"/>
      <c r="AC45" s="1"/>
    </row>
    <row r="46" spans="1:29" ht="16" x14ac:dyDescent="0.2">
      <c r="A46" s="1" t="s">
        <v>853</v>
      </c>
      <c r="B46" s="1">
        <v>45</v>
      </c>
      <c r="C46" s="1" t="s">
        <v>306</v>
      </c>
      <c r="D46" s="1" t="s">
        <v>307</v>
      </c>
      <c r="E46" s="1">
        <v>-37.812875900000002</v>
      </c>
      <c r="F46" s="1">
        <v>144.9607949</v>
      </c>
      <c r="G46" s="1" t="s">
        <v>219</v>
      </c>
      <c r="H46" s="1" t="s">
        <v>664</v>
      </c>
      <c r="I46" s="1">
        <v>4.0999999999999996</v>
      </c>
      <c r="J46" s="2" t="s">
        <v>607</v>
      </c>
      <c r="K46" s="1" t="s">
        <v>619</v>
      </c>
      <c r="L46" s="1" t="s">
        <v>511</v>
      </c>
      <c r="M46" s="1" t="s">
        <v>511</v>
      </c>
      <c r="N46" s="1" t="s">
        <v>507</v>
      </c>
      <c r="O46" s="1" t="s">
        <v>507</v>
      </c>
      <c r="P46" s="1" t="s">
        <v>511</v>
      </c>
      <c r="Q46" s="2" t="s">
        <v>569</v>
      </c>
      <c r="R46" s="1" t="s">
        <v>529</v>
      </c>
      <c r="S46" s="1"/>
      <c r="T46" s="1"/>
      <c r="U46" s="1"/>
      <c r="V46" s="1"/>
      <c r="W46" s="1"/>
      <c r="X46" s="1"/>
      <c r="Y46" s="1"/>
      <c r="Z46" s="1"/>
      <c r="AA46" s="1"/>
      <c r="AB46" s="1"/>
      <c r="AC46" s="1"/>
    </row>
    <row r="47" spans="1:29" ht="16" x14ac:dyDescent="0.2">
      <c r="A47" s="1" t="s">
        <v>853</v>
      </c>
      <c r="B47" s="1">
        <v>46</v>
      </c>
      <c r="C47" s="1" t="s">
        <v>308</v>
      </c>
      <c r="D47" s="1" t="s">
        <v>309</v>
      </c>
      <c r="E47" s="1">
        <v>-37.819068100000003</v>
      </c>
      <c r="F47" s="1">
        <v>144.9558825</v>
      </c>
      <c r="G47" s="1" t="s">
        <v>219</v>
      </c>
      <c r="H47" s="1" t="s">
        <v>664</v>
      </c>
      <c r="I47" s="1">
        <v>4</v>
      </c>
      <c r="J47" s="2" t="s">
        <v>606</v>
      </c>
      <c r="K47" s="1" t="s">
        <v>619</v>
      </c>
      <c r="L47" s="1" t="s">
        <v>511</v>
      </c>
      <c r="M47" s="1" t="s">
        <v>511</v>
      </c>
      <c r="N47" s="1" t="s">
        <v>507</v>
      </c>
      <c r="O47" s="1" t="s">
        <v>507</v>
      </c>
      <c r="P47" s="1" t="s">
        <v>507</v>
      </c>
      <c r="Q47" s="2" t="s">
        <v>570</v>
      </c>
      <c r="R47" s="1" t="s">
        <v>529</v>
      </c>
      <c r="S47" s="1"/>
      <c r="T47" s="1"/>
      <c r="U47" s="1"/>
      <c r="V47" s="1"/>
      <c r="W47" s="1"/>
      <c r="X47" s="1"/>
      <c r="Y47" s="1"/>
      <c r="Z47" s="1"/>
      <c r="AA47" s="1"/>
      <c r="AB47" s="1"/>
      <c r="AC47" s="1"/>
    </row>
    <row r="48" spans="1:29" ht="16" x14ac:dyDescent="0.2">
      <c r="A48" s="1" t="s">
        <v>853</v>
      </c>
      <c r="B48" s="1">
        <v>47</v>
      </c>
      <c r="C48" s="1" t="s">
        <v>310</v>
      </c>
      <c r="D48" s="1" t="s">
        <v>311</v>
      </c>
      <c r="E48" s="1">
        <v>-37.815610900000003</v>
      </c>
      <c r="F48" s="1">
        <v>144.96314480000001</v>
      </c>
      <c r="G48" s="1" t="s">
        <v>219</v>
      </c>
      <c r="H48" s="1" t="s">
        <v>664</v>
      </c>
      <c r="I48" s="1">
        <v>4.4000000000000004</v>
      </c>
      <c r="J48" s="2" t="s">
        <v>608</v>
      </c>
      <c r="K48" s="1" t="s">
        <v>619</v>
      </c>
      <c r="L48" s="1" t="s">
        <v>511</v>
      </c>
      <c r="M48" s="1" t="s">
        <v>511</v>
      </c>
      <c r="N48" s="1" t="s">
        <v>507</v>
      </c>
      <c r="O48" s="1" t="s">
        <v>507</v>
      </c>
      <c r="P48" s="1" t="s">
        <v>507</v>
      </c>
      <c r="Q48" s="2" t="s">
        <v>571</v>
      </c>
      <c r="R48" s="1" t="s">
        <v>529</v>
      </c>
      <c r="S48" s="1"/>
      <c r="T48" s="1"/>
      <c r="U48" s="1"/>
      <c r="V48" s="1"/>
      <c r="W48" s="1"/>
      <c r="X48" s="1"/>
      <c r="Y48" s="1"/>
      <c r="Z48" s="1"/>
      <c r="AA48" s="1"/>
      <c r="AB48" s="1"/>
      <c r="AC48" s="1"/>
    </row>
    <row r="49" spans="1:29" ht="16" x14ac:dyDescent="0.2">
      <c r="A49" s="1" t="s">
        <v>853</v>
      </c>
      <c r="B49" s="1">
        <v>48</v>
      </c>
      <c r="C49" s="1" t="s">
        <v>312</v>
      </c>
      <c r="D49" s="1" t="s">
        <v>313</v>
      </c>
      <c r="E49" s="1">
        <v>-37.8123638</v>
      </c>
      <c r="F49" s="1">
        <v>144.96486200000001</v>
      </c>
      <c r="G49" s="1" t="s">
        <v>219</v>
      </c>
      <c r="H49" s="1" t="s">
        <v>664</v>
      </c>
      <c r="I49" s="1">
        <v>3.9</v>
      </c>
      <c r="J49" s="2" t="s">
        <v>609</v>
      </c>
      <c r="K49" s="1" t="s">
        <v>619</v>
      </c>
      <c r="L49" s="1" t="s">
        <v>507</v>
      </c>
      <c r="M49" s="1" t="s">
        <v>511</v>
      </c>
      <c r="N49" s="1" t="s">
        <v>511</v>
      </c>
      <c r="O49" s="1" t="s">
        <v>507</v>
      </c>
      <c r="P49" s="1" t="s">
        <v>507</v>
      </c>
      <c r="Q49" s="2" t="s">
        <v>572</v>
      </c>
      <c r="R49" s="1" t="s">
        <v>529</v>
      </c>
      <c r="S49" s="1"/>
      <c r="T49" s="1"/>
      <c r="U49" s="1"/>
      <c r="V49" s="1"/>
      <c r="W49" s="1"/>
      <c r="X49" s="1"/>
      <c r="Y49" s="1"/>
      <c r="Z49" s="1"/>
      <c r="AA49" s="1"/>
      <c r="AB49" s="1"/>
      <c r="AC49" s="1"/>
    </row>
    <row r="50" spans="1:29" ht="16" x14ac:dyDescent="0.2">
      <c r="A50" s="1" t="s">
        <v>853</v>
      </c>
      <c r="B50" s="1">
        <v>49</v>
      </c>
      <c r="C50" s="1" t="s">
        <v>314</v>
      </c>
      <c r="D50" s="1" t="s">
        <v>315</v>
      </c>
      <c r="E50" s="1">
        <v>-37.816823900000003</v>
      </c>
      <c r="F50" s="1">
        <v>144.96628179999999</v>
      </c>
      <c r="G50" s="1" t="s">
        <v>219</v>
      </c>
      <c r="H50" s="1" t="s">
        <v>664</v>
      </c>
      <c r="I50" s="1">
        <v>4.5</v>
      </c>
      <c r="J50" s="2" t="s">
        <v>610</v>
      </c>
      <c r="K50" s="1" t="s">
        <v>619</v>
      </c>
      <c r="L50" s="1" t="s">
        <v>511</v>
      </c>
      <c r="M50" s="1" t="s">
        <v>511</v>
      </c>
      <c r="N50" s="1" t="s">
        <v>511</v>
      </c>
      <c r="O50" s="1" t="s">
        <v>507</v>
      </c>
      <c r="P50" s="1" t="s">
        <v>511</v>
      </c>
      <c r="Q50" s="2" t="s">
        <v>573</v>
      </c>
      <c r="R50" s="1" t="s">
        <v>529</v>
      </c>
      <c r="S50" s="1"/>
      <c r="T50" s="1"/>
      <c r="U50" s="1"/>
      <c r="V50" s="1"/>
      <c r="W50" s="1"/>
      <c r="X50" s="1"/>
      <c r="Y50" s="1"/>
      <c r="Z50" s="1"/>
      <c r="AA50" s="1"/>
      <c r="AB50" s="1"/>
      <c r="AC50" s="1"/>
    </row>
    <row r="51" spans="1:29" ht="16" x14ac:dyDescent="0.2">
      <c r="A51" s="1" t="s">
        <v>853</v>
      </c>
      <c r="B51" s="1">
        <v>50</v>
      </c>
      <c r="C51" s="1" t="s">
        <v>316</v>
      </c>
      <c r="D51" s="1" t="s">
        <v>317</v>
      </c>
      <c r="E51" s="1">
        <v>-37.812336199999997</v>
      </c>
      <c r="F51" s="1">
        <v>144.96373840000001</v>
      </c>
      <c r="G51" s="1" t="s">
        <v>219</v>
      </c>
      <c r="H51" s="1" t="s">
        <v>664</v>
      </c>
      <c r="I51" s="1">
        <v>3.6</v>
      </c>
      <c r="J51" s="2" t="s">
        <v>611</v>
      </c>
      <c r="K51" s="1" t="s">
        <v>619</v>
      </c>
      <c r="L51" s="1" t="s">
        <v>507</v>
      </c>
      <c r="M51" s="1" t="s">
        <v>507</v>
      </c>
      <c r="N51" s="1" t="s">
        <v>511</v>
      </c>
      <c r="O51" s="1" t="s">
        <v>507</v>
      </c>
      <c r="P51" s="1" t="s">
        <v>511</v>
      </c>
      <c r="Q51" s="2" t="s">
        <v>574</v>
      </c>
      <c r="R51" s="1" t="s">
        <v>529</v>
      </c>
      <c r="S51" s="1"/>
      <c r="T51" s="1"/>
      <c r="U51" s="1"/>
      <c r="V51" s="1"/>
      <c r="W51" s="1"/>
      <c r="X51" s="1"/>
      <c r="Y51" s="1"/>
      <c r="Z51" s="1"/>
      <c r="AA51" s="1"/>
      <c r="AB51" s="1"/>
      <c r="AC51" s="1"/>
    </row>
    <row r="52" spans="1:29" ht="16" x14ac:dyDescent="0.2">
      <c r="A52" s="1" t="s">
        <v>853</v>
      </c>
      <c r="B52" s="1">
        <v>51</v>
      </c>
      <c r="C52" s="1" t="s">
        <v>318</v>
      </c>
      <c r="D52" s="1" t="s">
        <v>319</v>
      </c>
      <c r="E52" s="1">
        <v>-37.815586099999997</v>
      </c>
      <c r="F52" s="1">
        <v>144.95305870000001</v>
      </c>
      <c r="G52" s="1" t="s">
        <v>219</v>
      </c>
      <c r="H52" s="1" t="s">
        <v>664</v>
      </c>
      <c r="I52" s="1">
        <v>3.6</v>
      </c>
      <c r="J52" s="2" t="s">
        <v>612</v>
      </c>
      <c r="K52" s="1" t="s">
        <v>619</v>
      </c>
      <c r="L52" s="1" t="s">
        <v>511</v>
      </c>
      <c r="M52" s="1" t="s">
        <v>511</v>
      </c>
      <c r="N52" s="1" t="s">
        <v>511</v>
      </c>
      <c r="O52" s="1" t="s">
        <v>511</v>
      </c>
      <c r="P52" s="1" t="s">
        <v>507</v>
      </c>
      <c r="Q52" s="2" t="s">
        <v>575</v>
      </c>
      <c r="R52" s="1" t="s">
        <v>529</v>
      </c>
      <c r="S52" s="1"/>
      <c r="T52" s="1"/>
      <c r="U52" s="1"/>
      <c r="V52" s="1"/>
      <c r="W52" s="1"/>
      <c r="X52" s="1"/>
      <c r="Y52" s="1"/>
      <c r="Z52" s="1"/>
      <c r="AA52" s="1"/>
      <c r="AB52" s="1"/>
      <c r="AC52" s="1"/>
    </row>
    <row r="53" spans="1:29" ht="16" x14ac:dyDescent="0.2">
      <c r="A53" s="1" t="s">
        <v>853</v>
      </c>
      <c r="B53" s="1">
        <v>52</v>
      </c>
      <c r="C53" s="1" t="s">
        <v>320</v>
      </c>
      <c r="D53" s="1" t="s">
        <v>321</v>
      </c>
      <c r="E53" s="1">
        <v>-37.818662600000003</v>
      </c>
      <c r="F53" s="1">
        <v>144.95434710000001</v>
      </c>
      <c r="G53" s="1" t="s">
        <v>219</v>
      </c>
      <c r="H53" s="1" t="s">
        <v>322</v>
      </c>
      <c r="I53" s="1">
        <v>2.2999999999999998</v>
      </c>
      <c r="J53" s="2" t="s">
        <v>613</v>
      </c>
      <c r="K53" s="1" t="s">
        <v>619</v>
      </c>
      <c r="L53" s="1" t="s">
        <v>511</v>
      </c>
      <c r="M53" s="1" t="s">
        <v>511</v>
      </c>
      <c r="N53" s="1" t="s">
        <v>511</v>
      </c>
      <c r="O53" s="1" t="s">
        <v>507</v>
      </c>
      <c r="P53" s="1" t="s">
        <v>507</v>
      </c>
      <c r="Q53" s="2" t="s">
        <v>576</v>
      </c>
      <c r="R53" s="1" t="s">
        <v>614</v>
      </c>
      <c r="S53" s="1"/>
      <c r="T53" s="1"/>
      <c r="U53" s="1"/>
      <c r="V53" s="1"/>
      <c r="W53" s="1"/>
      <c r="X53" s="1"/>
      <c r="Y53" s="1"/>
      <c r="Z53" s="1"/>
      <c r="AA53" s="1"/>
      <c r="AB53" s="1"/>
      <c r="AC53" s="1"/>
    </row>
    <row r="54" spans="1:29" ht="16" x14ac:dyDescent="0.2">
      <c r="A54" s="1" t="s">
        <v>853</v>
      </c>
      <c r="B54" s="1">
        <v>53</v>
      </c>
      <c r="C54" s="1" t="s">
        <v>320</v>
      </c>
      <c r="D54" s="1" t="s">
        <v>323</v>
      </c>
      <c r="E54" s="1">
        <v>-37.814379700000003</v>
      </c>
      <c r="F54" s="1">
        <v>144.96175360000001</v>
      </c>
      <c r="G54" s="1" t="s">
        <v>219</v>
      </c>
      <c r="H54" s="1" t="s">
        <v>322</v>
      </c>
      <c r="I54" s="1">
        <v>3.7</v>
      </c>
      <c r="J54" s="2" t="s">
        <v>613</v>
      </c>
      <c r="K54" s="1" t="s">
        <v>619</v>
      </c>
      <c r="L54" s="1" t="s">
        <v>507</v>
      </c>
      <c r="M54" s="1" t="s">
        <v>511</v>
      </c>
      <c r="N54" s="1" t="s">
        <v>507</v>
      </c>
      <c r="O54" s="1" t="s">
        <v>507</v>
      </c>
      <c r="P54" s="1" t="s">
        <v>507</v>
      </c>
      <c r="Q54" s="2" t="s">
        <v>577</v>
      </c>
      <c r="R54" s="1" t="s">
        <v>614</v>
      </c>
      <c r="S54" s="1"/>
      <c r="T54" s="1"/>
      <c r="U54" s="1"/>
      <c r="V54" s="1"/>
      <c r="W54" s="1"/>
      <c r="X54" s="1"/>
      <c r="Y54" s="1"/>
      <c r="Z54" s="1"/>
      <c r="AA54" s="1"/>
      <c r="AB54" s="1"/>
      <c r="AC54" s="1"/>
    </row>
    <row r="55" spans="1:29" ht="16" x14ac:dyDescent="0.2">
      <c r="A55" s="1" t="s">
        <v>853</v>
      </c>
      <c r="B55" s="1">
        <v>54</v>
      </c>
      <c r="C55" s="1" t="s">
        <v>320</v>
      </c>
      <c r="D55" s="1" t="s">
        <v>324</v>
      </c>
      <c r="E55" s="1">
        <v>-37.811808999999997</v>
      </c>
      <c r="F55" s="1">
        <v>144.96451780000001</v>
      </c>
      <c r="G55" s="1" t="s">
        <v>219</v>
      </c>
      <c r="H55" s="1" t="s">
        <v>322</v>
      </c>
      <c r="I55" s="1">
        <v>3.5</v>
      </c>
      <c r="J55" s="2" t="s">
        <v>613</v>
      </c>
      <c r="K55" s="1" t="s">
        <v>619</v>
      </c>
      <c r="L55" s="1" t="s">
        <v>511</v>
      </c>
      <c r="M55" s="1" t="s">
        <v>511</v>
      </c>
      <c r="N55" s="1" t="s">
        <v>507</v>
      </c>
      <c r="O55" s="1" t="s">
        <v>507</v>
      </c>
      <c r="P55" s="1" t="s">
        <v>511</v>
      </c>
      <c r="Q55" s="2" t="s">
        <v>578</v>
      </c>
      <c r="R55" s="1" t="s">
        <v>614</v>
      </c>
      <c r="S55" s="1"/>
      <c r="T55" s="1"/>
      <c r="U55" s="1"/>
      <c r="V55" s="1"/>
      <c r="W55" s="1"/>
      <c r="X55" s="1"/>
      <c r="Y55" s="1"/>
      <c r="Z55" s="1"/>
      <c r="AA55" s="1"/>
      <c r="AB55" s="1"/>
      <c r="AC55" s="1"/>
    </row>
    <row r="56" spans="1:29" ht="16" x14ac:dyDescent="0.2">
      <c r="A56" s="1" t="s">
        <v>853</v>
      </c>
      <c r="B56" s="1">
        <v>55</v>
      </c>
      <c r="C56" s="1" t="s">
        <v>320</v>
      </c>
      <c r="D56" s="1" t="s">
        <v>325</v>
      </c>
      <c r="E56" s="1">
        <v>-37.8099974</v>
      </c>
      <c r="F56" s="1">
        <v>144.96287240000001</v>
      </c>
      <c r="G56" s="1" t="s">
        <v>219</v>
      </c>
      <c r="H56" s="1" t="s">
        <v>322</v>
      </c>
      <c r="I56" s="1">
        <v>2.2999999999999998</v>
      </c>
      <c r="J56" s="2" t="s">
        <v>613</v>
      </c>
      <c r="K56" s="1" t="s">
        <v>619</v>
      </c>
      <c r="L56" s="1" t="s">
        <v>507</v>
      </c>
      <c r="M56" s="1" t="s">
        <v>507</v>
      </c>
      <c r="N56" s="1" t="s">
        <v>507</v>
      </c>
      <c r="O56" s="1" t="s">
        <v>507</v>
      </c>
      <c r="P56" s="1" t="s">
        <v>507</v>
      </c>
      <c r="Q56" s="2" t="s">
        <v>579</v>
      </c>
      <c r="R56" s="1" t="s">
        <v>614</v>
      </c>
      <c r="S56" s="1"/>
      <c r="T56" s="1"/>
      <c r="U56" s="1"/>
      <c r="V56" s="1"/>
      <c r="W56" s="1"/>
      <c r="X56" s="1"/>
      <c r="Y56" s="1"/>
      <c r="Z56" s="1"/>
      <c r="AA56" s="1"/>
      <c r="AB56" s="1"/>
      <c r="AC56" s="1"/>
    </row>
    <row r="57" spans="1:29" ht="16" x14ac:dyDescent="0.2">
      <c r="A57" s="1" t="s">
        <v>853</v>
      </c>
      <c r="B57" s="1">
        <v>56</v>
      </c>
      <c r="C57" s="1" t="s">
        <v>320</v>
      </c>
      <c r="D57" s="1" t="s">
        <v>326</v>
      </c>
      <c r="E57" s="1">
        <v>-37.822938700000002</v>
      </c>
      <c r="F57" s="1">
        <v>144.9608097</v>
      </c>
      <c r="G57" s="1" t="s">
        <v>219</v>
      </c>
      <c r="H57" s="1" t="s">
        <v>322</v>
      </c>
      <c r="I57" s="1">
        <v>3.5</v>
      </c>
      <c r="J57" s="2" t="s">
        <v>613</v>
      </c>
      <c r="K57" s="1" t="s">
        <v>619</v>
      </c>
      <c r="L57" s="1" t="s">
        <v>507</v>
      </c>
      <c r="M57" s="1" t="s">
        <v>507</v>
      </c>
      <c r="N57" s="1" t="s">
        <v>507</v>
      </c>
      <c r="O57" s="1" t="s">
        <v>507</v>
      </c>
      <c r="P57" s="1" t="s">
        <v>507</v>
      </c>
      <c r="Q57" s="2" t="s">
        <v>580</v>
      </c>
      <c r="R57" s="1" t="s">
        <v>614</v>
      </c>
      <c r="S57" s="1"/>
      <c r="T57" s="1"/>
      <c r="U57" s="1"/>
      <c r="V57" s="1"/>
      <c r="W57" s="1"/>
      <c r="X57" s="1"/>
      <c r="Y57" s="1"/>
      <c r="Z57" s="1"/>
      <c r="AA57" s="1"/>
      <c r="AB57" s="1"/>
      <c r="AC57" s="1"/>
    </row>
    <row r="58" spans="1:29" ht="16" x14ac:dyDescent="0.2">
      <c r="A58" s="1" t="s">
        <v>853</v>
      </c>
      <c r="B58" s="1">
        <v>57</v>
      </c>
      <c r="C58" s="1" t="s">
        <v>327</v>
      </c>
      <c r="D58" s="1" t="s">
        <v>328</v>
      </c>
      <c r="E58" s="1">
        <v>-37.818662600000003</v>
      </c>
      <c r="F58" s="1">
        <v>144.95434710000001</v>
      </c>
      <c r="G58" s="1" t="s">
        <v>219</v>
      </c>
      <c r="H58" s="1" t="s">
        <v>322</v>
      </c>
      <c r="I58" s="1">
        <v>3.1</v>
      </c>
      <c r="J58" s="2" t="s">
        <v>613</v>
      </c>
      <c r="K58" s="1" t="s">
        <v>619</v>
      </c>
      <c r="L58" s="1" t="s">
        <v>511</v>
      </c>
      <c r="M58" s="1" t="s">
        <v>511</v>
      </c>
      <c r="N58" s="1" t="s">
        <v>507</v>
      </c>
      <c r="O58" s="1" t="s">
        <v>507</v>
      </c>
      <c r="P58" s="1" t="s">
        <v>507</v>
      </c>
      <c r="Q58" s="2" t="s">
        <v>581</v>
      </c>
      <c r="R58" s="1" t="s">
        <v>614</v>
      </c>
      <c r="S58" s="1"/>
      <c r="T58" s="1"/>
      <c r="U58" s="1"/>
      <c r="V58" s="1"/>
      <c r="W58" s="1"/>
      <c r="X58" s="1"/>
      <c r="Y58" s="1"/>
      <c r="Z58" s="1"/>
      <c r="AA58" s="1"/>
      <c r="AB58" s="1"/>
      <c r="AC58" s="1"/>
    </row>
    <row r="59" spans="1:29" ht="16" x14ac:dyDescent="0.2">
      <c r="A59" s="1" t="s">
        <v>853</v>
      </c>
      <c r="B59" s="1">
        <v>58</v>
      </c>
      <c r="C59" s="1" t="s">
        <v>327</v>
      </c>
      <c r="D59" s="1" t="s">
        <v>329</v>
      </c>
      <c r="E59" s="1">
        <v>-37.817319300000001</v>
      </c>
      <c r="F59" s="1">
        <v>144.96484129999999</v>
      </c>
      <c r="G59" s="1" t="s">
        <v>219</v>
      </c>
      <c r="H59" s="1" t="s">
        <v>322</v>
      </c>
      <c r="I59" s="1">
        <v>3.4</v>
      </c>
      <c r="J59" s="2" t="s">
        <v>613</v>
      </c>
      <c r="K59" s="1" t="s">
        <v>619</v>
      </c>
      <c r="L59" s="1" t="s">
        <v>511</v>
      </c>
      <c r="M59" s="1" t="s">
        <v>511</v>
      </c>
      <c r="N59" s="1" t="s">
        <v>507</v>
      </c>
      <c r="O59" s="1" t="s">
        <v>507</v>
      </c>
      <c r="P59" s="1" t="s">
        <v>507</v>
      </c>
      <c r="Q59" s="2" t="s">
        <v>582</v>
      </c>
      <c r="R59" s="1" t="s">
        <v>614</v>
      </c>
      <c r="S59" s="1"/>
      <c r="T59" s="1"/>
      <c r="U59" s="1"/>
      <c r="V59" s="1"/>
      <c r="W59" s="1"/>
      <c r="X59" s="1"/>
      <c r="Y59" s="1"/>
      <c r="Z59" s="1"/>
      <c r="AA59" s="1"/>
      <c r="AB59" s="1"/>
      <c r="AC59" s="1"/>
    </row>
    <row r="60" spans="1:29" ht="16" x14ac:dyDescent="0.2">
      <c r="A60" s="1" t="s">
        <v>853</v>
      </c>
      <c r="B60" s="1">
        <v>59</v>
      </c>
      <c r="C60" s="1" t="s">
        <v>327</v>
      </c>
      <c r="D60" s="1" t="s">
        <v>330</v>
      </c>
      <c r="E60" s="1">
        <v>-37.810558999999998</v>
      </c>
      <c r="F60" s="1">
        <v>144.9627448</v>
      </c>
      <c r="G60" s="1" t="s">
        <v>219</v>
      </c>
      <c r="H60" s="1" t="s">
        <v>322</v>
      </c>
      <c r="I60" s="1">
        <v>3.1</v>
      </c>
      <c r="J60" s="2" t="s">
        <v>613</v>
      </c>
      <c r="K60" s="1" t="s">
        <v>619</v>
      </c>
      <c r="L60" s="1" t="s">
        <v>507</v>
      </c>
      <c r="M60" s="1" t="s">
        <v>511</v>
      </c>
      <c r="N60" s="1" t="s">
        <v>507</v>
      </c>
      <c r="O60" s="1" t="s">
        <v>507</v>
      </c>
      <c r="P60" s="1" t="s">
        <v>507</v>
      </c>
      <c r="Q60" s="2" t="s">
        <v>583</v>
      </c>
      <c r="R60" s="1" t="s">
        <v>614</v>
      </c>
      <c r="S60" s="1"/>
      <c r="T60" s="1"/>
      <c r="U60" s="1"/>
      <c r="V60" s="1"/>
      <c r="W60" s="1"/>
      <c r="X60" s="1"/>
      <c r="Y60" s="1"/>
      <c r="Z60" s="1"/>
      <c r="AA60" s="1"/>
      <c r="AB60" s="1"/>
      <c r="AC60" s="1"/>
    </row>
    <row r="61" spans="1:29" ht="16" x14ac:dyDescent="0.2">
      <c r="A61" s="1" t="s">
        <v>853</v>
      </c>
      <c r="B61" s="1">
        <v>60</v>
      </c>
      <c r="C61" s="1" t="s">
        <v>327</v>
      </c>
      <c r="D61" s="1" t="s">
        <v>331</v>
      </c>
      <c r="E61" s="1">
        <v>-37.809035000000002</v>
      </c>
      <c r="F61" s="1">
        <v>144.96322710000001</v>
      </c>
      <c r="G61" s="1" t="s">
        <v>219</v>
      </c>
      <c r="H61" s="1" t="s">
        <v>322</v>
      </c>
      <c r="I61" s="1">
        <v>3.7</v>
      </c>
      <c r="J61" s="2" t="s">
        <v>613</v>
      </c>
      <c r="K61" s="1" t="s">
        <v>619</v>
      </c>
      <c r="L61" s="1" t="s">
        <v>511</v>
      </c>
      <c r="M61" s="1" t="s">
        <v>511</v>
      </c>
      <c r="N61" s="1" t="s">
        <v>507</v>
      </c>
      <c r="O61" s="1" t="s">
        <v>507</v>
      </c>
      <c r="P61" s="1" t="s">
        <v>511</v>
      </c>
      <c r="Q61" s="2" t="s">
        <v>584</v>
      </c>
      <c r="R61" s="1" t="s">
        <v>614</v>
      </c>
      <c r="S61" s="1"/>
      <c r="T61" s="1"/>
      <c r="U61" s="1"/>
      <c r="V61" s="1"/>
      <c r="W61" s="1"/>
      <c r="X61" s="1"/>
      <c r="Y61" s="1"/>
      <c r="Z61" s="1"/>
      <c r="AA61" s="1"/>
      <c r="AB61" s="1"/>
      <c r="AC61" s="1"/>
    </row>
    <row r="62" spans="1:29" ht="16" x14ac:dyDescent="0.2">
      <c r="A62" s="1" t="s">
        <v>853</v>
      </c>
      <c r="B62" s="1">
        <v>61</v>
      </c>
      <c r="C62" s="1" t="s">
        <v>327</v>
      </c>
      <c r="D62" s="1" t="s">
        <v>332</v>
      </c>
      <c r="E62" s="1">
        <v>-37.813164899999997</v>
      </c>
      <c r="F62" s="1">
        <v>144.96751330000001</v>
      </c>
      <c r="G62" s="1" t="s">
        <v>219</v>
      </c>
      <c r="H62" s="1" t="s">
        <v>322</v>
      </c>
      <c r="I62" s="1">
        <v>3.5</v>
      </c>
      <c r="J62" s="2" t="s">
        <v>613</v>
      </c>
      <c r="K62" s="1" t="s">
        <v>619</v>
      </c>
      <c r="L62" s="1" t="s">
        <v>507</v>
      </c>
      <c r="M62" s="1" t="s">
        <v>507</v>
      </c>
      <c r="N62" s="1" t="s">
        <v>507</v>
      </c>
      <c r="O62" s="1" t="s">
        <v>507</v>
      </c>
      <c r="P62" s="1" t="s">
        <v>511</v>
      </c>
      <c r="Q62" s="2" t="s">
        <v>585</v>
      </c>
      <c r="R62" s="1" t="s">
        <v>614</v>
      </c>
      <c r="S62" s="1"/>
      <c r="T62" s="1"/>
      <c r="U62" s="1"/>
      <c r="V62" s="1"/>
      <c r="W62" s="1"/>
      <c r="X62" s="1"/>
      <c r="Y62" s="1"/>
      <c r="Z62" s="1"/>
      <c r="AA62" s="1"/>
      <c r="AB62" s="1"/>
      <c r="AC62" s="1"/>
    </row>
    <row r="63" spans="1:29" ht="16" x14ac:dyDescent="0.2">
      <c r="A63" s="1" t="s">
        <v>853</v>
      </c>
      <c r="B63" s="1">
        <v>62</v>
      </c>
      <c r="C63" s="1" t="s">
        <v>149</v>
      </c>
      <c r="D63" s="1" t="s">
        <v>150</v>
      </c>
      <c r="E63" s="1">
        <v>-37.802892399999998</v>
      </c>
      <c r="F63" s="1">
        <v>144.9591283</v>
      </c>
      <c r="G63" s="1" t="s">
        <v>617</v>
      </c>
      <c r="H63" s="1" t="s">
        <v>617</v>
      </c>
      <c r="I63" s="1">
        <v>4.4000000000000004</v>
      </c>
      <c r="J63" s="2" t="s">
        <v>453</v>
      </c>
      <c r="K63" s="1" t="s">
        <v>619</v>
      </c>
      <c r="L63" s="1" t="s">
        <v>507</v>
      </c>
      <c r="M63" s="1" t="s">
        <v>507</v>
      </c>
      <c r="N63" s="1" t="s">
        <v>507</v>
      </c>
      <c r="O63" s="1" t="s">
        <v>507</v>
      </c>
      <c r="P63" s="1" t="s">
        <v>507</v>
      </c>
      <c r="Q63" s="2" t="s">
        <v>567</v>
      </c>
      <c r="R63" s="1" t="s">
        <v>616</v>
      </c>
      <c r="S63" s="1"/>
      <c r="T63" s="1"/>
      <c r="U63" s="1"/>
      <c r="V63" s="1"/>
      <c r="W63" s="1"/>
      <c r="X63" s="1"/>
      <c r="Y63" s="1"/>
      <c r="Z63" s="1"/>
      <c r="AA63" s="1"/>
      <c r="AB63" s="1"/>
      <c r="AC63" s="1"/>
    </row>
    <row r="64" spans="1:29" ht="16" x14ac:dyDescent="0.2">
      <c r="A64" s="1" t="s">
        <v>853</v>
      </c>
      <c r="B64" s="1">
        <v>63</v>
      </c>
      <c r="C64" s="1" t="s">
        <v>152</v>
      </c>
      <c r="D64" s="1" t="s">
        <v>153</v>
      </c>
      <c r="E64" s="1">
        <v>-37.813562300000001</v>
      </c>
      <c r="F64" s="1">
        <v>144.96210170000001</v>
      </c>
      <c r="G64" s="1" t="s">
        <v>617</v>
      </c>
      <c r="H64" s="1" t="s">
        <v>617</v>
      </c>
      <c r="I64" s="1">
        <v>4.5999999999999996</v>
      </c>
      <c r="J64" s="2" t="s">
        <v>454</v>
      </c>
      <c r="K64" s="1" t="s">
        <v>619</v>
      </c>
      <c r="L64" s="1" t="s">
        <v>507</v>
      </c>
      <c r="M64" s="1" t="s">
        <v>507</v>
      </c>
      <c r="N64" s="1" t="s">
        <v>507</v>
      </c>
      <c r="O64" s="1" t="s">
        <v>507</v>
      </c>
      <c r="P64" s="1" t="s">
        <v>507</v>
      </c>
      <c r="Q64" s="2" t="s">
        <v>568</v>
      </c>
      <c r="R64" s="1" t="s">
        <v>616</v>
      </c>
      <c r="S64" s="1"/>
      <c r="T64" s="1"/>
      <c r="U64" s="1"/>
      <c r="V64" s="1"/>
      <c r="W64" s="1"/>
      <c r="X64" s="1"/>
      <c r="Y64" s="1"/>
      <c r="Z64" s="1"/>
      <c r="AA64" s="1"/>
      <c r="AB64" s="1"/>
      <c r="AC64" s="1"/>
    </row>
    <row r="65" spans="1:29" ht="16" x14ac:dyDescent="0.2">
      <c r="A65" s="1" t="s">
        <v>853</v>
      </c>
      <c r="B65" s="1">
        <v>64</v>
      </c>
      <c r="C65" s="1" t="s">
        <v>154</v>
      </c>
      <c r="D65" s="1" t="s">
        <v>155</v>
      </c>
      <c r="E65" s="1">
        <v>-37.814691400000001</v>
      </c>
      <c r="F65" s="1">
        <v>144.95823540000001</v>
      </c>
      <c r="G65" s="1" t="s">
        <v>617</v>
      </c>
      <c r="H65" s="1" t="s">
        <v>617</v>
      </c>
      <c r="I65" s="1">
        <v>4.8</v>
      </c>
      <c r="J65" s="2" t="s">
        <v>455</v>
      </c>
      <c r="K65" s="1" t="s">
        <v>619</v>
      </c>
      <c r="L65" s="1" t="s">
        <v>507</v>
      </c>
      <c r="M65" s="1" t="s">
        <v>507</v>
      </c>
      <c r="N65" s="1" t="s">
        <v>507</v>
      </c>
      <c r="O65" s="1" t="s">
        <v>507</v>
      </c>
      <c r="P65" s="1" t="s">
        <v>507</v>
      </c>
      <c r="Q65" s="2" t="s">
        <v>569</v>
      </c>
      <c r="R65" s="1" t="s">
        <v>616</v>
      </c>
      <c r="S65" s="1"/>
      <c r="T65" s="1"/>
      <c r="U65" s="1"/>
      <c r="V65" s="1"/>
      <c r="W65" s="1"/>
      <c r="X65" s="1"/>
      <c r="Y65" s="1"/>
      <c r="Z65" s="1"/>
      <c r="AA65" s="1"/>
      <c r="AB65" s="1"/>
      <c r="AC65" s="1"/>
    </row>
    <row r="66" spans="1:29" ht="16" x14ac:dyDescent="0.2">
      <c r="A66" s="1" t="s">
        <v>853</v>
      </c>
      <c r="B66" s="1">
        <v>65</v>
      </c>
      <c r="C66" s="1" t="s">
        <v>168</v>
      </c>
      <c r="D66" s="1" t="s">
        <v>169</v>
      </c>
      <c r="E66" s="1">
        <v>-37.831328999999997</v>
      </c>
      <c r="F66" s="1">
        <v>144.960397</v>
      </c>
      <c r="G66" s="1" t="s">
        <v>617</v>
      </c>
      <c r="H66" s="1" t="s">
        <v>617</v>
      </c>
      <c r="I66" s="1">
        <v>4.3</v>
      </c>
      <c r="J66" s="2" t="s">
        <v>462</v>
      </c>
      <c r="K66" s="1" t="s">
        <v>619</v>
      </c>
      <c r="L66" s="1" t="s">
        <v>507</v>
      </c>
      <c r="M66" s="1" t="s">
        <v>507</v>
      </c>
      <c r="N66" s="1" t="s">
        <v>507</v>
      </c>
      <c r="O66" s="1" t="s">
        <v>507</v>
      </c>
      <c r="P66" s="1" t="s">
        <v>507</v>
      </c>
      <c r="Q66" s="2" t="s">
        <v>570</v>
      </c>
      <c r="R66" s="1" t="s">
        <v>616</v>
      </c>
      <c r="S66" s="1"/>
      <c r="T66" s="1"/>
      <c r="U66" s="1"/>
      <c r="V66" s="1"/>
      <c r="W66" s="1"/>
      <c r="X66" s="1"/>
      <c r="Y66" s="1"/>
      <c r="Z66" s="1"/>
      <c r="AA66" s="1"/>
      <c r="AB66" s="1"/>
      <c r="AC66" s="1"/>
    </row>
    <row r="67" spans="1:29" ht="16" x14ac:dyDescent="0.2">
      <c r="A67" s="1" t="s">
        <v>853</v>
      </c>
      <c r="B67" s="1">
        <v>66</v>
      </c>
      <c r="C67" s="1" t="s">
        <v>156</v>
      </c>
      <c r="D67" s="1" t="s">
        <v>157</v>
      </c>
      <c r="E67" s="1">
        <v>-37.815196499999999</v>
      </c>
      <c r="F67" s="1">
        <v>144.96421050000001</v>
      </c>
      <c r="G67" s="1" t="s">
        <v>617</v>
      </c>
      <c r="H67" s="1" t="s">
        <v>617</v>
      </c>
      <c r="I67" s="1">
        <v>4.5</v>
      </c>
      <c r="J67" s="2" t="s">
        <v>456</v>
      </c>
      <c r="K67" s="1" t="s">
        <v>619</v>
      </c>
      <c r="L67" s="1" t="s">
        <v>507</v>
      </c>
      <c r="M67" s="1" t="s">
        <v>507</v>
      </c>
      <c r="N67" s="1" t="s">
        <v>507</v>
      </c>
      <c r="O67" s="1" t="s">
        <v>507</v>
      </c>
      <c r="P67" s="1" t="s">
        <v>507</v>
      </c>
      <c r="Q67" s="2" t="s">
        <v>571</v>
      </c>
      <c r="R67" s="1" t="s">
        <v>616</v>
      </c>
      <c r="S67" s="1"/>
      <c r="T67" s="1"/>
      <c r="U67" s="1"/>
      <c r="V67" s="1"/>
      <c r="W67" s="1"/>
      <c r="X67" s="1"/>
      <c r="Y67" s="1"/>
      <c r="Z67" s="1"/>
      <c r="AA67" s="1"/>
      <c r="AB67" s="1"/>
      <c r="AC67" s="1"/>
    </row>
    <row r="68" spans="1:29" ht="16" x14ac:dyDescent="0.2">
      <c r="A68" s="1" t="s">
        <v>853</v>
      </c>
      <c r="B68" s="1">
        <v>67</v>
      </c>
      <c r="C68" s="1" t="s">
        <v>158</v>
      </c>
      <c r="D68" s="1" t="s">
        <v>159</v>
      </c>
      <c r="E68" s="1">
        <v>-37.813780999999999</v>
      </c>
      <c r="F68" s="1">
        <v>144.96139500000001</v>
      </c>
      <c r="G68" s="1" t="s">
        <v>617</v>
      </c>
      <c r="H68" s="1" t="s">
        <v>617</v>
      </c>
      <c r="I68" s="1">
        <v>4.7</v>
      </c>
      <c r="J68" s="2" t="s">
        <v>457</v>
      </c>
      <c r="K68" s="1" t="s">
        <v>619</v>
      </c>
      <c r="L68" s="1" t="s">
        <v>507</v>
      </c>
      <c r="M68" s="1" t="s">
        <v>507</v>
      </c>
      <c r="N68" s="1" t="s">
        <v>507</v>
      </c>
      <c r="O68" s="1" t="s">
        <v>507</v>
      </c>
      <c r="P68" s="1" t="s">
        <v>507</v>
      </c>
      <c r="Q68" s="2" t="s">
        <v>572</v>
      </c>
      <c r="R68" s="1" t="s">
        <v>616</v>
      </c>
      <c r="S68" s="1"/>
      <c r="T68" s="1"/>
      <c r="U68" s="1"/>
      <c r="V68" s="1"/>
      <c r="W68" s="1"/>
      <c r="X68" s="1"/>
      <c r="Y68" s="1"/>
      <c r="Z68" s="1"/>
      <c r="AA68" s="1"/>
      <c r="AB68" s="1"/>
      <c r="AC68" s="1"/>
    </row>
    <row r="69" spans="1:29" ht="16" x14ac:dyDescent="0.2">
      <c r="A69" s="1" t="s">
        <v>853</v>
      </c>
      <c r="B69" s="1">
        <v>68</v>
      </c>
      <c r="C69" s="1" t="s">
        <v>160</v>
      </c>
      <c r="D69" s="1" t="s">
        <v>161</v>
      </c>
      <c r="E69" s="1">
        <v>-37.8154574</v>
      </c>
      <c r="F69" s="1">
        <v>144.9632853</v>
      </c>
      <c r="G69" s="1" t="s">
        <v>617</v>
      </c>
      <c r="H69" s="1" t="s">
        <v>617</v>
      </c>
      <c r="I69" s="1">
        <v>4.4000000000000004</v>
      </c>
      <c r="J69" s="2" t="s">
        <v>458</v>
      </c>
      <c r="K69" s="1" t="s">
        <v>619</v>
      </c>
      <c r="L69" s="1" t="s">
        <v>507</v>
      </c>
      <c r="M69" s="1" t="s">
        <v>507</v>
      </c>
      <c r="N69" s="1" t="s">
        <v>507</v>
      </c>
      <c r="O69" s="1" t="s">
        <v>507</v>
      </c>
      <c r="P69" s="1" t="s">
        <v>507</v>
      </c>
      <c r="Q69" s="2" t="s">
        <v>573</v>
      </c>
      <c r="R69" s="1" t="s">
        <v>616</v>
      </c>
      <c r="S69" s="1"/>
      <c r="T69" s="1"/>
      <c r="U69" s="1"/>
      <c r="V69" s="1"/>
      <c r="W69" s="1"/>
      <c r="X69" s="1"/>
      <c r="Y69" s="1"/>
      <c r="Z69" s="1"/>
      <c r="AA69" s="1"/>
      <c r="AB69" s="1"/>
      <c r="AC69" s="1"/>
    </row>
    <row r="70" spans="1:29" ht="16" x14ac:dyDescent="0.2">
      <c r="A70" s="1" t="s">
        <v>853</v>
      </c>
      <c r="B70" s="1">
        <v>69</v>
      </c>
      <c r="C70" s="1" t="s">
        <v>166</v>
      </c>
      <c r="D70" s="1" t="s">
        <v>167</v>
      </c>
      <c r="E70" s="1">
        <v>-37.813132199999998</v>
      </c>
      <c r="F70" s="1">
        <v>144.97325190000001</v>
      </c>
      <c r="G70" s="1" t="s">
        <v>617</v>
      </c>
      <c r="H70" s="1" t="s">
        <v>617</v>
      </c>
      <c r="I70" s="1">
        <v>4.4000000000000004</v>
      </c>
      <c r="J70" s="2" t="s">
        <v>461</v>
      </c>
      <c r="K70" s="1" t="s">
        <v>619</v>
      </c>
      <c r="L70" s="1" t="s">
        <v>507</v>
      </c>
      <c r="M70" s="1" t="s">
        <v>507</v>
      </c>
      <c r="N70" s="1" t="s">
        <v>507</v>
      </c>
      <c r="O70" s="1" t="s">
        <v>507</v>
      </c>
      <c r="P70" s="1" t="s">
        <v>507</v>
      </c>
      <c r="Q70" s="2" t="s">
        <v>574</v>
      </c>
      <c r="R70" s="1" t="s">
        <v>616</v>
      </c>
      <c r="S70" s="1"/>
      <c r="T70" s="1"/>
      <c r="U70" s="1"/>
      <c r="V70" s="1"/>
      <c r="W70" s="1"/>
      <c r="X70" s="1"/>
      <c r="Y70" s="1"/>
      <c r="Z70" s="1"/>
      <c r="AA70" s="1"/>
      <c r="AB70" s="1"/>
      <c r="AC70" s="1"/>
    </row>
    <row r="71" spans="1:29" ht="16" x14ac:dyDescent="0.2">
      <c r="A71" s="1" t="s">
        <v>853</v>
      </c>
      <c r="B71" s="1">
        <v>70</v>
      </c>
      <c r="C71" s="1" t="s">
        <v>164</v>
      </c>
      <c r="D71" s="1" t="s">
        <v>165</v>
      </c>
      <c r="E71" s="1">
        <v>-37.814341499999998</v>
      </c>
      <c r="F71" s="1">
        <v>144.96633130000001</v>
      </c>
      <c r="G71" s="1" t="s">
        <v>617</v>
      </c>
      <c r="H71" s="1" t="s">
        <v>617</v>
      </c>
      <c r="I71" s="1">
        <v>4.3</v>
      </c>
      <c r="J71" s="2" t="s">
        <v>460</v>
      </c>
      <c r="K71" s="1" t="s">
        <v>619</v>
      </c>
      <c r="L71" s="1" t="s">
        <v>507</v>
      </c>
      <c r="M71" s="1" t="s">
        <v>507</v>
      </c>
      <c r="N71" s="1" t="s">
        <v>507</v>
      </c>
      <c r="O71" s="1" t="s">
        <v>507</v>
      </c>
      <c r="P71" s="1" t="s">
        <v>507</v>
      </c>
      <c r="Q71" s="2" t="s">
        <v>575</v>
      </c>
      <c r="R71" s="1" t="s">
        <v>616</v>
      </c>
      <c r="S71" s="1"/>
      <c r="T71" s="1"/>
      <c r="U71" s="1"/>
      <c r="V71" s="1"/>
      <c r="W71" s="1"/>
      <c r="X71" s="1"/>
      <c r="Y71" s="1"/>
      <c r="Z71" s="1"/>
      <c r="AA71" s="1"/>
      <c r="AB71" s="1"/>
      <c r="AC71" s="1"/>
    </row>
    <row r="72" spans="1:29" ht="16" x14ac:dyDescent="0.2">
      <c r="A72" s="1" t="s">
        <v>853</v>
      </c>
      <c r="B72" s="1">
        <v>71</v>
      </c>
      <c r="C72" s="1" t="s">
        <v>162</v>
      </c>
      <c r="D72" s="1" t="s">
        <v>163</v>
      </c>
      <c r="E72" s="1">
        <v>-37.816864299999999</v>
      </c>
      <c r="F72" s="1">
        <v>144.96610480000001</v>
      </c>
      <c r="G72" s="1" t="s">
        <v>617</v>
      </c>
      <c r="H72" s="1" t="s">
        <v>617</v>
      </c>
      <c r="I72" s="1">
        <v>4.5</v>
      </c>
      <c r="J72" s="2" t="s">
        <v>459</v>
      </c>
      <c r="K72" s="1" t="s">
        <v>619</v>
      </c>
      <c r="L72" s="1" t="s">
        <v>507</v>
      </c>
      <c r="M72" s="1" t="s">
        <v>507</v>
      </c>
      <c r="N72" s="1" t="s">
        <v>507</v>
      </c>
      <c r="O72" s="1" t="s">
        <v>507</v>
      </c>
      <c r="P72" s="1" t="s">
        <v>507</v>
      </c>
      <c r="Q72" s="2" t="s">
        <v>576</v>
      </c>
      <c r="R72" s="1" t="s">
        <v>616</v>
      </c>
      <c r="S72" s="1"/>
      <c r="T72" s="1"/>
      <c r="U72" s="1"/>
      <c r="V72" s="1"/>
      <c r="W72" s="1"/>
      <c r="X72" s="1"/>
      <c r="Y72" s="1"/>
      <c r="Z72" s="1"/>
      <c r="AA72" s="1"/>
      <c r="AB72" s="1"/>
      <c r="AC72" s="1"/>
    </row>
    <row r="73" spans="1:29" ht="16" x14ac:dyDescent="0.2">
      <c r="A73" s="1" t="s">
        <v>853</v>
      </c>
      <c r="B73" s="1">
        <v>72</v>
      </c>
      <c r="C73" s="1" t="s">
        <v>333</v>
      </c>
      <c r="D73" s="1" t="s">
        <v>334</v>
      </c>
      <c r="E73" s="1">
        <v>-37.809585800000001</v>
      </c>
      <c r="F73" s="1">
        <v>144.96388400000001</v>
      </c>
      <c r="G73" s="1" t="s">
        <v>335</v>
      </c>
      <c r="H73" s="1" t="s">
        <v>335</v>
      </c>
      <c r="I73" s="1">
        <v>4.0999999999999996</v>
      </c>
      <c r="J73" s="2" t="s">
        <v>622</v>
      </c>
      <c r="K73" s="1" t="s">
        <v>619</v>
      </c>
      <c r="L73" s="1" t="s">
        <v>620</v>
      </c>
      <c r="M73" s="1" t="s">
        <v>620</v>
      </c>
      <c r="N73" s="1" t="s">
        <v>620</v>
      </c>
      <c r="O73" s="1" t="s">
        <v>507</v>
      </c>
      <c r="P73" s="1" t="s">
        <v>511</v>
      </c>
      <c r="Q73" s="2" t="s">
        <v>581</v>
      </c>
      <c r="R73" s="1" t="s">
        <v>621</v>
      </c>
    </row>
    <row r="74" spans="1:29" ht="16" x14ac:dyDescent="0.2">
      <c r="A74" s="1" t="s">
        <v>853</v>
      </c>
      <c r="B74" s="1">
        <v>73</v>
      </c>
      <c r="C74" s="1" t="s">
        <v>336</v>
      </c>
      <c r="D74" s="1" t="s">
        <v>337</v>
      </c>
      <c r="E74" s="1">
        <v>-37.814224500000002</v>
      </c>
      <c r="F74" s="1">
        <v>144.9723946</v>
      </c>
      <c r="G74" s="1" t="s">
        <v>335</v>
      </c>
      <c r="H74" s="1" t="s">
        <v>335</v>
      </c>
      <c r="I74" s="1">
        <v>4.4000000000000004</v>
      </c>
      <c r="J74" s="2" t="s">
        <v>624</v>
      </c>
      <c r="K74" s="1" t="s">
        <v>619</v>
      </c>
      <c r="L74" s="1" t="s">
        <v>620</v>
      </c>
      <c r="M74" s="1" t="s">
        <v>620</v>
      </c>
      <c r="N74" s="1" t="s">
        <v>620</v>
      </c>
      <c r="O74" s="1" t="s">
        <v>507</v>
      </c>
      <c r="P74" s="1" t="s">
        <v>511</v>
      </c>
      <c r="Q74" s="2" t="s">
        <v>582</v>
      </c>
      <c r="R74" s="1" t="s">
        <v>621</v>
      </c>
    </row>
    <row r="75" spans="1:29" ht="16" x14ac:dyDescent="0.2">
      <c r="A75" s="1" t="s">
        <v>853</v>
      </c>
      <c r="B75" s="1">
        <v>74</v>
      </c>
      <c r="C75" s="1" t="s">
        <v>338</v>
      </c>
      <c r="D75" s="1" t="s">
        <v>339</v>
      </c>
      <c r="E75" s="1">
        <v>-37.814292600000002</v>
      </c>
      <c r="F75" s="1">
        <v>144.93849950000001</v>
      </c>
      <c r="G75" s="1" t="s">
        <v>335</v>
      </c>
      <c r="H75" s="1" t="s">
        <v>335</v>
      </c>
      <c r="I75" s="1">
        <v>4.7</v>
      </c>
      <c r="J75" s="2" t="s">
        <v>623</v>
      </c>
      <c r="K75" s="1" t="s">
        <v>619</v>
      </c>
      <c r="L75" s="1" t="s">
        <v>620</v>
      </c>
      <c r="M75" s="1" t="s">
        <v>620</v>
      </c>
      <c r="N75" s="1" t="s">
        <v>620</v>
      </c>
      <c r="O75" s="1" t="s">
        <v>507</v>
      </c>
      <c r="P75" s="1" t="s">
        <v>511</v>
      </c>
      <c r="Q75" s="2" t="s">
        <v>583</v>
      </c>
      <c r="R75" s="1" t="s">
        <v>621</v>
      </c>
    </row>
    <row r="76" spans="1:29" ht="16" x14ac:dyDescent="0.2">
      <c r="A76" s="1" t="s">
        <v>853</v>
      </c>
      <c r="B76" s="1">
        <v>75</v>
      </c>
      <c r="C76" s="1" t="s">
        <v>340</v>
      </c>
      <c r="D76" s="1" t="s">
        <v>341</v>
      </c>
      <c r="E76" s="1">
        <v>-37.8128004</v>
      </c>
      <c r="F76" s="1">
        <v>144.9674292</v>
      </c>
      <c r="G76" s="1" t="s">
        <v>335</v>
      </c>
      <c r="H76" s="1" t="s">
        <v>335</v>
      </c>
      <c r="I76" s="1">
        <v>3.9</v>
      </c>
      <c r="J76" s="2" t="s">
        <v>625</v>
      </c>
      <c r="K76" s="1" t="s">
        <v>619</v>
      </c>
      <c r="L76" s="1" t="s">
        <v>620</v>
      </c>
      <c r="M76" s="1" t="s">
        <v>620</v>
      </c>
      <c r="N76" s="1" t="s">
        <v>620</v>
      </c>
      <c r="O76" s="1" t="s">
        <v>507</v>
      </c>
      <c r="P76" s="1" t="s">
        <v>511</v>
      </c>
      <c r="Q76" s="2" t="s">
        <v>584</v>
      </c>
      <c r="R76" s="1" t="s">
        <v>621</v>
      </c>
    </row>
    <row r="77" spans="1:29" ht="16" x14ac:dyDescent="0.2">
      <c r="A77" s="1" t="s">
        <v>853</v>
      </c>
      <c r="B77" s="1">
        <v>76</v>
      </c>
      <c r="C77" s="1" t="s">
        <v>342</v>
      </c>
      <c r="D77" s="1" t="s">
        <v>343</v>
      </c>
      <c r="E77" s="1">
        <v>-37.812008300000002</v>
      </c>
      <c r="F77" s="1">
        <v>144.9651728</v>
      </c>
      <c r="G77" s="1" t="s">
        <v>335</v>
      </c>
      <c r="H77" s="1" t="s">
        <v>335</v>
      </c>
      <c r="I77" s="1">
        <v>4.3</v>
      </c>
      <c r="J77" s="2" t="s">
        <v>626</v>
      </c>
      <c r="K77" s="1" t="s">
        <v>619</v>
      </c>
      <c r="L77" s="1" t="s">
        <v>620</v>
      </c>
      <c r="M77" s="1" t="s">
        <v>620</v>
      </c>
      <c r="N77" s="1" t="s">
        <v>620</v>
      </c>
      <c r="O77" s="1" t="s">
        <v>507</v>
      </c>
      <c r="P77" s="1" t="s">
        <v>511</v>
      </c>
      <c r="Q77" s="2" t="s">
        <v>585</v>
      </c>
      <c r="R77" s="1" t="s">
        <v>621</v>
      </c>
    </row>
    <row r="78" spans="1:29" ht="16" x14ac:dyDescent="0.2">
      <c r="A78" s="1" t="s">
        <v>853</v>
      </c>
      <c r="B78" s="1">
        <v>77</v>
      </c>
      <c r="C78" s="1" t="s">
        <v>344</v>
      </c>
      <c r="D78" s="1" t="s">
        <v>345</v>
      </c>
      <c r="E78" s="1">
        <v>-37.817597399999997</v>
      </c>
      <c r="F78" s="1">
        <v>144.96868810000001</v>
      </c>
      <c r="G78" s="1" t="s">
        <v>335</v>
      </c>
      <c r="H78" s="1" t="s">
        <v>335</v>
      </c>
      <c r="I78" s="1">
        <v>4.9000000000000004</v>
      </c>
      <c r="J78" s="2" t="s">
        <v>627</v>
      </c>
      <c r="K78" s="1" t="s">
        <v>619</v>
      </c>
      <c r="L78" s="1" t="s">
        <v>620</v>
      </c>
      <c r="M78" s="1" t="s">
        <v>620</v>
      </c>
      <c r="N78" s="1" t="s">
        <v>620</v>
      </c>
      <c r="O78" s="1" t="s">
        <v>507</v>
      </c>
      <c r="P78" s="1" t="s">
        <v>511</v>
      </c>
      <c r="Q78" s="2" t="s">
        <v>567</v>
      </c>
      <c r="R78" s="1" t="s">
        <v>621</v>
      </c>
    </row>
    <row r="79" spans="1:29" ht="16" x14ac:dyDescent="0.2">
      <c r="A79" s="1" t="s">
        <v>853</v>
      </c>
      <c r="B79" s="1">
        <v>78</v>
      </c>
      <c r="C79" s="1" t="s">
        <v>346</v>
      </c>
      <c r="D79" s="1" t="s">
        <v>347</v>
      </c>
      <c r="E79" s="1">
        <v>-37.824119499999902</v>
      </c>
      <c r="F79" s="1">
        <v>144.95776359999999</v>
      </c>
      <c r="G79" s="1" t="s">
        <v>335</v>
      </c>
      <c r="H79" s="1" t="s">
        <v>335</v>
      </c>
      <c r="I79" s="1">
        <v>4</v>
      </c>
      <c r="J79" s="2" t="s">
        <v>628</v>
      </c>
      <c r="K79" s="1" t="s">
        <v>619</v>
      </c>
      <c r="L79" s="1" t="s">
        <v>620</v>
      </c>
      <c r="M79" s="1" t="s">
        <v>620</v>
      </c>
      <c r="N79" s="1" t="s">
        <v>620</v>
      </c>
      <c r="O79" s="1" t="s">
        <v>507</v>
      </c>
      <c r="P79" s="1" t="s">
        <v>511</v>
      </c>
      <c r="Q79" s="2" t="s">
        <v>568</v>
      </c>
      <c r="R79" s="1" t="s">
        <v>621</v>
      </c>
    </row>
    <row r="80" spans="1:29" ht="16" x14ac:dyDescent="0.2">
      <c r="A80" s="1" t="s">
        <v>853</v>
      </c>
      <c r="B80" s="1">
        <v>79</v>
      </c>
      <c r="C80" s="1" t="s">
        <v>348</v>
      </c>
      <c r="D80" s="1" t="s">
        <v>349</v>
      </c>
      <c r="E80" s="1">
        <v>-37.8149747</v>
      </c>
      <c r="F80" s="1">
        <v>144.9658948</v>
      </c>
      <c r="G80" s="1" t="s">
        <v>335</v>
      </c>
      <c r="H80" s="1" t="s">
        <v>335</v>
      </c>
      <c r="I80" s="1">
        <v>4.5999999999999996</v>
      </c>
      <c r="J80" s="2" t="s">
        <v>629</v>
      </c>
      <c r="K80" s="1" t="s">
        <v>619</v>
      </c>
      <c r="L80" s="1" t="s">
        <v>620</v>
      </c>
      <c r="M80" s="1" t="s">
        <v>620</v>
      </c>
      <c r="N80" s="1" t="s">
        <v>620</v>
      </c>
      <c r="O80" s="1" t="s">
        <v>507</v>
      </c>
      <c r="P80" s="1" t="s">
        <v>511</v>
      </c>
      <c r="Q80" s="2" t="s">
        <v>569</v>
      </c>
      <c r="R80" s="1" t="s">
        <v>621</v>
      </c>
    </row>
    <row r="81" spans="1:29" ht="16" x14ac:dyDescent="0.2">
      <c r="A81" s="1" t="s">
        <v>853</v>
      </c>
      <c r="B81" s="1">
        <v>80</v>
      </c>
      <c r="C81" s="1" t="s">
        <v>350</v>
      </c>
      <c r="D81" s="1" t="s">
        <v>351</v>
      </c>
      <c r="E81" s="1">
        <v>-37.799252199999998</v>
      </c>
      <c r="F81" s="1">
        <v>144.9701268</v>
      </c>
      <c r="G81" s="1" t="s">
        <v>335</v>
      </c>
      <c r="H81" s="1" t="s">
        <v>335</v>
      </c>
      <c r="I81" s="1">
        <v>4.5999999999999996</v>
      </c>
      <c r="J81" s="2" t="s">
        <v>630</v>
      </c>
      <c r="K81" s="1" t="s">
        <v>619</v>
      </c>
      <c r="L81" s="1" t="s">
        <v>620</v>
      </c>
      <c r="M81" s="1" t="s">
        <v>620</v>
      </c>
      <c r="N81" s="1" t="s">
        <v>620</v>
      </c>
      <c r="O81" s="1" t="s">
        <v>507</v>
      </c>
      <c r="P81" s="1" t="s">
        <v>511</v>
      </c>
      <c r="Q81" s="2" t="s">
        <v>570</v>
      </c>
      <c r="R81" s="1" t="s">
        <v>621</v>
      </c>
    </row>
    <row r="82" spans="1:29" ht="16" x14ac:dyDescent="0.2">
      <c r="A82" s="1" t="s">
        <v>853</v>
      </c>
      <c r="B82" s="1">
        <v>81</v>
      </c>
      <c r="C82" s="1" t="s">
        <v>352</v>
      </c>
      <c r="D82" s="1" t="s">
        <v>353</v>
      </c>
      <c r="E82" s="1">
        <v>-37.798147899999996</v>
      </c>
      <c r="F82" s="1">
        <v>144.96776610000001</v>
      </c>
      <c r="G82" s="1" t="s">
        <v>335</v>
      </c>
      <c r="H82" s="1" t="s">
        <v>335</v>
      </c>
      <c r="I82" s="1">
        <v>4.5</v>
      </c>
      <c r="J82" s="2" t="s">
        <v>631</v>
      </c>
      <c r="K82" s="1" t="s">
        <v>619</v>
      </c>
      <c r="L82" s="1" t="s">
        <v>620</v>
      </c>
      <c r="M82" s="1" t="s">
        <v>620</v>
      </c>
      <c r="N82" s="1" t="s">
        <v>620</v>
      </c>
      <c r="O82" s="1" t="s">
        <v>507</v>
      </c>
      <c r="P82" s="1" t="s">
        <v>511</v>
      </c>
      <c r="Q82" s="2" t="s">
        <v>577</v>
      </c>
      <c r="R82" s="1" t="s">
        <v>621</v>
      </c>
    </row>
    <row r="83" spans="1:29" ht="16" x14ac:dyDescent="0.2">
      <c r="A83" s="1" t="s">
        <v>853</v>
      </c>
      <c r="B83" s="1">
        <v>82</v>
      </c>
      <c r="C83" s="1" t="s">
        <v>633</v>
      </c>
      <c r="D83" s="1" t="s">
        <v>632</v>
      </c>
      <c r="E83" s="1">
        <f>-37.826338388597</f>
        <v>-37.826338388597001</v>
      </c>
      <c r="F83" s="1">
        <v>144.97669306043599</v>
      </c>
      <c r="G83" s="1" t="s">
        <v>634</v>
      </c>
      <c r="H83" s="1" t="s">
        <v>634</v>
      </c>
      <c r="I83" s="1">
        <v>4.8</v>
      </c>
      <c r="J83" s="2" t="s">
        <v>645</v>
      </c>
      <c r="K83" s="1" t="s">
        <v>651</v>
      </c>
      <c r="L83" s="1" t="s">
        <v>620</v>
      </c>
      <c r="M83" s="1" t="s">
        <v>620</v>
      </c>
      <c r="N83" s="1" t="s">
        <v>620</v>
      </c>
      <c r="O83" s="1" t="s">
        <v>507</v>
      </c>
      <c r="P83" s="1" t="s">
        <v>507</v>
      </c>
      <c r="Q83" s="2" t="s">
        <v>568</v>
      </c>
      <c r="R83" s="1" t="s">
        <v>614</v>
      </c>
      <c r="S83" s="1"/>
      <c r="T83" s="1"/>
      <c r="U83" s="1"/>
      <c r="V83" s="1"/>
      <c r="W83" s="1"/>
      <c r="X83" s="1"/>
      <c r="Y83" s="1"/>
      <c r="Z83" s="1"/>
      <c r="AA83" s="1"/>
      <c r="AB83" s="1"/>
      <c r="AC83" s="1"/>
    </row>
    <row r="84" spans="1:29" ht="16" x14ac:dyDescent="0.2">
      <c r="A84" s="1" t="s">
        <v>853</v>
      </c>
      <c r="B84" s="1">
        <v>83</v>
      </c>
      <c r="C84" s="1" t="s">
        <v>111</v>
      </c>
      <c r="D84" s="1" t="s">
        <v>112</v>
      </c>
      <c r="E84" s="1">
        <v>-37.8226445412432</v>
      </c>
      <c r="F84" s="1">
        <v>144.968967618504</v>
      </c>
      <c r="G84" s="1" t="s">
        <v>634</v>
      </c>
      <c r="H84" s="1" t="s">
        <v>634</v>
      </c>
      <c r="I84" s="1">
        <v>4.7</v>
      </c>
      <c r="J84" s="2" t="s">
        <v>423</v>
      </c>
      <c r="K84" s="1" t="s">
        <v>651</v>
      </c>
      <c r="L84" s="1" t="s">
        <v>620</v>
      </c>
      <c r="M84" s="1" t="s">
        <v>620</v>
      </c>
      <c r="N84" s="1" t="s">
        <v>620</v>
      </c>
      <c r="O84" s="1" t="s">
        <v>507</v>
      </c>
      <c r="P84" s="1" t="s">
        <v>511</v>
      </c>
      <c r="Q84" s="2" t="s">
        <v>569</v>
      </c>
      <c r="R84" s="1" t="s">
        <v>653</v>
      </c>
    </row>
    <row r="85" spans="1:29" ht="16" x14ac:dyDescent="0.2">
      <c r="A85" s="1" t="s">
        <v>853</v>
      </c>
      <c r="B85" s="1">
        <v>84</v>
      </c>
      <c r="C85" s="1" t="s">
        <v>635</v>
      </c>
      <c r="D85" s="1" t="s">
        <v>636</v>
      </c>
      <c r="E85" s="1">
        <f>-37.8179313280248</f>
        <v>-37.817931328024798</v>
      </c>
      <c r="F85" s="1">
        <v>144.96862228723501</v>
      </c>
      <c r="G85" s="1" t="s">
        <v>634</v>
      </c>
      <c r="H85" s="1" t="s">
        <v>634</v>
      </c>
      <c r="I85" s="1">
        <v>4.8</v>
      </c>
      <c r="J85" s="2" t="s">
        <v>646</v>
      </c>
      <c r="K85" s="1" t="s">
        <v>651</v>
      </c>
      <c r="L85" s="1" t="s">
        <v>620</v>
      </c>
      <c r="M85" s="1" t="s">
        <v>620</v>
      </c>
      <c r="N85" s="1" t="s">
        <v>620</v>
      </c>
      <c r="O85" s="1" t="s">
        <v>507</v>
      </c>
      <c r="P85" s="1" t="s">
        <v>507</v>
      </c>
      <c r="Q85" s="2" t="s">
        <v>570</v>
      </c>
      <c r="R85" s="1" t="s">
        <v>614</v>
      </c>
      <c r="S85" s="1"/>
      <c r="T85" s="1"/>
      <c r="U85" s="1"/>
      <c r="V85" s="1"/>
      <c r="W85" s="1"/>
      <c r="X85" s="1"/>
      <c r="Y85" s="1"/>
      <c r="Z85" s="1"/>
      <c r="AA85" s="1"/>
      <c r="AB85" s="1"/>
      <c r="AC85" s="1"/>
    </row>
    <row r="86" spans="1:29" ht="16" x14ac:dyDescent="0.2">
      <c r="A86" s="1" t="s">
        <v>853</v>
      </c>
      <c r="B86" s="1">
        <v>85</v>
      </c>
      <c r="C86" s="1" t="s">
        <v>638</v>
      </c>
      <c r="D86" s="1" t="s">
        <v>637</v>
      </c>
      <c r="E86" s="1">
        <v>-37.819953278581103</v>
      </c>
      <c r="F86" s="1">
        <v>144.98343843420301</v>
      </c>
      <c r="G86" s="1" t="s">
        <v>634</v>
      </c>
      <c r="H86" s="1" t="s">
        <v>634</v>
      </c>
      <c r="I86" s="1">
        <v>4.8</v>
      </c>
      <c r="J86" s="2" t="s">
        <v>647</v>
      </c>
      <c r="K86" s="1" t="s">
        <v>651</v>
      </c>
      <c r="L86" s="1" t="s">
        <v>620</v>
      </c>
      <c r="M86" s="1" t="s">
        <v>620</v>
      </c>
      <c r="N86" s="1" t="s">
        <v>620</v>
      </c>
      <c r="O86" s="1" t="s">
        <v>507</v>
      </c>
      <c r="P86" s="1" t="s">
        <v>511</v>
      </c>
      <c r="Q86" s="2" t="s">
        <v>571</v>
      </c>
      <c r="R86" s="1" t="s">
        <v>614</v>
      </c>
      <c r="S86" s="1"/>
      <c r="T86" s="1"/>
      <c r="U86" s="1"/>
      <c r="V86" s="1"/>
      <c r="W86" s="1"/>
      <c r="X86" s="1"/>
      <c r="Y86" s="1"/>
      <c r="Z86" s="1"/>
      <c r="AA86" s="1"/>
      <c r="AB86" s="1"/>
      <c r="AC86" s="1"/>
    </row>
    <row r="87" spans="1:29" ht="17" customHeight="1" x14ac:dyDescent="0.2">
      <c r="A87" s="1" t="s">
        <v>853</v>
      </c>
      <c r="B87" s="1">
        <v>86</v>
      </c>
      <c r="C87" s="1" t="s">
        <v>121</v>
      </c>
      <c r="D87" s="1" t="s">
        <v>122</v>
      </c>
      <c r="E87" s="1">
        <v>-37.804750079125803</v>
      </c>
      <c r="F87" s="1">
        <v>144.971505237494</v>
      </c>
      <c r="G87" s="1" t="s">
        <v>634</v>
      </c>
      <c r="H87" s="1" t="s">
        <v>634</v>
      </c>
      <c r="I87" s="1">
        <v>4.5999999999999996</v>
      </c>
      <c r="J87" s="2" t="s">
        <v>440</v>
      </c>
      <c r="K87" s="1" t="s">
        <v>651</v>
      </c>
      <c r="L87" s="1" t="s">
        <v>620</v>
      </c>
      <c r="M87" s="1" t="s">
        <v>620</v>
      </c>
      <c r="N87" s="1" t="s">
        <v>620</v>
      </c>
      <c r="O87" s="1" t="s">
        <v>507</v>
      </c>
      <c r="P87" s="1" t="s">
        <v>511</v>
      </c>
      <c r="Q87" s="2" t="s">
        <v>572</v>
      </c>
      <c r="R87" s="1" t="s">
        <v>614</v>
      </c>
    </row>
    <row r="88" spans="1:29" ht="16" x14ac:dyDescent="0.2">
      <c r="A88" s="1" t="s">
        <v>853</v>
      </c>
      <c r="B88" s="1">
        <v>87</v>
      </c>
      <c r="C88" s="1" t="s">
        <v>639</v>
      </c>
      <c r="D88" s="1" t="s">
        <v>640</v>
      </c>
      <c r="E88" s="1">
        <v>-37.830526050965801</v>
      </c>
      <c r="F88" s="1">
        <v>144.973451834689</v>
      </c>
      <c r="G88" s="1" t="s">
        <v>634</v>
      </c>
      <c r="H88" s="1" t="s">
        <v>634</v>
      </c>
      <c r="I88" s="1">
        <v>4.7</v>
      </c>
      <c r="J88" s="2" t="s">
        <v>639</v>
      </c>
      <c r="K88" s="1" t="s">
        <v>651</v>
      </c>
      <c r="L88" s="1" t="s">
        <v>620</v>
      </c>
      <c r="M88" s="1" t="s">
        <v>620</v>
      </c>
      <c r="N88" s="1" t="s">
        <v>620</v>
      </c>
      <c r="O88" s="1" t="s">
        <v>507</v>
      </c>
      <c r="P88" s="1" t="s">
        <v>507</v>
      </c>
      <c r="Q88" s="2" t="s">
        <v>573</v>
      </c>
      <c r="R88" s="1" t="s">
        <v>614</v>
      </c>
      <c r="S88" s="1"/>
      <c r="T88" s="1"/>
      <c r="U88" s="1"/>
      <c r="V88" s="1"/>
      <c r="W88" s="1"/>
      <c r="X88" s="1"/>
      <c r="Y88" s="1"/>
      <c r="Z88" s="1"/>
      <c r="AA88" s="1"/>
      <c r="AB88" s="1"/>
      <c r="AC88" s="1"/>
    </row>
    <row r="89" spans="1:29" ht="16" x14ac:dyDescent="0.2">
      <c r="A89" s="1" t="s">
        <v>853</v>
      </c>
      <c r="B89" s="1">
        <v>88</v>
      </c>
      <c r="C89" s="1" t="s">
        <v>641</v>
      </c>
      <c r="D89" s="1" t="s">
        <v>644</v>
      </c>
      <c r="E89" s="1">
        <v>-37.807525500820198</v>
      </c>
      <c r="F89" s="1">
        <v>144.95684863858699</v>
      </c>
      <c r="G89" s="1" t="s">
        <v>634</v>
      </c>
      <c r="H89" s="1" t="s">
        <v>634</v>
      </c>
      <c r="I89" s="1">
        <v>4.7</v>
      </c>
      <c r="J89" s="2" t="s">
        <v>648</v>
      </c>
      <c r="K89" s="1" t="s">
        <v>651</v>
      </c>
      <c r="L89" s="1" t="s">
        <v>620</v>
      </c>
      <c r="M89" s="1" t="s">
        <v>620</v>
      </c>
      <c r="N89" s="1" t="s">
        <v>620</v>
      </c>
      <c r="O89" s="1" t="s">
        <v>507</v>
      </c>
      <c r="P89" s="1" t="s">
        <v>511</v>
      </c>
      <c r="Q89" s="2" t="s">
        <v>574</v>
      </c>
      <c r="R89" s="1" t="s">
        <v>652</v>
      </c>
      <c r="S89" s="1"/>
      <c r="T89" s="1"/>
      <c r="U89" s="1"/>
      <c r="V89" s="1"/>
      <c r="W89" s="1"/>
      <c r="X89" s="1"/>
      <c r="Y89" s="1"/>
      <c r="Z89" s="1"/>
      <c r="AA89" s="1"/>
      <c r="AB89" s="1"/>
      <c r="AC89" s="1"/>
    </row>
    <row r="90" spans="1:29" ht="16" x14ac:dyDescent="0.2">
      <c r="A90" s="1" t="s">
        <v>853</v>
      </c>
      <c r="B90" s="1">
        <v>89</v>
      </c>
      <c r="C90" s="1" t="s">
        <v>642</v>
      </c>
      <c r="D90" s="1" t="s">
        <v>643</v>
      </c>
      <c r="E90" s="1">
        <v>-37.811034103572801</v>
      </c>
      <c r="F90" s="1">
        <v>144.97383030557</v>
      </c>
      <c r="G90" s="1" t="s">
        <v>634</v>
      </c>
      <c r="H90" s="1" t="s">
        <v>634</v>
      </c>
      <c r="I90" s="1">
        <v>4.5999999999999996</v>
      </c>
      <c r="J90" s="2" t="s">
        <v>649</v>
      </c>
      <c r="K90" s="1" t="s">
        <v>651</v>
      </c>
      <c r="L90" s="1" t="s">
        <v>620</v>
      </c>
      <c r="M90" s="1" t="s">
        <v>620</v>
      </c>
      <c r="N90" s="1" t="s">
        <v>620</v>
      </c>
      <c r="O90" s="1" t="s">
        <v>507</v>
      </c>
      <c r="P90" s="1" t="s">
        <v>511</v>
      </c>
      <c r="Q90" s="2" t="s">
        <v>575</v>
      </c>
      <c r="R90" s="1" t="s">
        <v>614</v>
      </c>
      <c r="S90" s="1"/>
      <c r="T90" s="1"/>
      <c r="U90" s="1"/>
      <c r="V90" s="1"/>
      <c r="W90" s="1"/>
      <c r="X90" s="1"/>
      <c r="Y90" s="1"/>
      <c r="Z90" s="1"/>
      <c r="AA90" s="1"/>
      <c r="AB90" s="1"/>
      <c r="AC90" s="1"/>
    </row>
    <row r="91" spans="1:29" ht="16" x14ac:dyDescent="0.2">
      <c r="A91" s="1" t="s">
        <v>853</v>
      </c>
      <c r="B91" s="1">
        <v>90</v>
      </c>
      <c r="C91" s="1" t="s">
        <v>354</v>
      </c>
      <c r="D91" s="1" t="s">
        <v>355</v>
      </c>
      <c r="E91" s="1">
        <v>-37.8098044288718</v>
      </c>
      <c r="F91" s="1">
        <v>144.96519610559201</v>
      </c>
      <c r="G91" s="1" t="s">
        <v>634</v>
      </c>
      <c r="H91" s="1" t="s">
        <v>634</v>
      </c>
      <c r="I91" s="1">
        <v>4.7</v>
      </c>
      <c r="J91" s="2" t="s">
        <v>650</v>
      </c>
      <c r="K91" s="1" t="s">
        <v>651</v>
      </c>
      <c r="L91" s="1" t="s">
        <v>620</v>
      </c>
      <c r="M91" s="1" t="s">
        <v>620</v>
      </c>
      <c r="N91" s="1" t="s">
        <v>620</v>
      </c>
      <c r="O91" s="1" t="s">
        <v>507</v>
      </c>
      <c r="P91" s="1" t="s">
        <v>511</v>
      </c>
      <c r="Q91" s="2" t="s">
        <v>576</v>
      </c>
      <c r="R91" s="1" t="s">
        <v>614</v>
      </c>
    </row>
    <row r="92" spans="1:29" ht="16" x14ac:dyDescent="0.2">
      <c r="B92" s="1"/>
      <c r="C92" s="1"/>
      <c r="D92" s="1"/>
      <c r="E92" s="1"/>
      <c r="F92" s="1"/>
      <c r="G92" s="1"/>
      <c r="H92" s="1"/>
      <c r="I92" s="1"/>
      <c r="J92" s="1"/>
      <c r="K92" s="1"/>
      <c r="L92" s="1"/>
      <c r="M92" s="1"/>
      <c r="N92" s="1"/>
      <c r="O92" s="1"/>
      <c r="P92" s="1"/>
      <c r="Q92" s="2"/>
      <c r="R92" s="1"/>
      <c r="S92" s="1"/>
      <c r="T92" s="1"/>
      <c r="U92" s="1"/>
      <c r="V92" s="1"/>
      <c r="W92" s="1"/>
      <c r="X92" s="1"/>
      <c r="Y92" s="1"/>
      <c r="Z92" s="1"/>
      <c r="AA92" s="1"/>
      <c r="AB92" s="1"/>
      <c r="AC92" s="1"/>
    </row>
    <row r="93" spans="1:29" ht="16" x14ac:dyDescent="0.2">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row>
    <row r="94" spans="1:29" ht="16" x14ac:dyDescent="0.2">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row>
    <row r="95" spans="1:29" ht="16" x14ac:dyDescent="0.2">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row>
    <row r="96" spans="1:29" ht="16" x14ac:dyDescent="0.2">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row>
    <row r="97" spans="2:29" ht="16" x14ac:dyDescent="0.2">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row>
    <row r="98" spans="2:29" ht="16" x14ac:dyDescent="0.2">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row>
    <row r="99" spans="2:29" ht="16" x14ac:dyDescent="0.2">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row>
    <row r="100" spans="2:29" ht="16" x14ac:dyDescent="0.2">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row>
    <row r="101" spans="2:29" ht="16" x14ac:dyDescent="0.2">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row>
    <row r="102" spans="2:29" ht="16" x14ac:dyDescent="0.2">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row>
    <row r="103" spans="2:29" ht="16" x14ac:dyDescent="0.2">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row>
    <row r="104" spans="2:29" ht="16" x14ac:dyDescent="0.2">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row>
    <row r="105" spans="2:29" ht="16" x14ac:dyDescent="0.2">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row>
    <row r="106" spans="2:29" ht="16" x14ac:dyDescent="0.2">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row>
    <row r="107" spans="2:29" ht="16" x14ac:dyDescent="0.2">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row>
    <row r="108" spans="2:29" ht="16" x14ac:dyDescent="0.2">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row>
    <row r="109" spans="2:29" ht="16" x14ac:dyDescent="0.2">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row>
    <row r="110" spans="2:29" ht="16" x14ac:dyDescent="0.2">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row>
    <row r="111" spans="2:29" ht="16" x14ac:dyDescent="0.2">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row>
    <row r="112" spans="2:29" ht="16" x14ac:dyDescent="0.2">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row>
    <row r="113" spans="2:29" ht="16" x14ac:dyDescent="0.2">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row>
    <row r="114" spans="2:29" ht="16" x14ac:dyDescent="0.2">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row>
    <row r="115" spans="2:29" ht="16" x14ac:dyDescent="0.2">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row>
    <row r="116" spans="2:29" ht="16" x14ac:dyDescent="0.2">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row>
    <row r="117" spans="2:29" ht="16" x14ac:dyDescent="0.2">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row>
    <row r="118" spans="2:29" ht="16" x14ac:dyDescent="0.2">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row>
    <row r="119" spans="2:29" ht="16" x14ac:dyDescent="0.2">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row>
    <row r="120" spans="2:29" ht="16" x14ac:dyDescent="0.2">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row>
    <row r="121" spans="2:29" ht="16" x14ac:dyDescent="0.2">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row>
    <row r="122" spans="2:29" ht="16" x14ac:dyDescent="0.2">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row>
    <row r="123" spans="2:29" ht="16" x14ac:dyDescent="0.2">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row>
    <row r="124" spans="2:29" ht="16" x14ac:dyDescent="0.2">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row>
    <row r="125" spans="2:29" ht="16" x14ac:dyDescent="0.2">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row>
    <row r="126" spans="2:29" ht="16" x14ac:dyDescent="0.2">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row>
    <row r="127" spans="2:29" ht="16" x14ac:dyDescent="0.2">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row>
    <row r="128" spans="2:29" ht="16" x14ac:dyDescent="0.2">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row>
    <row r="129" spans="2:29" ht="16" x14ac:dyDescent="0.2">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row>
    <row r="130" spans="2:29" ht="16" x14ac:dyDescent="0.2">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row>
    <row r="131" spans="2:29" ht="16" x14ac:dyDescent="0.2">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row>
    <row r="132" spans="2:29" ht="16" x14ac:dyDescent="0.2">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row>
    <row r="133" spans="2:29" ht="16" x14ac:dyDescent="0.2">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row>
    <row r="134" spans="2:29" ht="16" x14ac:dyDescent="0.2">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row>
    <row r="135" spans="2:29" ht="16" x14ac:dyDescent="0.2">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row>
    <row r="136" spans="2:29" ht="16" x14ac:dyDescent="0.2">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row>
    <row r="137" spans="2:29" ht="16" x14ac:dyDescent="0.2">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row>
    <row r="138" spans="2:29" ht="16" x14ac:dyDescent="0.2">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row>
    <row r="139" spans="2:29" ht="16" x14ac:dyDescent="0.2">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row>
    <row r="140" spans="2:29" ht="16" x14ac:dyDescent="0.2">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row>
    <row r="141" spans="2:29" ht="16" x14ac:dyDescent="0.2">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row>
    <row r="142" spans="2:29" ht="16" x14ac:dyDescent="0.2">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row>
    <row r="143" spans="2:29" ht="16" x14ac:dyDescent="0.2">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row>
    <row r="144" spans="2:29" ht="16" x14ac:dyDescent="0.2">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row>
    <row r="145" spans="2:29" ht="16" x14ac:dyDescent="0.2">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row>
    <row r="146" spans="2:29" ht="16" x14ac:dyDescent="0.2">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row>
    <row r="147" spans="2:29" ht="16" x14ac:dyDescent="0.2">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row>
    <row r="148" spans="2:29" ht="16" x14ac:dyDescent="0.2">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row>
    <row r="149" spans="2:29" ht="16" x14ac:dyDescent="0.2">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row>
    <row r="150" spans="2:29" ht="16" x14ac:dyDescent="0.2">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row>
    <row r="151" spans="2:29" ht="16" x14ac:dyDescent="0.2">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row>
    <row r="152" spans="2:29" ht="16" x14ac:dyDescent="0.2">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row>
    <row r="153" spans="2:29" ht="16" x14ac:dyDescent="0.2">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row>
    <row r="154" spans="2:29" ht="16" x14ac:dyDescent="0.2">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row>
    <row r="155" spans="2:29" ht="16" x14ac:dyDescent="0.2">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row>
    <row r="156" spans="2:29" ht="16" x14ac:dyDescent="0.2">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row>
    <row r="157" spans="2:29" ht="16" x14ac:dyDescent="0.2">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row>
    <row r="158" spans="2:29" ht="16" x14ac:dyDescent="0.2">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row>
    <row r="159" spans="2:29" ht="16" x14ac:dyDescent="0.2">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row>
    <row r="160" spans="2:29" ht="16" x14ac:dyDescent="0.2">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row>
    <row r="161" spans="2:29" ht="16" x14ac:dyDescent="0.2">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row>
    <row r="162" spans="2:29" ht="16" x14ac:dyDescent="0.2">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row>
    <row r="163" spans="2:29" ht="16" x14ac:dyDescent="0.2">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row>
    <row r="164" spans="2:29" ht="16" x14ac:dyDescent="0.2">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row>
    <row r="165" spans="2:29" ht="16" x14ac:dyDescent="0.2">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row>
    <row r="166" spans="2:29" ht="16" x14ac:dyDescent="0.2">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row>
    <row r="167" spans="2:29" ht="16" x14ac:dyDescent="0.2">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row>
    <row r="168" spans="2:29" ht="16" x14ac:dyDescent="0.2">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row>
    <row r="169" spans="2:29" ht="16" x14ac:dyDescent="0.2">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row>
    <row r="170" spans="2:29" ht="16" x14ac:dyDescent="0.2">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row>
    <row r="171" spans="2:29" ht="16" x14ac:dyDescent="0.2">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row>
    <row r="172" spans="2:29" ht="16" x14ac:dyDescent="0.2">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row>
    <row r="173" spans="2:29" ht="16" x14ac:dyDescent="0.2">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row>
    <row r="174" spans="2:29" ht="16" x14ac:dyDescent="0.2">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row>
    <row r="175" spans="2:29" ht="16" x14ac:dyDescent="0.2">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row>
    <row r="176" spans="2:29" ht="16" x14ac:dyDescent="0.2">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row>
    <row r="177" spans="2:29" ht="16" x14ac:dyDescent="0.2">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row>
    <row r="178" spans="2:29" ht="16" x14ac:dyDescent="0.2">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row>
    <row r="179" spans="2:29" ht="16" x14ac:dyDescent="0.2">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row>
    <row r="180" spans="2:29" ht="16" x14ac:dyDescent="0.2">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row>
    <row r="181" spans="2:29" ht="16" x14ac:dyDescent="0.2">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row>
    <row r="182" spans="2:29" ht="16" x14ac:dyDescent="0.2">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row>
    <row r="183" spans="2:29" ht="16" x14ac:dyDescent="0.2">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row>
    <row r="184" spans="2:29" ht="16" x14ac:dyDescent="0.2">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row>
    <row r="185" spans="2:29" ht="16" x14ac:dyDescent="0.2">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row>
    <row r="186" spans="2:29" ht="16" x14ac:dyDescent="0.2">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row>
    <row r="187" spans="2:29" ht="16" x14ac:dyDescent="0.2">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row>
    <row r="188" spans="2:29" ht="16" x14ac:dyDescent="0.2">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row>
    <row r="189" spans="2:29" ht="16" x14ac:dyDescent="0.2">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row>
    <row r="190" spans="2:29" ht="16" x14ac:dyDescent="0.2">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row>
    <row r="191" spans="2:29" ht="16" x14ac:dyDescent="0.2">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row>
    <row r="192" spans="2:29" ht="16" x14ac:dyDescent="0.2">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row>
    <row r="193" spans="2:29" ht="16" x14ac:dyDescent="0.2">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row>
    <row r="194" spans="2:29" ht="16" x14ac:dyDescent="0.2">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row>
    <row r="195" spans="2:29" ht="16" x14ac:dyDescent="0.2">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row>
    <row r="196" spans="2:29" ht="16" x14ac:dyDescent="0.2">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row>
    <row r="197" spans="2:29" ht="16" x14ac:dyDescent="0.2">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row>
    <row r="198" spans="2:29" ht="16" x14ac:dyDescent="0.2">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row>
    <row r="199" spans="2:29" ht="16" x14ac:dyDescent="0.2">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row>
    <row r="200" spans="2:29" ht="16" x14ac:dyDescent="0.2">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row>
    <row r="201" spans="2:29" ht="16" x14ac:dyDescent="0.2">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row>
    <row r="202" spans="2:29" ht="16" x14ac:dyDescent="0.2">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row>
    <row r="203" spans="2:29" ht="16" x14ac:dyDescent="0.2">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row>
    <row r="204" spans="2:29" ht="16" x14ac:dyDescent="0.2">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row>
    <row r="205" spans="2:29" ht="16" x14ac:dyDescent="0.2">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row>
    <row r="206" spans="2:29" ht="16" x14ac:dyDescent="0.2">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row>
    <row r="207" spans="2:29" ht="16" x14ac:dyDescent="0.2">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row>
    <row r="208" spans="2:29" ht="16" x14ac:dyDescent="0.2">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row>
    <row r="209" spans="2:29" ht="16" x14ac:dyDescent="0.2">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row>
    <row r="210" spans="2:29" ht="16" x14ac:dyDescent="0.2">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row>
    <row r="211" spans="2:29" ht="16" x14ac:dyDescent="0.2">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row>
    <row r="212" spans="2:29" ht="16" x14ac:dyDescent="0.2">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row>
    <row r="213" spans="2:29" ht="16" x14ac:dyDescent="0.2">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row>
    <row r="214" spans="2:29" ht="16" x14ac:dyDescent="0.2">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row>
    <row r="215" spans="2:29" ht="16" x14ac:dyDescent="0.2">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row>
    <row r="216" spans="2:29" ht="16" x14ac:dyDescent="0.2">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row>
    <row r="217" spans="2:29" ht="16" x14ac:dyDescent="0.2">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row>
    <row r="218" spans="2:29" ht="16" x14ac:dyDescent="0.2">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row>
    <row r="219" spans="2:29" ht="16" x14ac:dyDescent="0.2">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row>
    <row r="220" spans="2:29" ht="16" x14ac:dyDescent="0.2">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row>
    <row r="221" spans="2:29" ht="16" x14ac:dyDescent="0.2">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row>
    <row r="222" spans="2:29" ht="16" x14ac:dyDescent="0.2">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row>
    <row r="223" spans="2:29" ht="16" x14ac:dyDescent="0.2">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row>
    <row r="224" spans="2:29" ht="16" x14ac:dyDescent="0.2">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row>
    <row r="225" spans="2:29" ht="16" x14ac:dyDescent="0.2">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row>
    <row r="226" spans="2:29" ht="16" x14ac:dyDescent="0.2">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row>
    <row r="227" spans="2:29" ht="16" x14ac:dyDescent="0.2">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row>
    <row r="228" spans="2:29" ht="16" x14ac:dyDescent="0.2">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row>
    <row r="229" spans="2:29" ht="16" x14ac:dyDescent="0.2">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row>
    <row r="230" spans="2:29" ht="16" x14ac:dyDescent="0.2">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row>
    <row r="231" spans="2:29" ht="16" x14ac:dyDescent="0.2">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row>
    <row r="232" spans="2:29" ht="16" x14ac:dyDescent="0.2">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row>
    <row r="233" spans="2:29" ht="16" x14ac:dyDescent="0.2">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row>
    <row r="234" spans="2:29" ht="16" x14ac:dyDescent="0.2">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row>
    <row r="235" spans="2:29" ht="16" x14ac:dyDescent="0.2">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row>
    <row r="236" spans="2:29" ht="16" x14ac:dyDescent="0.2">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row>
    <row r="237" spans="2:29" ht="16" x14ac:dyDescent="0.2">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row>
    <row r="238" spans="2:29" ht="16" x14ac:dyDescent="0.2">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row>
    <row r="239" spans="2:29" ht="16" x14ac:dyDescent="0.2">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row>
    <row r="240" spans="2:29" ht="16" x14ac:dyDescent="0.2">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row>
    <row r="241" spans="2:29" ht="16" x14ac:dyDescent="0.2">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row>
    <row r="242" spans="2:29" ht="16" x14ac:dyDescent="0.2">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row>
    <row r="243" spans="2:29" ht="16" x14ac:dyDescent="0.2">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row>
    <row r="244" spans="2:29" ht="16" x14ac:dyDescent="0.2">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row>
    <row r="245" spans="2:29" ht="16" x14ac:dyDescent="0.2">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row>
    <row r="246" spans="2:29" ht="16" x14ac:dyDescent="0.2">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row>
    <row r="247" spans="2:29" ht="16" x14ac:dyDescent="0.2">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row>
    <row r="248" spans="2:29" ht="16" x14ac:dyDescent="0.2">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row>
    <row r="249" spans="2:29" ht="16" x14ac:dyDescent="0.2">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row>
    <row r="250" spans="2:29" ht="16" x14ac:dyDescent="0.2">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row>
    <row r="251" spans="2:29" ht="16" x14ac:dyDescent="0.2">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row>
    <row r="252" spans="2:29" ht="16" x14ac:dyDescent="0.2">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row>
    <row r="253" spans="2:29" ht="16" x14ac:dyDescent="0.2">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row>
    <row r="254" spans="2:29" ht="16" x14ac:dyDescent="0.2">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row>
    <row r="255" spans="2:29" ht="16" x14ac:dyDescent="0.2">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row>
    <row r="256" spans="2:29" ht="16" x14ac:dyDescent="0.2">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row>
    <row r="257" spans="2:29" ht="16" x14ac:dyDescent="0.2">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row>
    <row r="258" spans="2:29" ht="16" x14ac:dyDescent="0.2">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row>
    <row r="259" spans="2:29" ht="16" x14ac:dyDescent="0.2">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row>
    <row r="260" spans="2:29" ht="16" x14ac:dyDescent="0.2">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row>
    <row r="261" spans="2:29" ht="16" x14ac:dyDescent="0.2">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row>
    <row r="262" spans="2:29" ht="16" x14ac:dyDescent="0.2">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row>
    <row r="263" spans="2:29" ht="16" x14ac:dyDescent="0.2">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row>
    <row r="264" spans="2:29" ht="16" x14ac:dyDescent="0.2">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row>
    <row r="265" spans="2:29" ht="16" x14ac:dyDescent="0.2">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row>
    <row r="266" spans="2:29" ht="16" x14ac:dyDescent="0.2">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row>
    <row r="267" spans="2:29" ht="16" x14ac:dyDescent="0.2">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row>
    <row r="268" spans="2:29" ht="16" x14ac:dyDescent="0.2">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row>
    <row r="269" spans="2:29" ht="16" x14ac:dyDescent="0.2">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row>
    <row r="270" spans="2:29" ht="16" x14ac:dyDescent="0.2">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row>
    <row r="271" spans="2:29" ht="16" x14ac:dyDescent="0.2">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row>
    <row r="272" spans="2:29" ht="16" x14ac:dyDescent="0.2">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row>
    <row r="273" spans="2:29" ht="16" x14ac:dyDescent="0.2">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row>
    <row r="274" spans="2:29" ht="16" x14ac:dyDescent="0.2">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row>
    <row r="275" spans="2:29" ht="16" x14ac:dyDescent="0.2">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row>
    <row r="276" spans="2:29" ht="16" x14ac:dyDescent="0.2">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row>
    <row r="277" spans="2:29" ht="16" x14ac:dyDescent="0.2">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row>
    <row r="278" spans="2:29" ht="16" x14ac:dyDescent="0.2">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row>
    <row r="279" spans="2:29" ht="16" x14ac:dyDescent="0.2">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row>
    <row r="280" spans="2:29" ht="16" x14ac:dyDescent="0.2">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row>
    <row r="281" spans="2:29" ht="16" x14ac:dyDescent="0.2">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row>
    <row r="282" spans="2:29" ht="16" x14ac:dyDescent="0.2">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row>
    <row r="283" spans="2:29" ht="16" x14ac:dyDescent="0.2">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row>
    <row r="284" spans="2:29" ht="16" x14ac:dyDescent="0.2">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row>
    <row r="285" spans="2:29" ht="16" x14ac:dyDescent="0.2">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row>
    <row r="286" spans="2:29" ht="16" x14ac:dyDescent="0.2">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row>
    <row r="287" spans="2:29" ht="16" x14ac:dyDescent="0.2">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row>
    <row r="288" spans="2:29" ht="16" x14ac:dyDescent="0.2">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row>
    <row r="289" spans="2:29" ht="16" x14ac:dyDescent="0.2">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row>
    <row r="290" spans="2:29" ht="16" x14ac:dyDescent="0.2">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row>
    <row r="291" spans="2:29" ht="16" x14ac:dyDescent="0.2">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row>
    <row r="292" spans="2:29" ht="16" x14ac:dyDescent="0.2">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row>
    <row r="293" spans="2:29" ht="16" x14ac:dyDescent="0.2">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row>
    <row r="294" spans="2:29" ht="16" x14ac:dyDescent="0.2">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row>
    <row r="295" spans="2:29" ht="16" x14ac:dyDescent="0.2">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row>
    <row r="296" spans="2:29" ht="16" x14ac:dyDescent="0.2">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row>
    <row r="297" spans="2:29" ht="16" x14ac:dyDescent="0.2">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row>
    <row r="298" spans="2:29" ht="16" x14ac:dyDescent="0.2">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row>
    <row r="299" spans="2:29" ht="16" x14ac:dyDescent="0.2">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row>
    <row r="300" spans="2:29" ht="16" x14ac:dyDescent="0.2">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row>
    <row r="301" spans="2:29" ht="16" x14ac:dyDescent="0.2">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row>
    <row r="302" spans="2:29" ht="16" x14ac:dyDescent="0.2">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row>
    <row r="303" spans="2:29" ht="16" x14ac:dyDescent="0.2">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row>
    <row r="304" spans="2:29" ht="16" x14ac:dyDescent="0.2">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row>
    <row r="305" spans="2:29" ht="16" x14ac:dyDescent="0.2">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row>
    <row r="306" spans="2:29" ht="16" x14ac:dyDescent="0.2">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row>
    <row r="307" spans="2:29" ht="16" x14ac:dyDescent="0.2">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row>
    <row r="308" spans="2:29" ht="16" x14ac:dyDescent="0.2">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row>
    <row r="309" spans="2:29" ht="16" x14ac:dyDescent="0.2">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row>
    <row r="310" spans="2:29" ht="16" x14ac:dyDescent="0.2">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row>
    <row r="311" spans="2:29" ht="16" x14ac:dyDescent="0.2">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row>
    <row r="312" spans="2:29" ht="16" x14ac:dyDescent="0.2">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row>
    <row r="313" spans="2:29" ht="16" x14ac:dyDescent="0.2">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row>
    <row r="314" spans="2:29" ht="16" x14ac:dyDescent="0.2">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row>
    <row r="315" spans="2:29" ht="16" x14ac:dyDescent="0.2">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row>
    <row r="316" spans="2:29" ht="16" x14ac:dyDescent="0.2">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row>
    <row r="317" spans="2:29" ht="16" x14ac:dyDescent="0.2">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row>
    <row r="318" spans="2:29" ht="16" x14ac:dyDescent="0.2">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row>
    <row r="319" spans="2:29" ht="16" x14ac:dyDescent="0.2">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row>
    <row r="320" spans="2:29" ht="16" x14ac:dyDescent="0.2">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row>
    <row r="321" spans="2:29" ht="16" x14ac:dyDescent="0.2">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row>
    <row r="322" spans="2:29" ht="16" x14ac:dyDescent="0.2">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row>
    <row r="323" spans="2:29" ht="16" x14ac:dyDescent="0.2">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row>
    <row r="324" spans="2:29" ht="16" x14ac:dyDescent="0.2">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row>
    <row r="325" spans="2:29" ht="16" x14ac:dyDescent="0.2">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row>
    <row r="326" spans="2:29" ht="16" x14ac:dyDescent="0.2">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row>
    <row r="327" spans="2:29" ht="16" x14ac:dyDescent="0.2">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row>
    <row r="328" spans="2:29" ht="16" x14ac:dyDescent="0.2">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row>
    <row r="329" spans="2:29" ht="16" x14ac:dyDescent="0.2">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row>
    <row r="330" spans="2:29" ht="16" x14ac:dyDescent="0.2">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row>
    <row r="331" spans="2:29" ht="16" x14ac:dyDescent="0.2">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row>
    <row r="332" spans="2:29" ht="16" x14ac:dyDescent="0.2">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row>
    <row r="333" spans="2:29" ht="16" x14ac:dyDescent="0.2">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row>
    <row r="334" spans="2:29" ht="16" x14ac:dyDescent="0.2">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row>
    <row r="335" spans="2:29" ht="16" x14ac:dyDescent="0.2">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row>
    <row r="336" spans="2:29" ht="16" x14ac:dyDescent="0.2">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row>
    <row r="337" spans="2:29" ht="16" x14ac:dyDescent="0.2">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row>
    <row r="338" spans="2:29" ht="16" x14ac:dyDescent="0.2">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row>
    <row r="339" spans="2:29" ht="16" x14ac:dyDescent="0.2">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row>
    <row r="340" spans="2:29" ht="16" x14ac:dyDescent="0.2">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row>
    <row r="341" spans="2:29" ht="16" x14ac:dyDescent="0.2">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row>
    <row r="342" spans="2:29" ht="16" x14ac:dyDescent="0.2">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row>
    <row r="343" spans="2:29" ht="16" x14ac:dyDescent="0.2">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row>
    <row r="344" spans="2:29" ht="16" x14ac:dyDescent="0.2">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row>
    <row r="345" spans="2:29" ht="16" x14ac:dyDescent="0.2">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row>
    <row r="346" spans="2:29" ht="16" x14ac:dyDescent="0.2">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row>
    <row r="347" spans="2:29" ht="16" x14ac:dyDescent="0.2">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row>
    <row r="348" spans="2:29" ht="16" x14ac:dyDescent="0.2">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row>
    <row r="349" spans="2:29" ht="16" x14ac:dyDescent="0.2">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row>
    <row r="350" spans="2:29" ht="16" x14ac:dyDescent="0.2">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row>
    <row r="351" spans="2:29" ht="16" x14ac:dyDescent="0.2">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row>
    <row r="352" spans="2:29" ht="16" x14ac:dyDescent="0.2">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row>
    <row r="353" spans="2:29" ht="16" x14ac:dyDescent="0.2">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row>
    <row r="354" spans="2:29" ht="16" x14ac:dyDescent="0.2">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row>
    <row r="355" spans="2:29" ht="16" x14ac:dyDescent="0.2">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row>
    <row r="356" spans="2:29" ht="16" x14ac:dyDescent="0.2">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row>
    <row r="357" spans="2:29" ht="16" x14ac:dyDescent="0.2">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row>
    <row r="358" spans="2:29" ht="16" x14ac:dyDescent="0.2">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row>
    <row r="359" spans="2:29" ht="16" x14ac:dyDescent="0.2">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row>
    <row r="360" spans="2:29" ht="16" x14ac:dyDescent="0.2">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row>
    <row r="361" spans="2:29" ht="16" x14ac:dyDescent="0.2">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row>
    <row r="362" spans="2:29" ht="16" x14ac:dyDescent="0.2">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row>
    <row r="363" spans="2:29" ht="16" x14ac:dyDescent="0.2">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row>
    <row r="364" spans="2:29" ht="16" x14ac:dyDescent="0.2">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row>
    <row r="365" spans="2:29" ht="16" x14ac:dyDescent="0.2">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row>
    <row r="366" spans="2:29" ht="16" x14ac:dyDescent="0.2">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row>
    <row r="367" spans="2:29" ht="16" x14ac:dyDescent="0.2">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row>
    <row r="368" spans="2:29" ht="16" x14ac:dyDescent="0.2">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row>
    <row r="369" spans="2:29" ht="16" x14ac:dyDescent="0.2">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row>
    <row r="370" spans="2:29" ht="16" x14ac:dyDescent="0.2">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row>
    <row r="371" spans="2:29" ht="16" x14ac:dyDescent="0.2">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row>
    <row r="372" spans="2:29" ht="16" x14ac:dyDescent="0.2">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row>
    <row r="373" spans="2:29" ht="16" x14ac:dyDescent="0.2">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row>
    <row r="374" spans="2:29" ht="16" x14ac:dyDescent="0.2">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row>
    <row r="375" spans="2:29" ht="16" x14ac:dyDescent="0.2">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row>
    <row r="376" spans="2:29" ht="16" x14ac:dyDescent="0.2">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row>
    <row r="377" spans="2:29" ht="16" x14ac:dyDescent="0.2">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row>
    <row r="378" spans="2:29" ht="16" x14ac:dyDescent="0.2">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row>
    <row r="379" spans="2:29" ht="16" x14ac:dyDescent="0.2">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row>
    <row r="380" spans="2:29" ht="16" x14ac:dyDescent="0.2">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row>
    <row r="381" spans="2:29" ht="16" x14ac:dyDescent="0.2">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row>
    <row r="382" spans="2:29" ht="16" x14ac:dyDescent="0.2">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row>
    <row r="383" spans="2:29" ht="16" x14ac:dyDescent="0.2">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row>
    <row r="384" spans="2:29" ht="16" x14ac:dyDescent="0.2">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row>
    <row r="385" spans="2:29" ht="16" x14ac:dyDescent="0.2">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row>
    <row r="386" spans="2:29" ht="16" x14ac:dyDescent="0.2">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row>
    <row r="387" spans="2:29" ht="16" x14ac:dyDescent="0.2">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row>
    <row r="388" spans="2:29" ht="16" x14ac:dyDescent="0.2">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row>
    <row r="389" spans="2:29" ht="16" x14ac:dyDescent="0.2">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row>
    <row r="390" spans="2:29" ht="16" x14ac:dyDescent="0.2">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row>
    <row r="391" spans="2:29" ht="16" x14ac:dyDescent="0.2">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row>
    <row r="392" spans="2:29" ht="16" x14ac:dyDescent="0.2">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row>
    <row r="393" spans="2:29" ht="16" x14ac:dyDescent="0.2">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row>
    <row r="394" spans="2:29" ht="16" x14ac:dyDescent="0.2">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row>
    <row r="395" spans="2:29" ht="16" x14ac:dyDescent="0.2">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row>
    <row r="396" spans="2:29" ht="16" x14ac:dyDescent="0.2">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row>
    <row r="397" spans="2:29" ht="16" x14ac:dyDescent="0.2">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row>
    <row r="398" spans="2:29" ht="16" x14ac:dyDescent="0.2">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row>
    <row r="399" spans="2:29" ht="16" x14ac:dyDescent="0.2">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row>
    <row r="400" spans="2:29" ht="16" x14ac:dyDescent="0.2">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row>
    <row r="401" spans="2:29" ht="16" x14ac:dyDescent="0.2">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row>
    <row r="402" spans="2:29" ht="16" x14ac:dyDescent="0.2">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row>
    <row r="403" spans="2:29" ht="16" x14ac:dyDescent="0.2">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row>
    <row r="404" spans="2:29" ht="16" x14ac:dyDescent="0.2">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row>
    <row r="405" spans="2:29" ht="16" x14ac:dyDescent="0.2">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row>
    <row r="406" spans="2:29" ht="16" x14ac:dyDescent="0.2">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row>
    <row r="407" spans="2:29" ht="16" x14ac:dyDescent="0.2">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row>
    <row r="408" spans="2:29" ht="16" x14ac:dyDescent="0.2">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row>
    <row r="409" spans="2:29" ht="16" x14ac:dyDescent="0.2">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row>
    <row r="410" spans="2:29" ht="16" x14ac:dyDescent="0.2">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row>
    <row r="411" spans="2:29" ht="16" x14ac:dyDescent="0.2">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row>
    <row r="412" spans="2:29" ht="16" x14ac:dyDescent="0.2">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row>
    <row r="413" spans="2:29" ht="16" x14ac:dyDescent="0.2">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row>
    <row r="414" spans="2:29" ht="16" x14ac:dyDescent="0.2">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row>
    <row r="415" spans="2:29" ht="16" x14ac:dyDescent="0.2">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row>
    <row r="416" spans="2:29" ht="16" x14ac:dyDescent="0.2">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row>
    <row r="417" spans="2:29" ht="16" x14ac:dyDescent="0.2">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row>
    <row r="418" spans="2:29" ht="16" x14ac:dyDescent="0.2">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row>
    <row r="419" spans="2:29" ht="16" x14ac:dyDescent="0.2">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row>
    <row r="420" spans="2:29" ht="16" x14ac:dyDescent="0.2">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row>
    <row r="421" spans="2:29" ht="16" x14ac:dyDescent="0.2">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row>
    <row r="422" spans="2:29" ht="16" x14ac:dyDescent="0.2">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row>
    <row r="423" spans="2:29" ht="16" x14ac:dyDescent="0.2">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row>
    <row r="424" spans="2:29" ht="16" x14ac:dyDescent="0.2">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row>
    <row r="425" spans="2:29" ht="16" x14ac:dyDescent="0.2">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row>
    <row r="426" spans="2:29" ht="16" x14ac:dyDescent="0.2">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row>
    <row r="427" spans="2:29" ht="16" x14ac:dyDescent="0.2">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row>
    <row r="428" spans="2:29" ht="16" x14ac:dyDescent="0.2">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row>
    <row r="429" spans="2:29" ht="16" x14ac:dyDescent="0.2">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row>
    <row r="430" spans="2:29" ht="16" x14ac:dyDescent="0.2">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row>
    <row r="431" spans="2:29" ht="16" x14ac:dyDescent="0.2">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row>
    <row r="432" spans="2:29" ht="16" x14ac:dyDescent="0.2">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row>
    <row r="433" spans="2:29" ht="16" x14ac:dyDescent="0.2">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row>
    <row r="434" spans="2:29" ht="16" x14ac:dyDescent="0.2">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row>
    <row r="435" spans="2:29" ht="16" x14ac:dyDescent="0.2">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row>
    <row r="436" spans="2:29" ht="16" x14ac:dyDescent="0.2">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row>
    <row r="437" spans="2:29" ht="16" x14ac:dyDescent="0.2">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row>
    <row r="438" spans="2:29" ht="16" x14ac:dyDescent="0.2">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row>
    <row r="439" spans="2:29" ht="16" x14ac:dyDescent="0.2">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row>
    <row r="440" spans="2:29" ht="16" x14ac:dyDescent="0.2">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row>
    <row r="441" spans="2:29" ht="16" x14ac:dyDescent="0.2">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row>
    <row r="442" spans="2:29" ht="16" x14ac:dyDescent="0.2">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row>
    <row r="443" spans="2:29" ht="16" x14ac:dyDescent="0.2">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row>
    <row r="444" spans="2:29" ht="16" x14ac:dyDescent="0.2">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row>
    <row r="445" spans="2:29" ht="16" x14ac:dyDescent="0.2">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row>
    <row r="446" spans="2:29" ht="16" x14ac:dyDescent="0.2">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row>
    <row r="447" spans="2:29" ht="16" x14ac:dyDescent="0.2">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row>
    <row r="448" spans="2:29" ht="16" x14ac:dyDescent="0.2">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row>
    <row r="449" spans="2:29" ht="16" x14ac:dyDescent="0.2">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row>
    <row r="450" spans="2:29" ht="16" x14ac:dyDescent="0.2">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row>
    <row r="451" spans="2:29" ht="16" x14ac:dyDescent="0.2">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row>
    <row r="452" spans="2:29" ht="16" x14ac:dyDescent="0.2">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row>
    <row r="453" spans="2:29" ht="16" x14ac:dyDescent="0.2">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row>
    <row r="454" spans="2:29" ht="16" x14ac:dyDescent="0.2">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row>
    <row r="455" spans="2:29" ht="16" x14ac:dyDescent="0.2">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row>
    <row r="456" spans="2:29" ht="16" x14ac:dyDescent="0.2">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row>
    <row r="457" spans="2:29" ht="16" x14ac:dyDescent="0.2">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row>
    <row r="458" spans="2:29" ht="16" x14ac:dyDescent="0.2">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row>
    <row r="459" spans="2:29" ht="16" x14ac:dyDescent="0.2">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row>
    <row r="460" spans="2:29" ht="16" x14ac:dyDescent="0.2">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row>
    <row r="461" spans="2:29" ht="16" x14ac:dyDescent="0.2">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row>
    <row r="462" spans="2:29" ht="16" x14ac:dyDescent="0.2">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row>
    <row r="463" spans="2:29" ht="16" x14ac:dyDescent="0.2">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row>
    <row r="464" spans="2:29" ht="16" x14ac:dyDescent="0.2">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row>
    <row r="465" spans="2:29" ht="16" x14ac:dyDescent="0.2">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row>
    <row r="466" spans="2:29" ht="16" x14ac:dyDescent="0.2">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row>
    <row r="467" spans="2:29" ht="16" x14ac:dyDescent="0.2">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row>
    <row r="468" spans="2:29" ht="16" x14ac:dyDescent="0.2">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row>
    <row r="469" spans="2:29" ht="16" x14ac:dyDescent="0.2">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row>
    <row r="470" spans="2:29" ht="16" x14ac:dyDescent="0.2">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row>
    <row r="471" spans="2:29" ht="16" x14ac:dyDescent="0.2">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row>
    <row r="472" spans="2:29" ht="16" x14ac:dyDescent="0.2">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row>
    <row r="473" spans="2:29" ht="16" x14ac:dyDescent="0.2">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row>
    <row r="474" spans="2:29" ht="16" x14ac:dyDescent="0.2">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row>
    <row r="475" spans="2:29" ht="16" x14ac:dyDescent="0.2">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row>
    <row r="476" spans="2:29" ht="16" x14ac:dyDescent="0.2">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row>
    <row r="477" spans="2:29" ht="16" x14ac:dyDescent="0.2">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row>
    <row r="478" spans="2:29" ht="16" x14ac:dyDescent="0.2">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row>
    <row r="479" spans="2:29" ht="16" x14ac:dyDescent="0.2">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row>
    <row r="480" spans="2:29" ht="16" x14ac:dyDescent="0.2">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row>
    <row r="481" spans="2:29" ht="16" x14ac:dyDescent="0.2">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row>
    <row r="482" spans="2:29" ht="16" x14ac:dyDescent="0.2">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row>
    <row r="483" spans="2:29" ht="16" x14ac:dyDescent="0.2">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row>
    <row r="484" spans="2:29" ht="16" x14ac:dyDescent="0.2">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row>
    <row r="485" spans="2:29" ht="16" x14ac:dyDescent="0.2">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row>
    <row r="486" spans="2:29" ht="16" x14ac:dyDescent="0.2">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row>
    <row r="487" spans="2:29" ht="16" x14ac:dyDescent="0.2">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row>
    <row r="488" spans="2:29" ht="16" x14ac:dyDescent="0.2">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row>
    <row r="489" spans="2:29" ht="16" x14ac:dyDescent="0.2">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row>
    <row r="490" spans="2:29" ht="16" x14ac:dyDescent="0.2">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row>
    <row r="491" spans="2:29" ht="16" x14ac:dyDescent="0.2">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row>
    <row r="492" spans="2:29" ht="16" x14ac:dyDescent="0.2">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row>
    <row r="493" spans="2:29" ht="16" x14ac:dyDescent="0.2">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row>
    <row r="494" spans="2:29" ht="16" x14ac:dyDescent="0.2">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row>
    <row r="495" spans="2:29" ht="16" x14ac:dyDescent="0.2">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row>
    <row r="496" spans="2:29" ht="16" x14ac:dyDescent="0.2">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row>
    <row r="497" spans="2:29" ht="16" x14ac:dyDescent="0.2">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row>
    <row r="498" spans="2:29" ht="16" x14ac:dyDescent="0.2">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row>
    <row r="499" spans="2:29" ht="16" x14ac:dyDescent="0.2">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row>
    <row r="500" spans="2:29" ht="16" x14ac:dyDescent="0.2">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row>
    <row r="501" spans="2:29" ht="16" x14ac:dyDescent="0.2">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row>
    <row r="502" spans="2:29" ht="16" x14ac:dyDescent="0.2">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row>
    <row r="503" spans="2:29" ht="16" x14ac:dyDescent="0.2">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row>
    <row r="504" spans="2:29" ht="16" x14ac:dyDescent="0.2">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row>
    <row r="505" spans="2:29" ht="16" x14ac:dyDescent="0.2">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row>
    <row r="506" spans="2:29" ht="16" x14ac:dyDescent="0.2">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row>
    <row r="507" spans="2:29" ht="16" x14ac:dyDescent="0.2">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row>
    <row r="508" spans="2:29" ht="16" x14ac:dyDescent="0.2">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row>
    <row r="509" spans="2:29" ht="16" x14ac:dyDescent="0.2">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row>
    <row r="510" spans="2:29" ht="16" x14ac:dyDescent="0.2">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row>
    <row r="511" spans="2:29" ht="16" x14ac:dyDescent="0.2">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row>
    <row r="512" spans="2:29" ht="16" x14ac:dyDescent="0.2">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row>
    <row r="513" spans="2:29" ht="16" x14ac:dyDescent="0.2">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row>
    <row r="514" spans="2:29" ht="16" x14ac:dyDescent="0.2">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row>
    <row r="515" spans="2:29" ht="16" x14ac:dyDescent="0.2">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row>
    <row r="516" spans="2:29" ht="16" x14ac:dyDescent="0.2">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row>
    <row r="517" spans="2:29" ht="16" x14ac:dyDescent="0.2">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row>
    <row r="518" spans="2:29" ht="16" x14ac:dyDescent="0.2">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row>
    <row r="519" spans="2:29" ht="16" x14ac:dyDescent="0.2">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row>
    <row r="520" spans="2:29" ht="16" x14ac:dyDescent="0.2">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row>
    <row r="521" spans="2:29" ht="16" x14ac:dyDescent="0.2">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row>
    <row r="522" spans="2:29" ht="16" x14ac:dyDescent="0.2">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row>
    <row r="523" spans="2:29" ht="16" x14ac:dyDescent="0.2">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row>
    <row r="524" spans="2:29" ht="16" x14ac:dyDescent="0.2">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row>
    <row r="525" spans="2:29" ht="16" x14ac:dyDescent="0.2">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row>
    <row r="526" spans="2:29" ht="16" x14ac:dyDescent="0.2">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row>
    <row r="527" spans="2:29" ht="16" x14ac:dyDescent="0.2">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row>
    <row r="528" spans="2:29" ht="16" x14ac:dyDescent="0.2">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row>
    <row r="529" spans="2:29" ht="16" x14ac:dyDescent="0.2">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row>
    <row r="530" spans="2:29" ht="16" x14ac:dyDescent="0.2">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row>
    <row r="531" spans="2:29" ht="16" x14ac:dyDescent="0.2">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row>
    <row r="532" spans="2:29" ht="16" x14ac:dyDescent="0.2">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row>
    <row r="533" spans="2:29" ht="16" x14ac:dyDescent="0.2">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row>
    <row r="534" spans="2:29" ht="16" x14ac:dyDescent="0.2">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row>
    <row r="535" spans="2:29" ht="16" x14ac:dyDescent="0.2">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row>
    <row r="536" spans="2:29" ht="16" x14ac:dyDescent="0.2">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row>
    <row r="537" spans="2:29" ht="16" x14ac:dyDescent="0.2">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row>
    <row r="538" spans="2:29" ht="16" x14ac:dyDescent="0.2">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row>
    <row r="539" spans="2:29" ht="16" x14ac:dyDescent="0.2">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row>
    <row r="540" spans="2:29" ht="16" x14ac:dyDescent="0.2">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row>
    <row r="541" spans="2:29" ht="16" x14ac:dyDescent="0.2">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row>
    <row r="542" spans="2:29" ht="16" x14ac:dyDescent="0.2">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row>
    <row r="543" spans="2:29" ht="16" x14ac:dyDescent="0.2">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row>
    <row r="544" spans="2:29" ht="16" x14ac:dyDescent="0.2">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row>
    <row r="545" spans="2:29" ht="16" x14ac:dyDescent="0.2">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row>
    <row r="546" spans="2:29" ht="16" x14ac:dyDescent="0.2">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row>
    <row r="547" spans="2:29" ht="16" x14ac:dyDescent="0.2">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row>
    <row r="548" spans="2:29" ht="16" x14ac:dyDescent="0.2">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row>
    <row r="549" spans="2:29" ht="16" x14ac:dyDescent="0.2">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row>
    <row r="550" spans="2:29" ht="16" x14ac:dyDescent="0.2">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row>
    <row r="551" spans="2:29" ht="16" x14ac:dyDescent="0.2">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row>
    <row r="552" spans="2:29" ht="16" x14ac:dyDescent="0.2">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row>
    <row r="553" spans="2:29" ht="16" x14ac:dyDescent="0.2">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row>
    <row r="554" spans="2:29" ht="16" x14ac:dyDescent="0.2">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row>
    <row r="555" spans="2:29" ht="16" x14ac:dyDescent="0.2">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row>
    <row r="556" spans="2:29" ht="16" x14ac:dyDescent="0.2">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row>
    <row r="557" spans="2:29" ht="16" x14ac:dyDescent="0.2">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row>
    <row r="558" spans="2:29" ht="16" x14ac:dyDescent="0.2">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row>
    <row r="559" spans="2:29" ht="16" x14ac:dyDescent="0.2">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row>
    <row r="560" spans="2:29" ht="16" x14ac:dyDescent="0.2">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row>
    <row r="561" spans="2:29" ht="16" x14ac:dyDescent="0.2">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row>
    <row r="562" spans="2:29" ht="16" x14ac:dyDescent="0.2">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row>
    <row r="563" spans="2:29" ht="16" x14ac:dyDescent="0.2">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row>
    <row r="564" spans="2:29" ht="16" x14ac:dyDescent="0.2">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row>
    <row r="565" spans="2:29" ht="16" x14ac:dyDescent="0.2">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row>
    <row r="566" spans="2:29" ht="16" x14ac:dyDescent="0.2">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row>
    <row r="567" spans="2:29" ht="16" x14ac:dyDescent="0.2">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row>
    <row r="568" spans="2:29" ht="16" x14ac:dyDescent="0.2">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row>
    <row r="569" spans="2:29" ht="16" x14ac:dyDescent="0.2">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row>
    <row r="570" spans="2:29" ht="16" x14ac:dyDescent="0.2">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row>
    <row r="571" spans="2:29" ht="16" x14ac:dyDescent="0.2">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row>
    <row r="572" spans="2:29" ht="16" x14ac:dyDescent="0.2">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row>
    <row r="573" spans="2:29" ht="16" x14ac:dyDescent="0.2">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row>
    <row r="574" spans="2:29" ht="16" x14ac:dyDescent="0.2">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row>
    <row r="575" spans="2:29" ht="16" x14ac:dyDescent="0.2">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row>
    <row r="576" spans="2:29" ht="16" x14ac:dyDescent="0.2">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row>
    <row r="577" spans="2:29" ht="16" x14ac:dyDescent="0.2">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row>
    <row r="578" spans="2:29" ht="16" x14ac:dyDescent="0.2">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row>
    <row r="579" spans="2:29" ht="16" x14ac:dyDescent="0.2">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row>
    <row r="580" spans="2:29" ht="16" x14ac:dyDescent="0.2">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row>
    <row r="581" spans="2:29" ht="16" x14ac:dyDescent="0.2">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row>
    <row r="582" spans="2:29" ht="16" x14ac:dyDescent="0.2">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row>
    <row r="583" spans="2:29" ht="16" x14ac:dyDescent="0.2">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row>
    <row r="584" spans="2:29" ht="16" x14ac:dyDescent="0.2">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row>
    <row r="585" spans="2:29" ht="16" x14ac:dyDescent="0.2">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row>
    <row r="586" spans="2:29" ht="16" x14ac:dyDescent="0.2">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row>
    <row r="587" spans="2:29" ht="16" x14ac:dyDescent="0.2">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row>
    <row r="588" spans="2:29" ht="16" x14ac:dyDescent="0.2">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row>
    <row r="589" spans="2:29" ht="16" x14ac:dyDescent="0.2">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row>
    <row r="590" spans="2:29" ht="16" x14ac:dyDescent="0.2">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row>
    <row r="591" spans="2:29" ht="16" x14ac:dyDescent="0.2">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row>
    <row r="592" spans="2:29" ht="16" x14ac:dyDescent="0.2">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row>
    <row r="593" spans="2:29" ht="16" x14ac:dyDescent="0.2">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row>
    <row r="594" spans="2:29" ht="16" x14ac:dyDescent="0.2">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row>
    <row r="595" spans="2:29" ht="16" x14ac:dyDescent="0.2">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row>
    <row r="596" spans="2:29" ht="16" x14ac:dyDescent="0.2">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row>
    <row r="597" spans="2:29" ht="16" x14ac:dyDescent="0.2">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row>
    <row r="598" spans="2:29" ht="16" x14ac:dyDescent="0.2">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row>
    <row r="599" spans="2:29" ht="16" x14ac:dyDescent="0.2">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row>
    <row r="600" spans="2:29" ht="16" x14ac:dyDescent="0.2">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row>
    <row r="601" spans="2:29" ht="16" x14ac:dyDescent="0.2">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row>
    <row r="602" spans="2:29" ht="16" x14ac:dyDescent="0.2">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row>
    <row r="603" spans="2:29" ht="16" x14ac:dyDescent="0.2">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row>
    <row r="604" spans="2:29" ht="16" x14ac:dyDescent="0.2">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row>
    <row r="605" spans="2:29" ht="16" x14ac:dyDescent="0.2">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row>
    <row r="606" spans="2:29" ht="16" x14ac:dyDescent="0.2">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row>
    <row r="607" spans="2:29" ht="16" x14ac:dyDescent="0.2">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row>
    <row r="608" spans="2:29" ht="16" x14ac:dyDescent="0.2">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row>
    <row r="609" spans="2:29" ht="16" x14ac:dyDescent="0.2">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row>
    <row r="610" spans="2:29" ht="16" x14ac:dyDescent="0.2">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row>
    <row r="611" spans="2:29" ht="16" x14ac:dyDescent="0.2">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row>
    <row r="612" spans="2:29" ht="16" x14ac:dyDescent="0.2">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row>
    <row r="613" spans="2:29" ht="16" x14ac:dyDescent="0.2">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row>
    <row r="614" spans="2:29" ht="16" x14ac:dyDescent="0.2">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row>
    <row r="615" spans="2:29" ht="16" x14ac:dyDescent="0.2">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row>
    <row r="616" spans="2:29" ht="16" x14ac:dyDescent="0.2">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row>
    <row r="617" spans="2:29" ht="16" x14ac:dyDescent="0.2">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row>
    <row r="618" spans="2:29" ht="16" x14ac:dyDescent="0.2">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row>
    <row r="619" spans="2:29" ht="16" x14ac:dyDescent="0.2">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row>
    <row r="620" spans="2:29" ht="16" x14ac:dyDescent="0.2">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row>
    <row r="621" spans="2:29" ht="16" x14ac:dyDescent="0.2">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row>
    <row r="622" spans="2:29" ht="16" x14ac:dyDescent="0.2">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row>
    <row r="623" spans="2:29" ht="16" x14ac:dyDescent="0.2">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row>
    <row r="624" spans="2:29" ht="16" x14ac:dyDescent="0.2">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row>
    <row r="625" spans="2:29" ht="16" x14ac:dyDescent="0.2">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row>
    <row r="626" spans="2:29" ht="16" x14ac:dyDescent="0.2">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row>
    <row r="627" spans="2:29" ht="16" x14ac:dyDescent="0.2">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row>
    <row r="628" spans="2:29" ht="16" x14ac:dyDescent="0.2">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row>
    <row r="629" spans="2:29" ht="16" x14ac:dyDescent="0.2">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row>
    <row r="630" spans="2:29" ht="16" x14ac:dyDescent="0.2">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row>
    <row r="631" spans="2:29" ht="16" x14ac:dyDescent="0.2">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row>
    <row r="632" spans="2:29" ht="16" x14ac:dyDescent="0.2">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row>
    <row r="633" spans="2:29" ht="16" x14ac:dyDescent="0.2">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row>
    <row r="634" spans="2:29" ht="16" x14ac:dyDescent="0.2">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row>
    <row r="635" spans="2:29" ht="16" x14ac:dyDescent="0.2">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row>
    <row r="636" spans="2:29" ht="16" x14ac:dyDescent="0.2">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row>
    <row r="637" spans="2:29" ht="16" x14ac:dyDescent="0.2">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row>
    <row r="638" spans="2:29" ht="16" x14ac:dyDescent="0.2">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row>
    <row r="639" spans="2:29" ht="16" x14ac:dyDescent="0.2">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row>
    <row r="640" spans="2:29" ht="16" x14ac:dyDescent="0.2">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row>
    <row r="641" spans="2:29" ht="16" x14ac:dyDescent="0.2">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row>
    <row r="642" spans="2:29" ht="16" x14ac:dyDescent="0.2">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row>
    <row r="643" spans="2:29" ht="16" x14ac:dyDescent="0.2">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row>
    <row r="644" spans="2:29" ht="16" x14ac:dyDescent="0.2">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row>
    <row r="645" spans="2:29" ht="16" x14ac:dyDescent="0.2">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row>
    <row r="646" spans="2:29" ht="16" x14ac:dyDescent="0.2">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row>
    <row r="647" spans="2:29" ht="16" x14ac:dyDescent="0.2">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row>
    <row r="648" spans="2:29" ht="16" x14ac:dyDescent="0.2">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row>
    <row r="649" spans="2:29" ht="16" x14ac:dyDescent="0.2">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row>
    <row r="650" spans="2:29" ht="16" x14ac:dyDescent="0.2">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row>
    <row r="651" spans="2:29" ht="16" x14ac:dyDescent="0.2">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row>
    <row r="652" spans="2:29" ht="16" x14ac:dyDescent="0.2">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row>
    <row r="653" spans="2:29" ht="16" x14ac:dyDescent="0.2">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row>
    <row r="654" spans="2:29" ht="16" x14ac:dyDescent="0.2">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row>
    <row r="655" spans="2:29" ht="16" x14ac:dyDescent="0.2">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row>
    <row r="656" spans="2:29" ht="16" x14ac:dyDescent="0.2">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row>
    <row r="657" spans="2:29" ht="16" x14ac:dyDescent="0.2">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row>
    <row r="658" spans="2:29" ht="16" x14ac:dyDescent="0.2">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row>
    <row r="659" spans="2:29" ht="16" x14ac:dyDescent="0.2">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row>
    <row r="660" spans="2:29" ht="16" x14ac:dyDescent="0.2">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row>
    <row r="661" spans="2:29" ht="16" x14ac:dyDescent="0.2">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row>
    <row r="662" spans="2:29" ht="16" x14ac:dyDescent="0.2">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row>
    <row r="663" spans="2:29" ht="16" x14ac:dyDescent="0.2">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row>
    <row r="664" spans="2:29" ht="16" x14ac:dyDescent="0.2">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row>
    <row r="665" spans="2:29" ht="16" x14ac:dyDescent="0.2">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row>
    <row r="666" spans="2:29" ht="16" x14ac:dyDescent="0.2">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row>
    <row r="667" spans="2:29" ht="16" x14ac:dyDescent="0.2">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row>
    <row r="668" spans="2:29" ht="16" x14ac:dyDescent="0.2">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row>
    <row r="669" spans="2:29" ht="16" x14ac:dyDescent="0.2">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row>
    <row r="670" spans="2:29" ht="16" x14ac:dyDescent="0.2">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row>
    <row r="671" spans="2:29" ht="16" x14ac:dyDescent="0.2">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row>
    <row r="672" spans="2:29" ht="16" x14ac:dyDescent="0.2">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row>
    <row r="673" spans="2:29" ht="16" x14ac:dyDescent="0.2">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row>
    <row r="674" spans="2:29" ht="16" x14ac:dyDescent="0.2">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row>
    <row r="675" spans="2:29" ht="16" x14ac:dyDescent="0.2">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row>
    <row r="676" spans="2:29" ht="16" x14ac:dyDescent="0.2">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row>
    <row r="677" spans="2:29" ht="16" x14ac:dyDescent="0.2">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row>
    <row r="678" spans="2:29" ht="16" x14ac:dyDescent="0.2">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row>
    <row r="679" spans="2:29" ht="16" x14ac:dyDescent="0.2">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row>
    <row r="680" spans="2:29" ht="16" x14ac:dyDescent="0.2">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row>
    <row r="681" spans="2:29" ht="16" x14ac:dyDescent="0.2">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row>
    <row r="682" spans="2:29" ht="16" x14ac:dyDescent="0.2">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row>
    <row r="683" spans="2:29" ht="16" x14ac:dyDescent="0.2">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row>
    <row r="684" spans="2:29" ht="16" x14ac:dyDescent="0.2">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row>
    <row r="685" spans="2:29" ht="16" x14ac:dyDescent="0.2">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row>
    <row r="686" spans="2:29" ht="16" x14ac:dyDescent="0.2">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row>
    <row r="687" spans="2:29" ht="16" x14ac:dyDescent="0.2">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row>
    <row r="688" spans="2:29" ht="16" x14ac:dyDescent="0.2">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row>
    <row r="689" spans="2:29" ht="16" x14ac:dyDescent="0.2">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row>
    <row r="690" spans="2:29" ht="16" x14ac:dyDescent="0.2">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row>
    <row r="691" spans="2:29" ht="16" x14ac:dyDescent="0.2">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row>
    <row r="692" spans="2:29" ht="16" x14ac:dyDescent="0.2">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row>
    <row r="693" spans="2:29" ht="16" x14ac:dyDescent="0.2">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row>
    <row r="694" spans="2:29" ht="16" x14ac:dyDescent="0.2">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row>
    <row r="695" spans="2:29" ht="16" x14ac:dyDescent="0.2">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row>
    <row r="696" spans="2:29" ht="16" x14ac:dyDescent="0.2">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row>
    <row r="697" spans="2:29" ht="16" x14ac:dyDescent="0.2">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row>
    <row r="698" spans="2:29" ht="16" x14ac:dyDescent="0.2">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row>
    <row r="699" spans="2:29" ht="16" x14ac:dyDescent="0.2">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row>
    <row r="700" spans="2:29" ht="16" x14ac:dyDescent="0.2">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row>
    <row r="701" spans="2:29" ht="16" x14ac:dyDescent="0.2">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row>
    <row r="702" spans="2:29" ht="16" x14ac:dyDescent="0.2">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row>
    <row r="703" spans="2:29" ht="16" x14ac:dyDescent="0.2">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row>
    <row r="704" spans="2:29" ht="16" x14ac:dyDescent="0.2">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row>
    <row r="705" spans="2:29" ht="16" x14ac:dyDescent="0.2">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row>
    <row r="706" spans="2:29" ht="16" x14ac:dyDescent="0.2">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row>
    <row r="707" spans="2:29" ht="16" x14ac:dyDescent="0.2">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row>
    <row r="708" spans="2:29" ht="16" x14ac:dyDescent="0.2">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row>
    <row r="709" spans="2:29" ht="16" x14ac:dyDescent="0.2">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row>
    <row r="710" spans="2:29" ht="16" x14ac:dyDescent="0.2">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row>
    <row r="711" spans="2:29" ht="16" x14ac:dyDescent="0.2">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row>
    <row r="712" spans="2:29" ht="16" x14ac:dyDescent="0.2">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row>
    <row r="713" spans="2:29" ht="16" x14ac:dyDescent="0.2">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row>
    <row r="714" spans="2:29" ht="16" x14ac:dyDescent="0.2">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row>
    <row r="715" spans="2:29" ht="16" x14ac:dyDescent="0.2">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row>
    <row r="716" spans="2:29" ht="16" x14ac:dyDescent="0.2">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row>
    <row r="717" spans="2:29" ht="16" x14ac:dyDescent="0.2">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row>
    <row r="718" spans="2:29" ht="16" x14ac:dyDescent="0.2">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row>
    <row r="719" spans="2:29" ht="16" x14ac:dyDescent="0.2">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row>
    <row r="720" spans="2:29" ht="16" x14ac:dyDescent="0.2">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row>
    <row r="721" spans="2:29" ht="16" x14ac:dyDescent="0.2">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row>
    <row r="722" spans="2:29" ht="16" x14ac:dyDescent="0.2">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row>
    <row r="723" spans="2:29" ht="16" x14ac:dyDescent="0.2">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row>
    <row r="724" spans="2:29" ht="16" x14ac:dyDescent="0.2">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row>
    <row r="725" spans="2:29" ht="16" x14ac:dyDescent="0.2">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row>
    <row r="726" spans="2:29" ht="16" x14ac:dyDescent="0.2">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row>
    <row r="727" spans="2:29" ht="16" x14ac:dyDescent="0.2">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row>
    <row r="728" spans="2:29" ht="16" x14ac:dyDescent="0.2">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row>
    <row r="729" spans="2:29" ht="16" x14ac:dyDescent="0.2">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row>
    <row r="730" spans="2:29" ht="16" x14ac:dyDescent="0.2">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row>
    <row r="731" spans="2:29" ht="16" x14ac:dyDescent="0.2">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row>
    <row r="732" spans="2:29" ht="16" x14ac:dyDescent="0.2">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row>
    <row r="733" spans="2:29" ht="16" x14ac:dyDescent="0.2">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row>
    <row r="734" spans="2:29" ht="16" x14ac:dyDescent="0.2">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row>
    <row r="735" spans="2:29" ht="16" x14ac:dyDescent="0.2">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row>
    <row r="736" spans="2:29" ht="16" x14ac:dyDescent="0.2">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row>
    <row r="737" spans="2:29" ht="16" x14ac:dyDescent="0.2">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row>
    <row r="738" spans="2:29" ht="16" x14ac:dyDescent="0.2">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row>
    <row r="739" spans="2:29" ht="16" x14ac:dyDescent="0.2">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row>
    <row r="740" spans="2:29" ht="16" x14ac:dyDescent="0.2">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row>
    <row r="741" spans="2:29" ht="16" x14ac:dyDescent="0.2">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row>
    <row r="742" spans="2:29" ht="16" x14ac:dyDescent="0.2">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row>
    <row r="743" spans="2:29" ht="16" x14ac:dyDescent="0.2">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row>
    <row r="744" spans="2:29" ht="16" x14ac:dyDescent="0.2">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row>
    <row r="745" spans="2:29" ht="16" x14ac:dyDescent="0.2">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row>
    <row r="746" spans="2:29" ht="16" x14ac:dyDescent="0.2">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row>
    <row r="747" spans="2:29" ht="16" x14ac:dyDescent="0.2">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row>
    <row r="748" spans="2:29" ht="16" x14ac:dyDescent="0.2">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row>
    <row r="749" spans="2:29" ht="16" x14ac:dyDescent="0.2">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row>
    <row r="750" spans="2:29" ht="16" x14ac:dyDescent="0.2">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row>
    <row r="751" spans="2:29" ht="16" x14ac:dyDescent="0.2">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row>
    <row r="752" spans="2:29" ht="16" x14ac:dyDescent="0.2">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row>
    <row r="753" spans="2:29" ht="16" x14ac:dyDescent="0.2">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row>
    <row r="754" spans="2:29" ht="16" x14ac:dyDescent="0.2">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row>
    <row r="755" spans="2:29" ht="16" x14ac:dyDescent="0.2">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row>
    <row r="756" spans="2:29" ht="16" x14ac:dyDescent="0.2">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row>
    <row r="757" spans="2:29" ht="16" x14ac:dyDescent="0.2">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row>
    <row r="758" spans="2:29" ht="16" x14ac:dyDescent="0.2">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row>
    <row r="759" spans="2:29" ht="16" x14ac:dyDescent="0.2">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row>
    <row r="760" spans="2:29" ht="16" x14ac:dyDescent="0.2">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row>
    <row r="761" spans="2:29" ht="16" x14ac:dyDescent="0.2">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row>
    <row r="762" spans="2:29" ht="16" x14ac:dyDescent="0.2">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row>
    <row r="763" spans="2:29" ht="16" x14ac:dyDescent="0.2">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row>
    <row r="764" spans="2:29" ht="16" x14ac:dyDescent="0.2">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row>
    <row r="765" spans="2:29" ht="16" x14ac:dyDescent="0.2">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row>
    <row r="766" spans="2:29" ht="16" x14ac:dyDescent="0.2">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row>
    <row r="767" spans="2:29" ht="16" x14ac:dyDescent="0.2">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row>
    <row r="768" spans="2:29" ht="16" x14ac:dyDescent="0.2">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row>
    <row r="769" spans="2:29" ht="16" x14ac:dyDescent="0.2">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row>
    <row r="770" spans="2:29" ht="16" x14ac:dyDescent="0.2">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row>
    <row r="771" spans="2:29" ht="16" x14ac:dyDescent="0.2">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row>
    <row r="772" spans="2:29" ht="16" x14ac:dyDescent="0.2">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row>
    <row r="773" spans="2:29" ht="16" x14ac:dyDescent="0.2">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row>
    <row r="774" spans="2:29" ht="16" x14ac:dyDescent="0.2">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row>
    <row r="775" spans="2:29" ht="16" x14ac:dyDescent="0.2">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row>
    <row r="776" spans="2:29" ht="16" x14ac:dyDescent="0.2">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row>
    <row r="777" spans="2:29" ht="16" x14ac:dyDescent="0.2">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row>
    <row r="778" spans="2:29" ht="16" x14ac:dyDescent="0.2">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row>
    <row r="779" spans="2:29" ht="16" x14ac:dyDescent="0.2">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row>
    <row r="780" spans="2:29" ht="16" x14ac:dyDescent="0.2">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row>
    <row r="781" spans="2:29" ht="16" x14ac:dyDescent="0.2">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row>
    <row r="782" spans="2:29" ht="16" x14ac:dyDescent="0.2">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row>
    <row r="783" spans="2:29" ht="16" x14ac:dyDescent="0.2">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row>
    <row r="784" spans="2:29" ht="16" x14ac:dyDescent="0.2">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row>
    <row r="785" spans="2:29" ht="16" x14ac:dyDescent="0.2">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row>
    <row r="786" spans="2:29" ht="16" x14ac:dyDescent="0.2">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row>
    <row r="787" spans="2:29" ht="16" x14ac:dyDescent="0.2">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row>
    <row r="788" spans="2:29" ht="16" x14ac:dyDescent="0.2">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row>
    <row r="789" spans="2:29" ht="16" x14ac:dyDescent="0.2">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row>
    <row r="790" spans="2:29" ht="16" x14ac:dyDescent="0.2">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row>
    <row r="791" spans="2:29" ht="16" x14ac:dyDescent="0.2">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row>
    <row r="792" spans="2:29" ht="16" x14ac:dyDescent="0.2">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row>
    <row r="793" spans="2:29" ht="16" x14ac:dyDescent="0.2">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row>
    <row r="794" spans="2:29" ht="16" x14ac:dyDescent="0.2">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row>
    <row r="795" spans="2:29" ht="16" x14ac:dyDescent="0.2">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row>
    <row r="796" spans="2:29" ht="16" x14ac:dyDescent="0.2">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row>
    <row r="797" spans="2:29" ht="16" x14ac:dyDescent="0.2">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row>
    <row r="798" spans="2:29" ht="16" x14ac:dyDescent="0.2">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row>
    <row r="799" spans="2:29" ht="16" x14ac:dyDescent="0.2">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row>
    <row r="800" spans="2:29" ht="16" x14ac:dyDescent="0.2">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row>
    <row r="801" spans="2:29" ht="16" x14ac:dyDescent="0.2">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row>
    <row r="802" spans="2:29" ht="16" x14ac:dyDescent="0.2">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row>
    <row r="803" spans="2:29" ht="16" x14ac:dyDescent="0.2">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row>
    <row r="804" spans="2:29" ht="16" x14ac:dyDescent="0.2">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row>
    <row r="805" spans="2:29" ht="16" x14ac:dyDescent="0.2">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row>
    <row r="806" spans="2:29" ht="16" x14ac:dyDescent="0.2">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row>
    <row r="807" spans="2:29" ht="16" x14ac:dyDescent="0.2">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row>
    <row r="808" spans="2:29" ht="16" x14ac:dyDescent="0.2">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row>
    <row r="809" spans="2:29" ht="16" x14ac:dyDescent="0.2">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row>
    <row r="810" spans="2:29" ht="16" x14ac:dyDescent="0.2">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row>
    <row r="811" spans="2:29" ht="16" x14ac:dyDescent="0.2">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row>
    <row r="812" spans="2:29" ht="16" x14ac:dyDescent="0.2">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row>
    <row r="813" spans="2:29" ht="16" x14ac:dyDescent="0.2">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row>
    <row r="814" spans="2:29" ht="16" x14ac:dyDescent="0.2">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row>
    <row r="815" spans="2:29" ht="16" x14ac:dyDescent="0.2">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row>
    <row r="816" spans="2:29" ht="16" x14ac:dyDescent="0.2">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row>
    <row r="817" spans="2:29" ht="16" x14ac:dyDescent="0.2">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row>
    <row r="818" spans="2:29" ht="16" x14ac:dyDescent="0.2">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row>
    <row r="819" spans="2:29" ht="16" x14ac:dyDescent="0.2">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row>
    <row r="820" spans="2:29" ht="16" x14ac:dyDescent="0.2">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row>
    <row r="821" spans="2:29" ht="16" x14ac:dyDescent="0.2">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row>
    <row r="822" spans="2:29" ht="16" x14ac:dyDescent="0.2">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row>
    <row r="823" spans="2:29" ht="16" x14ac:dyDescent="0.2">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row>
    <row r="824" spans="2:29" ht="16" x14ac:dyDescent="0.2">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row>
    <row r="825" spans="2:29" ht="16" x14ac:dyDescent="0.2">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row>
    <row r="826" spans="2:29" ht="16" x14ac:dyDescent="0.2">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row>
    <row r="827" spans="2:29" ht="16" x14ac:dyDescent="0.2">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row>
    <row r="828" spans="2:29" ht="16" x14ac:dyDescent="0.2">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row>
    <row r="829" spans="2:29" ht="16" x14ac:dyDescent="0.2">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row>
    <row r="830" spans="2:29" ht="16" x14ac:dyDescent="0.2">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row>
    <row r="831" spans="2:29" ht="16" x14ac:dyDescent="0.2">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row>
    <row r="832" spans="2:29" ht="16" x14ac:dyDescent="0.2">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row>
    <row r="833" spans="2:29" ht="16" x14ac:dyDescent="0.2">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row>
    <row r="834" spans="2:29" ht="16" x14ac:dyDescent="0.2">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row>
    <row r="835" spans="2:29" ht="16" x14ac:dyDescent="0.2">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row>
    <row r="836" spans="2:29" ht="16" x14ac:dyDescent="0.2">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row>
    <row r="837" spans="2:29" ht="16" x14ac:dyDescent="0.2">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row>
    <row r="838" spans="2:29" ht="16" x14ac:dyDescent="0.2">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row>
    <row r="839" spans="2:29" ht="16" x14ac:dyDescent="0.2">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row>
    <row r="840" spans="2:29" ht="16" x14ac:dyDescent="0.2">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row>
    <row r="841" spans="2:29" ht="16" x14ac:dyDescent="0.2">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row>
    <row r="842" spans="2:29" ht="16" x14ac:dyDescent="0.2">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row>
    <row r="843" spans="2:29" ht="16" x14ac:dyDescent="0.2">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row>
    <row r="844" spans="2:29" ht="16" x14ac:dyDescent="0.2">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row>
    <row r="845" spans="2:29" ht="16" x14ac:dyDescent="0.2">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row>
    <row r="846" spans="2:29" ht="16" x14ac:dyDescent="0.2">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row>
    <row r="847" spans="2:29" ht="16" x14ac:dyDescent="0.2">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row>
    <row r="848" spans="2:29" ht="16" x14ac:dyDescent="0.2">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row>
    <row r="849" spans="2:29" ht="16" x14ac:dyDescent="0.2">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row>
    <row r="850" spans="2:29" ht="16" x14ac:dyDescent="0.2">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row>
    <row r="851" spans="2:29" ht="16" x14ac:dyDescent="0.2">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row>
    <row r="852" spans="2:29" ht="16" x14ac:dyDescent="0.2">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row>
    <row r="853" spans="2:29" ht="16" x14ac:dyDescent="0.2">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row>
    <row r="854" spans="2:29" ht="16" x14ac:dyDescent="0.2">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row>
    <row r="855" spans="2:29" ht="16" x14ac:dyDescent="0.2">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row>
    <row r="856" spans="2:29" ht="16" x14ac:dyDescent="0.2">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row>
    <row r="857" spans="2:29" ht="16" x14ac:dyDescent="0.2">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row>
    <row r="858" spans="2:29" ht="16" x14ac:dyDescent="0.2">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row>
    <row r="859" spans="2:29" ht="16" x14ac:dyDescent="0.2">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row>
    <row r="860" spans="2:29" ht="16" x14ac:dyDescent="0.2">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row>
    <row r="861" spans="2:29" ht="16" x14ac:dyDescent="0.2">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row>
    <row r="862" spans="2:29" ht="16" x14ac:dyDescent="0.2">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row>
    <row r="863" spans="2:29" ht="16" x14ac:dyDescent="0.2">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row>
    <row r="864" spans="2:29" ht="16" x14ac:dyDescent="0.2">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row>
    <row r="865" spans="2:29" ht="16" x14ac:dyDescent="0.2">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row>
    <row r="866" spans="2:29" ht="16" x14ac:dyDescent="0.2">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row>
    <row r="867" spans="2:29" ht="16" x14ac:dyDescent="0.2">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row>
    <row r="868" spans="2:29" ht="16" x14ac:dyDescent="0.2">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row>
    <row r="869" spans="2:29" ht="16" x14ac:dyDescent="0.2">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row>
    <row r="870" spans="2:29" ht="16" x14ac:dyDescent="0.2">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row>
    <row r="871" spans="2:29" ht="16" x14ac:dyDescent="0.2">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row>
    <row r="872" spans="2:29" ht="16" x14ac:dyDescent="0.2">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row>
    <row r="873" spans="2:29" ht="16" x14ac:dyDescent="0.2">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row>
    <row r="874" spans="2:29" ht="16" x14ac:dyDescent="0.2">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row>
    <row r="875" spans="2:29" ht="16" x14ac:dyDescent="0.2">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row>
    <row r="876" spans="2:29" ht="16" x14ac:dyDescent="0.2">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row>
    <row r="877" spans="2:29" ht="16" x14ac:dyDescent="0.2">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row>
    <row r="878" spans="2:29" ht="16" x14ac:dyDescent="0.2">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row>
    <row r="879" spans="2:29" ht="16" x14ac:dyDescent="0.2">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row>
    <row r="880" spans="2:29" ht="16" x14ac:dyDescent="0.2">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row>
    <row r="881" spans="2:29" ht="16" x14ac:dyDescent="0.2">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row>
    <row r="882" spans="2:29" ht="16" x14ac:dyDescent="0.2">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row>
    <row r="883" spans="2:29" ht="16" x14ac:dyDescent="0.2">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row>
    <row r="884" spans="2:29" ht="16" x14ac:dyDescent="0.2">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row>
    <row r="885" spans="2:29" ht="16" x14ac:dyDescent="0.2">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row>
  </sheetData>
  <sortState xmlns:xlrd2="http://schemas.microsoft.com/office/spreadsheetml/2017/richdata2" ref="B1:AC886">
    <sortCondition ref="B1:B886"/>
  </sortState>
  <phoneticPr fontId="4" type="noConversion"/>
  <hyperlinks>
    <hyperlink ref="J5" r:id="rId1" xr:uid="{23A91B3C-80AC-FD44-9BCB-BA3FAF083D98}"/>
    <hyperlink ref="J6" r:id="rId2" xr:uid="{0C5E79FE-B670-BB4B-AE57-20E6FC7422F8}"/>
    <hyperlink ref="J17" r:id="rId3" xr:uid="{8F772235-1DC3-3B46-A14E-B19A7D978060}"/>
    <hyperlink ref="Q2" r:id="rId4" display="tel:+61 3 9662 1565" xr:uid="{A942F744-C069-4346-B51B-B8701A744E31}"/>
    <hyperlink ref="Q3" r:id="rId5" display="tel:+61 3 9663 4759" xr:uid="{D8D8ECB5-91DF-364A-B599-71534784CF4A}"/>
    <hyperlink ref="Q4" r:id="rId6" display="tel:+61 3 9662 3688" xr:uid="{E41252D0-E3FA-4644-B8A0-FDB2D56B1D16}"/>
    <hyperlink ref="Q5" r:id="rId7" display="tel:+61 3 9699 4170" xr:uid="{E9DA889A-D0B3-FF46-AD7C-3D682C5206A5}"/>
    <hyperlink ref="Q6" r:id="rId8" display="tel:+61 3 9662 3655" xr:uid="{558031B5-A496-6748-AFE4-5D3B0A4424CC}"/>
    <hyperlink ref="Q7" r:id="rId9" display="tel:+39 0776 261" xr:uid="{017BCDB8-20C4-3A4D-93C9-4C1C58FB58D5}"/>
    <hyperlink ref="Q8" r:id="rId10" display="tel:+61 3 9090 7778" xr:uid="{0778B584-75F6-CE48-A318-37E0E1E55054}"/>
    <hyperlink ref="J9" r:id="rId11" xr:uid="{54BF845D-E694-1240-9EC4-4A7CD7A027F4}"/>
    <hyperlink ref="Q9" r:id="rId12" display="tel:+61 3 9650 3818" xr:uid="{2ABAB780-175F-EC47-B6E5-847E93B06BB1}"/>
    <hyperlink ref="Q10" r:id="rId13" display="tel:+61 3 9654 8933" xr:uid="{85533155-BAC2-7F4D-964F-3115FC1942A9}"/>
    <hyperlink ref="Q11" r:id="rId14" display="tel:+61 476 208 573" xr:uid="{ED69FD8C-CDD4-7E4E-A2BE-59C0ADA3F6B8}"/>
    <hyperlink ref="Q12" r:id="rId15" display="tel:+61 3 8616 7900" xr:uid="{BA2829D5-EF06-414B-BB4F-1CD559CBA8FF}"/>
    <hyperlink ref="Q13" r:id="rId16" display="tel:+61 3 9650 9432" xr:uid="{B4FBF5DE-9AAF-7B43-B606-BB9EA8B28A39}"/>
    <hyperlink ref="Q14" r:id="rId17" display="tel:+61 3 9989 3575" xr:uid="{CC3D60A6-5C0B-C445-9BF8-1E2860EAFB15}"/>
    <hyperlink ref="Q15" r:id="rId18" display="tel:+61 3 9292 5777" xr:uid="{4B329A40-0D14-5943-801A-A2991EE5EF4A}"/>
    <hyperlink ref="Q16" r:id="rId19" display="tel:+61 3 9642 2287" xr:uid="{0564AE10-7291-F34E-A6CF-09DF4BE1AC6F}"/>
    <hyperlink ref="J73" r:id="rId20" xr:uid="{D5AB367C-272A-EB45-89FE-80C95F93D3A0}"/>
    <hyperlink ref="J79" r:id="rId21" xr:uid="{7D01814C-6465-974F-83B9-8C51B34623C4}"/>
    <hyperlink ref="J83" r:id="rId22" xr:uid="{05B737AB-6A09-9840-BB11-5018EDE97EF0}"/>
    <hyperlink ref="J86" r:id="rId23" xr:uid="{6B623F38-60BB-CF45-92E2-3DEB8BEB4B01}"/>
    <hyperlink ref="J89" r:id="rId24" xr:uid="{3287D9F3-AE4D-584B-AAA9-195D03B3037F}"/>
    <hyperlink ref="J91" r:id="rId25" xr:uid="{AA55A1EE-56A2-7846-A820-4F3C8E829393}"/>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B2483-2EEA-E742-8E93-BFCA7C8ADDC4}">
  <dimension ref="A1:P61"/>
  <sheetViews>
    <sheetView tabSelected="1" zoomScale="160" zoomScaleNormal="160" workbookViewId="0">
      <selection activeCell="B11" sqref="B11:B12"/>
    </sheetView>
  </sheetViews>
  <sheetFormatPr baseColWidth="10" defaultRowHeight="13" x14ac:dyDescent="0.15"/>
  <cols>
    <col min="3" max="3" width="10.5" bestFit="1" customWidth="1"/>
    <col min="5" max="5" width="41.1640625" bestFit="1" customWidth="1"/>
    <col min="10" max="10" width="13.6640625" bestFit="1" customWidth="1"/>
  </cols>
  <sheetData>
    <row r="1" spans="1:16" x14ac:dyDescent="0.15">
      <c r="A1" s="3" t="s">
        <v>851</v>
      </c>
      <c r="B1" s="3" t="s">
        <v>689</v>
      </c>
      <c r="C1" s="3" t="s">
        <v>665</v>
      </c>
      <c r="D1" s="3" t="s">
        <v>670</v>
      </c>
      <c r="E1" t="s">
        <v>1</v>
      </c>
      <c r="F1" s="3" t="s">
        <v>680</v>
      </c>
      <c r="G1" s="3" t="s">
        <v>681</v>
      </c>
      <c r="H1" s="3" t="s">
        <v>682</v>
      </c>
      <c r="I1" s="3" t="s">
        <v>683</v>
      </c>
      <c r="J1" s="3" t="s">
        <v>706</v>
      </c>
      <c r="K1" s="3" t="s">
        <v>716</v>
      </c>
      <c r="L1" s="3" t="s">
        <v>718</v>
      </c>
      <c r="M1" s="3" t="s">
        <v>5</v>
      </c>
      <c r="N1" s="3" t="s">
        <v>788</v>
      </c>
      <c r="O1" s="3" t="s">
        <v>818</v>
      </c>
    </row>
    <row r="2" spans="1:16" x14ac:dyDescent="0.15">
      <c r="A2" s="3" t="s">
        <v>852</v>
      </c>
      <c r="B2" s="3" t="s">
        <v>954</v>
      </c>
      <c r="C2" s="3" t="s">
        <v>688</v>
      </c>
      <c r="D2" s="3">
        <v>1</v>
      </c>
      <c r="E2" s="3" t="s">
        <v>684</v>
      </c>
      <c r="F2">
        <v>-37.813571396385903</v>
      </c>
      <c r="G2">
        <v>144.96275274318299</v>
      </c>
      <c r="H2">
        <v>-37.813571396385903</v>
      </c>
      <c r="I2">
        <v>144.96275274318299</v>
      </c>
      <c r="J2" s="3" t="s">
        <v>707</v>
      </c>
      <c r="K2" s="3" t="s">
        <v>717</v>
      </c>
      <c r="L2" s="2" t="s">
        <v>719</v>
      </c>
      <c r="M2" s="3" t="s">
        <v>780</v>
      </c>
      <c r="N2" s="3" t="s">
        <v>789</v>
      </c>
      <c r="O2" s="3" t="s">
        <v>821</v>
      </c>
    </row>
    <row r="3" spans="1:16" x14ac:dyDescent="0.15">
      <c r="A3" s="3" t="s">
        <v>852</v>
      </c>
      <c r="B3" s="3" t="s">
        <v>954</v>
      </c>
      <c r="C3" s="3" t="s">
        <v>688</v>
      </c>
      <c r="D3">
        <v>2</v>
      </c>
      <c r="E3" s="3" t="s">
        <v>685</v>
      </c>
      <c r="F3">
        <v>-37.813571396385903</v>
      </c>
      <c r="G3">
        <v>144.96275274318299</v>
      </c>
      <c r="H3">
        <v>-38.149232628235303</v>
      </c>
      <c r="I3">
        <v>144.36007171816101</v>
      </c>
      <c r="J3" s="3" t="s">
        <v>707</v>
      </c>
      <c r="K3" s="3" t="s">
        <v>720</v>
      </c>
      <c r="L3" s="2" t="s">
        <v>721</v>
      </c>
      <c r="M3" s="3" t="s">
        <v>781</v>
      </c>
      <c r="N3" s="3" t="s">
        <v>790</v>
      </c>
      <c r="O3" s="3" t="s">
        <v>820</v>
      </c>
    </row>
    <row r="4" spans="1:16" x14ac:dyDescent="0.15">
      <c r="A4" s="3" t="s">
        <v>852</v>
      </c>
      <c r="B4" s="3" t="s">
        <v>954</v>
      </c>
      <c r="C4" s="3" t="s">
        <v>688</v>
      </c>
      <c r="D4" s="3">
        <v>3</v>
      </c>
      <c r="E4" t="s">
        <v>666</v>
      </c>
      <c r="F4">
        <v>-38.149232628235303</v>
      </c>
      <c r="G4">
        <v>144.36007171816101</v>
      </c>
      <c r="H4">
        <v>-38.367423137603502</v>
      </c>
      <c r="I4">
        <v>144.28537191997199</v>
      </c>
      <c r="J4" s="3" t="s">
        <v>707</v>
      </c>
      <c r="K4" s="4" t="s">
        <v>722</v>
      </c>
      <c r="L4" s="2" t="s">
        <v>419</v>
      </c>
      <c r="M4" s="3" t="s">
        <v>46</v>
      </c>
      <c r="N4" s="3" t="s">
        <v>791</v>
      </c>
      <c r="O4" s="3" t="s">
        <v>819</v>
      </c>
    </row>
    <row r="5" spans="1:16" x14ac:dyDescent="0.15">
      <c r="A5" s="3" t="s">
        <v>852</v>
      </c>
      <c r="B5" s="3" t="s">
        <v>954</v>
      </c>
      <c r="C5" s="3" t="s">
        <v>688</v>
      </c>
      <c r="D5">
        <v>4</v>
      </c>
      <c r="E5" t="s">
        <v>667</v>
      </c>
      <c r="F5">
        <v>-38.367423137603502</v>
      </c>
      <c r="G5">
        <v>144.28537191997199</v>
      </c>
      <c r="H5">
        <v>-38.542141910098003</v>
      </c>
      <c r="I5">
        <v>143.976856265024</v>
      </c>
      <c r="J5" s="3" t="s">
        <v>708</v>
      </c>
      <c r="K5" s="3" t="s">
        <v>723</v>
      </c>
      <c r="L5" s="2" t="s">
        <v>402</v>
      </c>
      <c r="M5" s="3" t="s">
        <v>46</v>
      </c>
      <c r="N5" s="3" t="s">
        <v>792</v>
      </c>
      <c r="O5" s="3" t="s">
        <v>822</v>
      </c>
      <c r="P5" s="3"/>
    </row>
    <row r="6" spans="1:16" x14ac:dyDescent="0.15">
      <c r="A6" s="3" t="s">
        <v>852</v>
      </c>
      <c r="B6" s="3" t="s">
        <v>954</v>
      </c>
      <c r="C6" s="3" t="s">
        <v>688</v>
      </c>
      <c r="D6" s="3">
        <v>5</v>
      </c>
      <c r="E6" t="s">
        <v>71</v>
      </c>
      <c r="F6">
        <v>-38.542141910098003</v>
      </c>
      <c r="G6">
        <v>143.976856265024</v>
      </c>
      <c r="H6">
        <v>-38.554255246488403</v>
      </c>
      <c r="I6">
        <v>143.97890067556</v>
      </c>
      <c r="J6" s="3" t="s">
        <v>708</v>
      </c>
      <c r="K6" s="3" t="s">
        <v>724</v>
      </c>
      <c r="L6" s="2" t="s">
        <v>725</v>
      </c>
      <c r="M6" s="3" t="s">
        <v>46</v>
      </c>
      <c r="N6" s="3" t="s">
        <v>793</v>
      </c>
      <c r="O6" s="3" t="s">
        <v>823</v>
      </c>
    </row>
    <row r="7" spans="1:16" x14ac:dyDescent="0.15">
      <c r="A7" s="3" t="s">
        <v>852</v>
      </c>
      <c r="B7" s="3" t="s">
        <v>954</v>
      </c>
      <c r="C7" s="3" t="s">
        <v>688</v>
      </c>
      <c r="D7">
        <v>6</v>
      </c>
      <c r="E7" t="s">
        <v>668</v>
      </c>
      <c r="F7">
        <v>-38.554255246488403</v>
      </c>
      <c r="G7">
        <v>143.97890067556</v>
      </c>
      <c r="H7">
        <v>-38.666268441189999</v>
      </c>
      <c r="I7">
        <v>143.86115166812701</v>
      </c>
      <c r="J7" s="3" t="s">
        <v>708</v>
      </c>
      <c r="K7" t="s">
        <v>726</v>
      </c>
      <c r="L7" s="2" t="s">
        <v>727</v>
      </c>
      <c r="M7" s="3" t="s">
        <v>786</v>
      </c>
      <c r="N7" s="3" t="s">
        <v>794</v>
      </c>
      <c r="O7" s="3" t="s">
        <v>824</v>
      </c>
    </row>
    <row r="8" spans="1:16" x14ac:dyDescent="0.15">
      <c r="A8" s="3" t="s">
        <v>852</v>
      </c>
      <c r="B8" s="3" t="s">
        <v>954</v>
      </c>
      <c r="C8" s="3" t="s">
        <v>688</v>
      </c>
      <c r="D8" s="3">
        <v>7</v>
      </c>
      <c r="E8" t="s">
        <v>669</v>
      </c>
      <c r="F8">
        <v>-38.666268441189999</v>
      </c>
      <c r="G8">
        <v>143.86115166812701</v>
      </c>
      <c r="H8">
        <v>-38.755368710836102</v>
      </c>
      <c r="I8">
        <v>143.669669618207</v>
      </c>
      <c r="J8" s="3" t="s">
        <v>709</v>
      </c>
      <c r="K8" s="3" t="s">
        <v>728</v>
      </c>
      <c r="L8" s="2" t="s">
        <v>729</v>
      </c>
      <c r="M8" s="3" t="s">
        <v>782</v>
      </c>
      <c r="N8" s="3" t="s">
        <v>795</v>
      </c>
      <c r="O8" s="3" t="s">
        <v>825</v>
      </c>
    </row>
    <row r="9" spans="1:16" x14ac:dyDescent="0.15">
      <c r="A9" s="3" t="s">
        <v>852</v>
      </c>
      <c r="B9" s="3" t="s">
        <v>954</v>
      </c>
      <c r="C9" s="3" t="s">
        <v>688</v>
      </c>
      <c r="D9">
        <v>8</v>
      </c>
      <c r="E9" t="s">
        <v>51</v>
      </c>
      <c r="F9">
        <v>-38.755368710836102</v>
      </c>
      <c r="G9">
        <v>143.669669618207</v>
      </c>
      <c r="H9">
        <v>-38.791635974808997</v>
      </c>
      <c r="I9">
        <v>143.54195759331901</v>
      </c>
      <c r="J9" s="3" t="s">
        <v>709</v>
      </c>
      <c r="K9" t="s">
        <v>730</v>
      </c>
      <c r="L9" s="2" t="s">
        <v>405</v>
      </c>
      <c r="M9" s="3" t="s">
        <v>46</v>
      </c>
      <c r="N9" s="3" t="s">
        <v>796</v>
      </c>
      <c r="O9" s="3" t="s">
        <v>826</v>
      </c>
    </row>
    <row r="10" spans="1:16" x14ac:dyDescent="0.15">
      <c r="A10" s="3" t="s">
        <v>852</v>
      </c>
      <c r="B10" s="3" t="s">
        <v>954</v>
      </c>
      <c r="C10" s="3" t="s">
        <v>686</v>
      </c>
      <c r="D10" s="3">
        <v>9</v>
      </c>
      <c r="E10" t="s">
        <v>12</v>
      </c>
      <c r="F10">
        <v>-38.791635974808997</v>
      </c>
      <c r="G10">
        <v>143.54195759331901</v>
      </c>
      <c r="H10">
        <v>-38.856654144212897</v>
      </c>
      <c r="I10">
        <v>143.51176656329801</v>
      </c>
      <c r="J10" s="3" t="s">
        <v>710</v>
      </c>
      <c r="K10" t="s">
        <v>731</v>
      </c>
      <c r="L10" s="2" t="s">
        <v>386</v>
      </c>
      <c r="M10" s="3" t="s">
        <v>782</v>
      </c>
      <c r="N10" s="3" t="s">
        <v>797</v>
      </c>
      <c r="O10" s="3" t="s">
        <v>827</v>
      </c>
    </row>
    <row r="11" spans="1:16" x14ac:dyDescent="0.15">
      <c r="A11" s="3" t="s">
        <v>852</v>
      </c>
      <c r="B11" s="3" t="s">
        <v>954</v>
      </c>
      <c r="C11" s="3" t="s">
        <v>686</v>
      </c>
      <c r="D11">
        <v>10</v>
      </c>
      <c r="E11" s="3" t="s">
        <v>671</v>
      </c>
      <c r="F11">
        <v>-38.856654144212897</v>
      </c>
      <c r="G11">
        <v>143.51176656329801</v>
      </c>
      <c r="H11">
        <v>-38.668697360386901</v>
      </c>
      <c r="I11">
        <v>143.112014633146</v>
      </c>
      <c r="J11" s="3" t="s">
        <v>710</v>
      </c>
      <c r="K11" s="3" t="s">
        <v>671</v>
      </c>
      <c r="L11" s="2" t="s">
        <v>732</v>
      </c>
      <c r="M11" s="3" t="s">
        <v>783</v>
      </c>
      <c r="N11" s="3" t="s">
        <v>798</v>
      </c>
      <c r="O11" s="3" t="s">
        <v>828</v>
      </c>
    </row>
    <row r="12" spans="1:16" x14ac:dyDescent="0.15">
      <c r="A12" s="3" t="s">
        <v>852</v>
      </c>
      <c r="B12" s="3" t="s">
        <v>954</v>
      </c>
      <c r="C12" s="3" t="s">
        <v>686</v>
      </c>
      <c r="D12" s="3">
        <v>11</v>
      </c>
      <c r="E12" t="s">
        <v>65</v>
      </c>
      <c r="F12">
        <v>-38.668697360386901</v>
      </c>
      <c r="G12">
        <v>143.112014633146</v>
      </c>
      <c r="H12">
        <v>-38.665975385243499</v>
      </c>
      <c r="I12">
        <v>143.104241874417</v>
      </c>
      <c r="J12" s="3" t="s">
        <v>711</v>
      </c>
      <c r="K12" t="s">
        <v>733</v>
      </c>
      <c r="L12" s="2" t="s">
        <v>412</v>
      </c>
      <c r="M12" s="3" t="s">
        <v>787</v>
      </c>
      <c r="N12" s="3" t="s">
        <v>799</v>
      </c>
      <c r="O12" s="3" t="s">
        <v>829</v>
      </c>
    </row>
    <row r="13" spans="1:16" x14ac:dyDescent="0.15">
      <c r="A13" s="3" t="s">
        <v>852</v>
      </c>
      <c r="B13" s="3" t="s">
        <v>954</v>
      </c>
      <c r="C13" s="3" t="s">
        <v>686</v>
      </c>
      <c r="D13">
        <v>12</v>
      </c>
      <c r="E13" s="3" t="s">
        <v>672</v>
      </c>
      <c r="F13">
        <v>-38.665975385243499</v>
      </c>
      <c r="G13">
        <v>143.104241874417</v>
      </c>
      <c r="H13">
        <v>-38.619319148552002</v>
      </c>
      <c r="I13">
        <v>142.99575611096799</v>
      </c>
      <c r="J13" s="3" t="s">
        <v>711</v>
      </c>
      <c r="K13" s="3" t="s">
        <v>734</v>
      </c>
      <c r="L13" s="2" t="s">
        <v>735</v>
      </c>
      <c r="M13" s="3" t="s">
        <v>46</v>
      </c>
      <c r="N13" s="3" t="s">
        <v>800</v>
      </c>
      <c r="O13" s="3" t="s">
        <v>830</v>
      </c>
    </row>
    <row r="14" spans="1:16" x14ac:dyDescent="0.15">
      <c r="A14" s="3" t="s">
        <v>852</v>
      </c>
      <c r="B14" s="3" t="s">
        <v>954</v>
      </c>
      <c r="C14" s="3" t="s">
        <v>686</v>
      </c>
      <c r="D14" s="3">
        <v>13</v>
      </c>
      <c r="E14" t="s">
        <v>673</v>
      </c>
      <c r="F14">
        <v>-38.619319148552002</v>
      </c>
      <c r="G14">
        <v>142.99575611096799</v>
      </c>
      <c r="H14">
        <v>-38.617163567298398</v>
      </c>
      <c r="I14">
        <v>142.992100003183</v>
      </c>
      <c r="J14" s="3" t="s">
        <v>712</v>
      </c>
      <c r="K14" t="s">
        <v>736</v>
      </c>
      <c r="L14" s="2" t="s">
        <v>385</v>
      </c>
      <c r="M14" s="3" t="s">
        <v>46</v>
      </c>
      <c r="N14" s="3" t="s">
        <v>801</v>
      </c>
      <c r="O14" s="3" t="s">
        <v>831</v>
      </c>
    </row>
    <row r="15" spans="1:16" x14ac:dyDescent="0.15">
      <c r="A15" s="3" t="s">
        <v>852</v>
      </c>
      <c r="B15" s="3" t="s">
        <v>954</v>
      </c>
      <c r="C15" s="3" t="s">
        <v>687</v>
      </c>
      <c r="D15">
        <v>14</v>
      </c>
      <c r="E15" t="s">
        <v>674</v>
      </c>
      <c r="F15">
        <v>-38.617163567298398</v>
      </c>
      <c r="G15">
        <v>142.992100003183</v>
      </c>
      <c r="H15">
        <v>-38.646576022764698</v>
      </c>
      <c r="I15">
        <v>143.07050942883501</v>
      </c>
      <c r="J15" s="3" t="s">
        <v>714</v>
      </c>
      <c r="K15" t="s">
        <v>737</v>
      </c>
      <c r="L15" s="2" t="s">
        <v>738</v>
      </c>
      <c r="M15" s="3" t="s">
        <v>786</v>
      </c>
      <c r="N15" s="3" t="s">
        <v>800</v>
      </c>
      <c r="O15" s="3" t="s">
        <v>832</v>
      </c>
    </row>
    <row r="16" spans="1:16" x14ac:dyDescent="0.15">
      <c r="A16" s="3" t="s">
        <v>852</v>
      </c>
      <c r="B16" s="3" t="s">
        <v>954</v>
      </c>
      <c r="C16" s="3" t="s">
        <v>687</v>
      </c>
      <c r="D16" s="3">
        <v>15</v>
      </c>
      <c r="E16" t="s">
        <v>675</v>
      </c>
      <c r="F16">
        <v>-38.646576022764698</v>
      </c>
      <c r="G16">
        <v>143.07050942883501</v>
      </c>
      <c r="H16">
        <v>-38.622412478304803</v>
      </c>
      <c r="I16">
        <v>142.931866534443</v>
      </c>
      <c r="J16" s="3" t="s">
        <v>714</v>
      </c>
      <c r="K16" t="s">
        <v>740</v>
      </c>
      <c r="L16" s="2" t="s">
        <v>739</v>
      </c>
      <c r="M16" s="3" t="s">
        <v>787</v>
      </c>
      <c r="N16" s="3" t="s">
        <v>802</v>
      </c>
      <c r="O16" s="3" t="s">
        <v>833</v>
      </c>
    </row>
    <row r="17" spans="1:15" x14ac:dyDescent="0.15">
      <c r="A17" s="3" t="s">
        <v>852</v>
      </c>
      <c r="B17" s="3" t="s">
        <v>954</v>
      </c>
      <c r="C17" s="3" t="s">
        <v>687</v>
      </c>
      <c r="D17">
        <v>16</v>
      </c>
      <c r="E17" t="s">
        <v>676</v>
      </c>
      <c r="F17">
        <v>-38.622412478304803</v>
      </c>
      <c r="G17">
        <v>142.931866534443</v>
      </c>
      <c r="H17">
        <v>-38.618484294309503</v>
      </c>
      <c r="I17">
        <v>142.91451871916601</v>
      </c>
      <c r="J17" s="3" t="s">
        <v>713</v>
      </c>
      <c r="K17" t="s">
        <v>741</v>
      </c>
      <c r="L17" s="2" t="s">
        <v>742</v>
      </c>
      <c r="M17" s="3" t="s">
        <v>787</v>
      </c>
      <c r="N17" s="3" t="s">
        <v>803</v>
      </c>
      <c r="O17" s="3" t="s">
        <v>834</v>
      </c>
    </row>
    <row r="18" spans="1:15" x14ac:dyDescent="0.15">
      <c r="A18" s="3" t="s">
        <v>852</v>
      </c>
      <c r="B18" s="3" t="s">
        <v>954</v>
      </c>
      <c r="C18" s="3" t="s">
        <v>687</v>
      </c>
      <c r="D18" s="3">
        <v>17</v>
      </c>
      <c r="E18" t="s">
        <v>677</v>
      </c>
      <c r="F18">
        <v>-38.618484294309503</v>
      </c>
      <c r="G18">
        <v>142.91451871916601</v>
      </c>
      <c r="H18">
        <v>-38.5847301942188</v>
      </c>
      <c r="I18">
        <v>142.82730717945199</v>
      </c>
      <c r="J18" s="3" t="s">
        <v>713</v>
      </c>
      <c r="K18" t="s">
        <v>743</v>
      </c>
      <c r="L18" s="2" t="s">
        <v>744</v>
      </c>
      <c r="M18" s="3" t="s">
        <v>787</v>
      </c>
      <c r="N18" s="3" t="s">
        <v>800</v>
      </c>
      <c r="O18" s="3" t="s">
        <v>832</v>
      </c>
    </row>
    <row r="19" spans="1:15" x14ac:dyDescent="0.15">
      <c r="A19" s="3" t="s">
        <v>852</v>
      </c>
      <c r="B19" s="3" t="s">
        <v>954</v>
      </c>
      <c r="C19" s="3" t="s">
        <v>687</v>
      </c>
      <c r="D19">
        <v>18</v>
      </c>
      <c r="E19" t="s">
        <v>678</v>
      </c>
      <c r="F19">
        <v>-38.5847301942188</v>
      </c>
      <c r="G19">
        <v>142.82730717945199</v>
      </c>
      <c r="H19">
        <v>-38.403863038691597</v>
      </c>
      <c r="I19">
        <v>142.520932756078</v>
      </c>
      <c r="J19" s="3" t="s">
        <v>713</v>
      </c>
      <c r="K19" t="s">
        <v>746</v>
      </c>
      <c r="L19" s="2" t="s">
        <v>745</v>
      </c>
      <c r="M19" s="3" t="s">
        <v>782</v>
      </c>
      <c r="N19" s="3" t="s">
        <v>804</v>
      </c>
      <c r="O19" s="3" t="s">
        <v>835</v>
      </c>
    </row>
    <row r="20" spans="1:15" x14ac:dyDescent="0.15">
      <c r="A20" s="3" t="s">
        <v>852</v>
      </c>
      <c r="B20" s="3" t="s">
        <v>954</v>
      </c>
      <c r="C20" s="3" t="s">
        <v>687</v>
      </c>
      <c r="D20" s="3">
        <v>19</v>
      </c>
      <c r="E20" t="s">
        <v>679</v>
      </c>
      <c r="F20">
        <v>-38.403847121723999</v>
      </c>
      <c r="G20">
        <v>142.520907083227</v>
      </c>
      <c r="H20">
        <v>-38.403847121723999</v>
      </c>
      <c r="I20">
        <v>142.520907083227</v>
      </c>
      <c r="J20" s="3" t="s">
        <v>715</v>
      </c>
      <c r="K20" t="s">
        <v>747</v>
      </c>
      <c r="L20" s="2" t="s">
        <v>748</v>
      </c>
      <c r="M20" s="3" t="s">
        <v>786</v>
      </c>
    </row>
    <row r="21" spans="1:15" x14ac:dyDescent="0.15">
      <c r="A21" s="3" t="s">
        <v>852</v>
      </c>
      <c r="B21" s="3" t="s">
        <v>953</v>
      </c>
      <c r="C21" s="3" t="s">
        <v>688</v>
      </c>
      <c r="D21">
        <v>1</v>
      </c>
      <c r="E21" s="3" t="s">
        <v>684</v>
      </c>
      <c r="F21">
        <v>-37.813571396385903</v>
      </c>
      <c r="G21">
        <v>144.96275274318299</v>
      </c>
      <c r="H21">
        <v>-37.813571396385903</v>
      </c>
      <c r="I21">
        <v>144.96275274318299</v>
      </c>
      <c r="J21" s="3" t="s">
        <v>707</v>
      </c>
      <c r="K21" s="3" t="s">
        <v>717</v>
      </c>
      <c r="L21" s="2" t="s">
        <v>719</v>
      </c>
      <c r="M21" s="3" t="s">
        <v>780</v>
      </c>
      <c r="N21" s="3" t="s">
        <v>805</v>
      </c>
      <c r="O21" s="3" t="s">
        <v>836</v>
      </c>
    </row>
    <row r="22" spans="1:15" x14ac:dyDescent="0.15">
      <c r="A22" s="3" t="s">
        <v>852</v>
      </c>
      <c r="B22" s="3" t="s">
        <v>953</v>
      </c>
      <c r="C22" s="3" t="s">
        <v>688</v>
      </c>
      <c r="D22">
        <v>2</v>
      </c>
      <c r="E22" s="3" t="s">
        <v>690</v>
      </c>
      <c r="F22">
        <v>-37.813571396385903</v>
      </c>
      <c r="G22">
        <v>144.96275274318299</v>
      </c>
      <c r="H22">
        <v>-37.600118617262098</v>
      </c>
      <c r="I22">
        <v>144.225189730323</v>
      </c>
      <c r="J22" s="3" t="s">
        <v>708</v>
      </c>
      <c r="K22" t="s">
        <v>749</v>
      </c>
      <c r="L22" s="2" t="s">
        <v>750</v>
      </c>
      <c r="M22" s="3" t="s">
        <v>781</v>
      </c>
      <c r="N22" s="3" t="s">
        <v>806</v>
      </c>
      <c r="O22" s="3" t="s">
        <v>837</v>
      </c>
    </row>
    <row r="23" spans="1:15" x14ac:dyDescent="0.15">
      <c r="A23" s="3" t="s">
        <v>852</v>
      </c>
      <c r="B23" s="3" t="s">
        <v>953</v>
      </c>
      <c r="C23" s="3" t="s">
        <v>688</v>
      </c>
      <c r="D23">
        <v>3</v>
      </c>
      <c r="E23" s="3" t="s">
        <v>691</v>
      </c>
      <c r="F23">
        <v>-37.600118617262098</v>
      </c>
      <c r="G23">
        <v>144.225189730323</v>
      </c>
      <c r="H23">
        <v>-37.561728784102897</v>
      </c>
      <c r="I23">
        <v>143.85081668792699</v>
      </c>
      <c r="J23" s="3" t="s">
        <v>709</v>
      </c>
      <c r="K23" t="s">
        <v>751</v>
      </c>
      <c r="L23" s="2" t="s">
        <v>752</v>
      </c>
      <c r="M23" s="3" t="s">
        <v>781</v>
      </c>
      <c r="N23" s="3" t="s">
        <v>807</v>
      </c>
      <c r="O23" s="3" t="s">
        <v>838</v>
      </c>
    </row>
    <row r="24" spans="1:15" x14ac:dyDescent="0.15">
      <c r="A24" s="3" t="s">
        <v>852</v>
      </c>
      <c r="B24" s="3" t="s">
        <v>953</v>
      </c>
      <c r="C24" s="3" t="s">
        <v>686</v>
      </c>
      <c r="D24">
        <v>4</v>
      </c>
      <c r="E24" s="3" t="s">
        <v>692</v>
      </c>
      <c r="F24">
        <v>-37.561728784102897</v>
      </c>
      <c r="G24">
        <v>143.85081668792699</v>
      </c>
      <c r="H24">
        <v>-37.341971974640003</v>
      </c>
      <c r="I24">
        <v>144.14179906274899</v>
      </c>
      <c r="J24" s="3" t="s">
        <v>710</v>
      </c>
      <c r="K24" t="s">
        <v>753</v>
      </c>
      <c r="L24" s="2" t="s">
        <v>754</v>
      </c>
      <c r="M24" s="3" t="s">
        <v>781</v>
      </c>
      <c r="N24" s="3" t="s">
        <v>808</v>
      </c>
      <c r="O24" s="3" t="s">
        <v>839</v>
      </c>
    </row>
    <row r="25" spans="1:15" x14ac:dyDescent="0.15">
      <c r="A25" s="3" t="s">
        <v>852</v>
      </c>
      <c r="B25" s="3" t="s">
        <v>953</v>
      </c>
      <c r="C25" s="3" t="s">
        <v>686</v>
      </c>
      <c r="D25">
        <v>5</v>
      </c>
      <c r="E25" s="3" t="s">
        <v>693</v>
      </c>
      <c r="F25">
        <v>-37.341971974640003</v>
      </c>
      <c r="G25">
        <v>144.14179906274899</v>
      </c>
      <c r="H25">
        <v>-37.048671027187801</v>
      </c>
      <c r="I25">
        <v>143.73375950883801</v>
      </c>
      <c r="J25" s="3" t="s">
        <v>711</v>
      </c>
      <c r="K25" s="3" t="s">
        <v>755</v>
      </c>
      <c r="L25" s="2" t="s">
        <v>756</v>
      </c>
      <c r="M25" s="3" t="s">
        <v>781</v>
      </c>
      <c r="N25" s="3" t="s">
        <v>809</v>
      </c>
      <c r="O25" s="3" t="s">
        <v>840</v>
      </c>
    </row>
    <row r="26" spans="1:15" x14ac:dyDescent="0.15">
      <c r="A26" s="3" t="s">
        <v>852</v>
      </c>
      <c r="B26" s="3" t="s">
        <v>953</v>
      </c>
      <c r="C26" s="3" t="s">
        <v>686</v>
      </c>
      <c r="D26">
        <v>6</v>
      </c>
      <c r="E26" s="3" t="s">
        <v>694</v>
      </c>
      <c r="F26">
        <v>-37.048671027187801</v>
      </c>
      <c r="G26">
        <v>143.73375950883801</v>
      </c>
      <c r="H26">
        <v>-36.759873293251701</v>
      </c>
      <c r="I26">
        <v>144.279194462498</v>
      </c>
      <c r="J26" s="3" t="s">
        <v>712</v>
      </c>
      <c r="K26" t="s">
        <v>757</v>
      </c>
      <c r="L26" s="2" t="s">
        <v>758</v>
      </c>
      <c r="M26" s="3" t="s">
        <v>781</v>
      </c>
      <c r="N26" s="3" t="s">
        <v>810</v>
      </c>
      <c r="O26" s="3" t="s">
        <v>841</v>
      </c>
    </row>
    <row r="27" spans="1:15" x14ac:dyDescent="0.15">
      <c r="A27" s="3" t="s">
        <v>852</v>
      </c>
      <c r="B27" s="3" t="s">
        <v>953</v>
      </c>
      <c r="C27" s="3" t="s">
        <v>687</v>
      </c>
      <c r="D27">
        <v>7</v>
      </c>
      <c r="E27" t="s">
        <v>695</v>
      </c>
      <c r="F27">
        <v>-36.759873293251701</v>
      </c>
      <c r="G27">
        <v>144.279194462498</v>
      </c>
      <c r="H27">
        <v>-36.382190952670001</v>
      </c>
      <c r="I27">
        <v>145.40718137865201</v>
      </c>
      <c r="J27" s="3" t="s">
        <v>714</v>
      </c>
      <c r="K27" t="s">
        <v>759</v>
      </c>
      <c r="L27" s="2" t="s">
        <v>760</v>
      </c>
      <c r="M27" s="3" t="s">
        <v>781</v>
      </c>
      <c r="N27" s="3" t="s">
        <v>811</v>
      </c>
      <c r="O27" s="3" t="s">
        <v>842</v>
      </c>
    </row>
    <row r="28" spans="1:15" x14ac:dyDescent="0.15">
      <c r="A28" s="3" t="s">
        <v>852</v>
      </c>
      <c r="B28" s="3" t="s">
        <v>953</v>
      </c>
      <c r="C28" s="3" t="s">
        <v>687</v>
      </c>
      <c r="D28">
        <v>8</v>
      </c>
      <c r="E28" s="3" t="s">
        <v>696</v>
      </c>
      <c r="F28">
        <v>-36.382190952670001</v>
      </c>
      <c r="G28">
        <v>145.40718137865201</v>
      </c>
      <c r="H28">
        <v>-36.547791627151099</v>
      </c>
      <c r="I28">
        <v>145.990969024826</v>
      </c>
      <c r="J28" s="3" t="s">
        <v>713</v>
      </c>
      <c r="K28" s="3" t="s">
        <v>761</v>
      </c>
      <c r="L28" s="2" t="s">
        <v>762</v>
      </c>
      <c r="M28" s="3" t="s">
        <v>781</v>
      </c>
      <c r="N28" s="3" t="s">
        <v>812</v>
      </c>
      <c r="O28" s="3" t="s">
        <v>843</v>
      </c>
    </row>
    <row r="29" spans="1:15" x14ac:dyDescent="0.15">
      <c r="A29" s="3" t="s">
        <v>852</v>
      </c>
      <c r="B29" s="3" t="s">
        <v>953</v>
      </c>
      <c r="C29" s="3" t="s">
        <v>687</v>
      </c>
      <c r="D29">
        <v>9</v>
      </c>
      <c r="E29" s="3" t="s">
        <v>697</v>
      </c>
      <c r="F29">
        <v>-36.547791627151099</v>
      </c>
      <c r="G29">
        <v>145.990969024826</v>
      </c>
      <c r="H29">
        <v>-36.355924971228902</v>
      </c>
      <c r="I29">
        <v>146.30856687661199</v>
      </c>
      <c r="J29" s="3" t="s">
        <v>715</v>
      </c>
      <c r="K29" t="s">
        <v>763</v>
      </c>
      <c r="L29" s="2" t="s">
        <v>764</v>
      </c>
      <c r="M29" s="3" t="s">
        <v>781</v>
      </c>
    </row>
    <row r="30" spans="1:15" x14ac:dyDescent="0.15">
      <c r="A30" s="3" t="s">
        <v>852</v>
      </c>
      <c r="B30" s="3" t="s">
        <v>705</v>
      </c>
      <c r="C30" s="3" t="s">
        <v>688</v>
      </c>
      <c r="D30">
        <v>1</v>
      </c>
      <c r="E30" s="3" t="s">
        <v>684</v>
      </c>
      <c r="F30">
        <v>-37.813571396385903</v>
      </c>
      <c r="G30">
        <v>144.96275274318299</v>
      </c>
      <c r="H30">
        <v>-37.813571396385903</v>
      </c>
      <c r="I30">
        <v>144.96275274318299</v>
      </c>
      <c r="J30" s="3" t="s">
        <v>707</v>
      </c>
      <c r="K30" s="3" t="s">
        <v>717</v>
      </c>
      <c r="L30" s="2" t="s">
        <v>719</v>
      </c>
      <c r="M30" s="3" t="s">
        <v>780</v>
      </c>
      <c r="N30" s="3" t="s">
        <v>813</v>
      </c>
      <c r="O30" s="3" t="s">
        <v>844</v>
      </c>
    </row>
    <row r="31" spans="1:15" x14ac:dyDescent="0.15">
      <c r="A31" s="3" t="s">
        <v>852</v>
      </c>
      <c r="B31" s="3" t="s">
        <v>705</v>
      </c>
      <c r="C31" s="3" t="s">
        <v>688</v>
      </c>
      <c r="D31">
        <v>2</v>
      </c>
      <c r="E31" s="3" t="s">
        <v>704</v>
      </c>
      <c r="F31">
        <v>-37.813571396385903</v>
      </c>
      <c r="G31">
        <v>144.96275274318299</v>
      </c>
      <c r="H31">
        <v>-37.831071821584501</v>
      </c>
      <c r="I31">
        <v>145.360028752917</v>
      </c>
      <c r="J31" s="3" t="s">
        <v>707</v>
      </c>
      <c r="K31" t="s">
        <v>765</v>
      </c>
      <c r="L31" s="2" t="s">
        <v>394</v>
      </c>
      <c r="M31" s="3" t="s">
        <v>784</v>
      </c>
      <c r="N31" s="3" t="s">
        <v>814</v>
      </c>
      <c r="O31" s="3" t="s">
        <v>845</v>
      </c>
    </row>
    <row r="32" spans="1:15" x14ac:dyDescent="0.15">
      <c r="A32" s="3" t="s">
        <v>852</v>
      </c>
      <c r="B32" s="3" t="s">
        <v>705</v>
      </c>
      <c r="C32" s="3" t="s">
        <v>688</v>
      </c>
      <c r="D32">
        <v>3</v>
      </c>
      <c r="E32" t="s">
        <v>698</v>
      </c>
      <c r="F32">
        <v>-37.831071821584501</v>
      </c>
      <c r="G32">
        <v>145.360028752917</v>
      </c>
      <c r="H32">
        <v>-38.228807876508803</v>
      </c>
      <c r="I32">
        <v>145.059720939426</v>
      </c>
      <c r="J32" s="3" t="s">
        <v>708</v>
      </c>
      <c r="K32" t="s">
        <v>766</v>
      </c>
      <c r="L32" s="2" t="s">
        <v>767</v>
      </c>
      <c r="M32" s="3" t="s">
        <v>781</v>
      </c>
      <c r="N32" s="3" t="s">
        <v>791</v>
      </c>
      <c r="O32" s="3" t="s">
        <v>846</v>
      </c>
    </row>
    <row r="33" spans="1:15" x14ac:dyDescent="0.15">
      <c r="A33" s="3" t="s">
        <v>852</v>
      </c>
      <c r="B33" s="3" t="s">
        <v>705</v>
      </c>
      <c r="C33" s="3" t="s">
        <v>688</v>
      </c>
      <c r="D33">
        <v>4</v>
      </c>
      <c r="E33" t="s">
        <v>699</v>
      </c>
      <c r="F33">
        <v>-38.228807876508803</v>
      </c>
      <c r="G33">
        <v>145.059720939426</v>
      </c>
      <c r="H33">
        <v>-38.279615859105903</v>
      </c>
      <c r="I33">
        <v>145.08272105266801</v>
      </c>
      <c r="J33" s="3" t="s">
        <v>709</v>
      </c>
      <c r="K33" s="3" t="s">
        <v>768</v>
      </c>
      <c r="L33" s="2" t="s">
        <v>769</v>
      </c>
      <c r="M33" s="3" t="s">
        <v>785</v>
      </c>
      <c r="N33" s="3" t="s">
        <v>815</v>
      </c>
      <c r="O33" s="3" t="s">
        <v>847</v>
      </c>
    </row>
    <row r="34" spans="1:15" x14ac:dyDescent="0.15">
      <c r="A34" s="3" t="s">
        <v>852</v>
      </c>
      <c r="B34" s="3" t="s">
        <v>705</v>
      </c>
      <c r="C34" s="3" t="s">
        <v>686</v>
      </c>
      <c r="D34">
        <v>5</v>
      </c>
      <c r="E34" t="s">
        <v>700</v>
      </c>
      <c r="F34">
        <v>-38.279615859105903</v>
      </c>
      <c r="G34">
        <v>145.08272105266801</v>
      </c>
      <c r="H34">
        <v>-38.344386398130702</v>
      </c>
      <c r="I34">
        <v>145.10068791278201</v>
      </c>
      <c r="J34" s="3" t="s">
        <v>710</v>
      </c>
      <c r="K34" t="s">
        <v>770</v>
      </c>
      <c r="L34" s="2" t="s">
        <v>771</v>
      </c>
      <c r="M34" s="3" t="s">
        <v>785</v>
      </c>
      <c r="N34" s="3" t="s">
        <v>800</v>
      </c>
      <c r="O34" s="3" t="s">
        <v>846</v>
      </c>
    </row>
    <row r="35" spans="1:15" x14ac:dyDescent="0.15">
      <c r="A35" s="3" t="s">
        <v>852</v>
      </c>
      <c r="B35" s="3" t="s">
        <v>705</v>
      </c>
      <c r="C35" s="3" t="s">
        <v>686</v>
      </c>
      <c r="D35">
        <v>6</v>
      </c>
      <c r="E35" t="s">
        <v>701</v>
      </c>
      <c r="F35">
        <v>-38.344386398130702</v>
      </c>
      <c r="G35">
        <v>145.10068791278201</v>
      </c>
      <c r="H35">
        <v>-38.406103298823197</v>
      </c>
      <c r="I35">
        <v>145.074824371246</v>
      </c>
      <c r="J35" s="3" t="s">
        <v>710</v>
      </c>
      <c r="K35" s="3" t="s">
        <v>773</v>
      </c>
      <c r="L35" s="2" t="s">
        <v>772</v>
      </c>
      <c r="M35" s="3" t="s">
        <v>782</v>
      </c>
      <c r="N35" s="3" t="s">
        <v>791</v>
      </c>
      <c r="O35" s="3" t="s">
        <v>848</v>
      </c>
    </row>
    <row r="36" spans="1:15" x14ac:dyDescent="0.15">
      <c r="A36" s="3" t="s">
        <v>852</v>
      </c>
      <c r="B36" s="3" t="s">
        <v>705</v>
      </c>
      <c r="C36" s="3" t="s">
        <v>686</v>
      </c>
      <c r="D36">
        <v>7</v>
      </c>
      <c r="E36" t="s">
        <v>702</v>
      </c>
      <c r="F36">
        <v>-38.406103298823197</v>
      </c>
      <c r="G36">
        <v>145.074824371246</v>
      </c>
      <c r="H36">
        <v>-38.395226374377202</v>
      </c>
      <c r="I36">
        <v>144.99452068123099</v>
      </c>
      <c r="J36" s="3" t="s">
        <v>710</v>
      </c>
      <c r="K36" s="3" t="s">
        <v>774</v>
      </c>
      <c r="L36" s="2" t="s">
        <v>775</v>
      </c>
      <c r="M36" s="3" t="s">
        <v>785</v>
      </c>
      <c r="N36" s="3" t="s">
        <v>816</v>
      </c>
      <c r="O36" s="3" t="s">
        <v>849</v>
      </c>
    </row>
    <row r="37" spans="1:15" x14ac:dyDescent="0.15">
      <c r="A37" s="3" t="s">
        <v>852</v>
      </c>
      <c r="B37" s="3" t="s">
        <v>705</v>
      </c>
      <c r="C37" s="3" t="s">
        <v>686</v>
      </c>
      <c r="D37">
        <v>8</v>
      </c>
      <c r="E37" t="s">
        <v>204</v>
      </c>
      <c r="F37">
        <v>-38.395226374377202</v>
      </c>
      <c r="G37">
        <v>144.99452068123099</v>
      </c>
      <c r="H37">
        <v>-38.406656833399502</v>
      </c>
      <c r="I37">
        <v>144.84259798218699</v>
      </c>
      <c r="J37" s="3" t="s">
        <v>711</v>
      </c>
      <c r="K37" s="3" t="s">
        <v>777</v>
      </c>
      <c r="L37" s="2" t="s">
        <v>776</v>
      </c>
      <c r="M37" s="3" t="s">
        <v>206</v>
      </c>
      <c r="N37" s="3" t="s">
        <v>817</v>
      </c>
      <c r="O37" s="3" t="s">
        <v>850</v>
      </c>
    </row>
    <row r="38" spans="1:15" x14ac:dyDescent="0.15">
      <c r="A38" s="3" t="s">
        <v>852</v>
      </c>
      <c r="B38" s="3" t="s">
        <v>705</v>
      </c>
      <c r="C38" s="3" t="s">
        <v>686</v>
      </c>
      <c r="D38">
        <v>9</v>
      </c>
      <c r="E38" t="s">
        <v>703</v>
      </c>
      <c r="F38">
        <v>-38.406656833399502</v>
      </c>
      <c r="G38">
        <v>144.84259798218699</v>
      </c>
      <c r="H38">
        <v>-38.332368873061498</v>
      </c>
      <c r="I38">
        <v>144.96615378998499</v>
      </c>
      <c r="J38" s="3" t="s">
        <v>712</v>
      </c>
      <c r="K38" t="s">
        <v>778</v>
      </c>
      <c r="L38" s="2" t="s">
        <v>779</v>
      </c>
      <c r="M38" s="3" t="s">
        <v>46</v>
      </c>
    </row>
    <row r="39" spans="1:15" x14ac:dyDescent="0.15">
      <c r="A39" s="5" t="s">
        <v>852</v>
      </c>
      <c r="B39" s="5" t="s">
        <v>854</v>
      </c>
      <c r="C39" s="5" t="s">
        <v>688</v>
      </c>
      <c r="D39" s="6">
        <v>1</v>
      </c>
      <c r="E39" s="5" t="s">
        <v>684</v>
      </c>
      <c r="F39" s="6">
        <v>-37.813571396385903</v>
      </c>
      <c r="G39" s="6">
        <v>144.96275274318299</v>
      </c>
      <c r="H39" s="6">
        <v>-37.813571396385903</v>
      </c>
      <c r="I39" s="6">
        <v>144.96275274318299</v>
      </c>
      <c r="J39" s="5" t="s">
        <v>707</v>
      </c>
      <c r="K39" s="5" t="s">
        <v>717</v>
      </c>
      <c r="L39" s="2" t="s">
        <v>719</v>
      </c>
      <c r="M39" s="5" t="s">
        <v>780</v>
      </c>
      <c r="N39" s="5" t="s">
        <v>811</v>
      </c>
      <c r="O39" s="5" t="s">
        <v>855</v>
      </c>
    </row>
    <row r="40" spans="1:15" x14ac:dyDescent="0.15">
      <c r="A40" s="5" t="s">
        <v>852</v>
      </c>
      <c r="B40" s="5" t="s">
        <v>854</v>
      </c>
      <c r="C40" s="5" t="s">
        <v>688</v>
      </c>
      <c r="D40" s="6">
        <v>2</v>
      </c>
      <c r="E40" s="6" t="s">
        <v>856</v>
      </c>
      <c r="F40" s="6">
        <v>-37.813571396385903</v>
      </c>
      <c r="G40" s="6">
        <v>144.96275274318299</v>
      </c>
      <c r="H40" s="6">
        <v>-37.818060524974896</v>
      </c>
      <c r="I40" s="6">
        <v>145.12416156994399</v>
      </c>
      <c r="J40" s="5" t="s">
        <v>707</v>
      </c>
      <c r="K40" s="6" t="s">
        <v>857</v>
      </c>
      <c r="L40" s="2" t="s">
        <v>858</v>
      </c>
      <c r="M40" s="5" t="s">
        <v>780</v>
      </c>
      <c r="N40" s="5" t="s">
        <v>859</v>
      </c>
      <c r="O40" s="5" t="s">
        <v>860</v>
      </c>
    </row>
    <row r="41" spans="1:15" x14ac:dyDescent="0.15">
      <c r="A41" s="5" t="s">
        <v>852</v>
      </c>
      <c r="B41" s="5" t="s">
        <v>854</v>
      </c>
      <c r="C41" s="5" t="s">
        <v>688</v>
      </c>
      <c r="D41" s="6">
        <v>3</v>
      </c>
      <c r="E41" s="5" t="s">
        <v>861</v>
      </c>
      <c r="F41" s="6">
        <v>-37.818060524974896</v>
      </c>
      <c r="G41" s="6">
        <v>145.12416156994399</v>
      </c>
      <c r="H41" s="6">
        <v>-38.080697352415697</v>
      </c>
      <c r="I41" s="6">
        <v>145.481396045548</v>
      </c>
      <c r="J41" s="5" t="s">
        <v>707</v>
      </c>
      <c r="K41" s="6"/>
      <c r="L41" s="2"/>
      <c r="M41" s="5" t="s">
        <v>781</v>
      </c>
      <c r="N41" s="5" t="s">
        <v>813</v>
      </c>
      <c r="O41" s="5" t="s">
        <v>862</v>
      </c>
    </row>
    <row r="42" spans="1:15" x14ac:dyDescent="0.15">
      <c r="A42" s="5" t="s">
        <v>852</v>
      </c>
      <c r="B42" s="5" t="s">
        <v>854</v>
      </c>
      <c r="C42" s="5" t="s">
        <v>688</v>
      </c>
      <c r="D42" s="6">
        <v>4</v>
      </c>
      <c r="E42" s="6" t="s">
        <v>863</v>
      </c>
      <c r="F42" s="6">
        <v>-38.080697352415697</v>
      </c>
      <c r="G42" s="6">
        <v>145.481396045548</v>
      </c>
      <c r="H42" s="6">
        <v>-38.379218223209897</v>
      </c>
      <c r="I42" s="6">
        <v>145.70223199233499</v>
      </c>
      <c r="J42" s="5" t="s">
        <v>708</v>
      </c>
      <c r="K42" s="6" t="s">
        <v>864</v>
      </c>
      <c r="L42" s="2" t="s">
        <v>865</v>
      </c>
      <c r="M42" s="5" t="s">
        <v>786</v>
      </c>
      <c r="N42" s="5" t="s">
        <v>806</v>
      </c>
      <c r="O42" s="5" t="s">
        <v>822</v>
      </c>
    </row>
    <row r="43" spans="1:15" x14ac:dyDescent="0.15">
      <c r="A43" s="5" t="s">
        <v>852</v>
      </c>
      <c r="B43" s="5" t="s">
        <v>854</v>
      </c>
      <c r="C43" s="5" t="s">
        <v>688</v>
      </c>
      <c r="D43" s="6">
        <v>5</v>
      </c>
      <c r="E43" s="6" t="s">
        <v>866</v>
      </c>
      <c r="F43" s="6">
        <v>-38.379218223209897</v>
      </c>
      <c r="G43" s="6">
        <v>145.70223199233499</v>
      </c>
      <c r="H43" s="6">
        <v>-38.552801260340502</v>
      </c>
      <c r="I43" s="6">
        <v>145.482641498475</v>
      </c>
      <c r="J43" s="5" t="s">
        <v>708</v>
      </c>
      <c r="K43" s="5" t="s">
        <v>867</v>
      </c>
      <c r="L43" s="2" t="s">
        <v>868</v>
      </c>
      <c r="M43" s="5" t="s">
        <v>782</v>
      </c>
      <c r="N43" s="5" t="s">
        <v>801</v>
      </c>
      <c r="O43" s="5" t="s">
        <v>869</v>
      </c>
    </row>
    <row r="44" spans="1:15" x14ac:dyDescent="0.15">
      <c r="A44" s="5" t="s">
        <v>852</v>
      </c>
      <c r="B44" s="5" t="s">
        <v>854</v>
      </c>
      <c r="C44" s="5" t="s">
        <v>688</v>
      </c>
      <c r="D44" s="6">
        <v>6</v>
      </c>
      <c r="E44" s="5" t="s">
        <v>870</v>
      </c>
      <c r="F44" s="6">
        <v>-38.552801260340502</v>
      </c>
      <c r="G44" s="6">
        <v>145.482641498475</v>
      </c>
      <c r="H44" s="6">
        <v>-38.549150443401899</v>
      </c>
      <c r="I44" s="6">
        <v>145.47035048801399</v>
      </c>
      <c r="J44" s="5" t="s">
        <v>708</v>
      </c>
      <c r="K44" s="6" t="s">
        <v>871</v>
      </c>
      <c r="L44" s="2" t="s">
        <v>872</v>
      </c>
      <c r="M44" s="5" t="s">
        <v>46</v>
      </c>
      <c r="N44" s="5" t="s">
        <v>803</v>
      </c>
      <c r="O44" s="5" t="s">
        <v>873</v>
      </c>
    </row>
    <row r="45" spans="1:15" x14ac:dyDescent="0.15">
      <c r="A45" s="5" t="s">
        <v>852</v>
      </c>
      <c r="B45" s="5" t="s">
        <v>854</v>
      </c>
      <c r="C45" s="5" t="s">
        <v>688</v>
      </c>
      <c r="D45" s="6">
        <v>7</v>
      </c>
      <c r="E45" s="6" t="s">
        <v>874</v>
      </c>
      <c r="F45" s="6">
        <v>-38.549150443401899</v>
      </c>
      <c r="G45" s="6">
        <v>145.47035048801399</v>
      </c>
      <c r="H45" s="6">
        <v>-38.536020775421399</v>
      </c>
      <c r="I45" s="6">
        <v>145.430072231352</v>
      </c>
      <c r="J45" s="5" t="s">
        <v>708</v>
      </c>
      <c r="K45" s="6" t="s">
        <v>875</v>
      </c>
      <c r="L45" s="2" t="s">
        <v>876</v>
      </c>
      <c r="M45" s="5" t="s">
        <v>786</v>
      </c>
      <c r="N45" s="5" t="s">
        <v>877</v>
      </c>
      <c r="O45" s="5" t="s">
        <v>878</v>
      </c>
    </row>
    <row r="46" spans="1:15" x14ac:dyDescent="0.15">
      <c r="A46" s="5" t="s">
        <v>852</v>
      </c>
      <c r="B46" s="5" t="s">
        <v>854</v>
      </c>
      <c r="C46" s="5" t="s">
        <v>688</v>
      </c>
      <c r="D46" s="6">
        <v>8</v>
      </c>
      <c r="E46" s="6" t="s">
        <v>879</v>
      </c>
      <c r="F46" s="6">
        <v>-38.536020775421399</v>
      </c>
      <c r="G46" s="6">
        <v>145.430072231352</v>
      </c>
      <c r="H46" s="6">
        <v>-38.516651791171299</v>
      </c>
      <c r="I46" s="6">
        <v>145.36151415126801</v>
      </c>
      <c r="J46" s="5" t="s">
        <v>708</v>
      </c>
      <c r="K46" s="5" t="s">
        <v>880</v>
      </c>
      <c r="L46" s="2" t="s">
        <v>881</v>
      </c>
      <c r="M46" s="5" t="s">
        <v>786</v>
      </c>
      <c r="N46" s="5" t="s">
        <v>796</v>
      </c>
      <c r="O46" s="5" t="s">
        <v>826</v>
      </c>
    </row>
    <row r="47" spans="1:15" x14ac:dyDescent="0.15">
      <c r="A47" s="5" t="s">
        <v>852</v>
      </c>
      <c r="B47" s="5" t="s">
        <v>854</v>
      </c>
      <c r="C47" s="5" t="s">
        <v>688</v>
      </c>
      <c r="D47" s="6">
        <v>9</v>
      </c>
      <c r="E47" s="6" t="s">
        <v>882</v>
      </c>
      <c r="F47" s="6">
        <v>-38.516651791171299</v>
      </c>
      <c r="G47" s="6">
        <v>145.36151415126801</v>
      </c>
      <c r="H47" s="6">
        <v>-38.501617971128098</v>
      </c>
      <c r="I47" s="6">
        <v>145.23111474579301</v>
      </c>
      <c r="J47" s="5" t="s">
        <v>709</v>
      </c>
      <c r="K47" s="6" t="s">
        <v>882</v>
      </c>
      <c r="L47" s="2" t="s">
        <v>883</v>
      </c>
      <c r="M47" s="5" t="s">
        <v>884</v>
      </c>
      <c r="N47" s="5" t="s">
        <v>791</v>
      </c>
      <c r="O47" s="5" t="s">
        <v>830</v>
      </c>
    </row>
    <row r="48" spans="1:15" x14ac:dyDescent="0.15">
      <c r="A48" s="5" t="s">
        <v>852</v>
      </c>
      <c r="B48" s="5" t="s">
        <v>854</v>
      </c>
      <c r="C48" s="5" t="s">
        <v>688</v>
      </c>
      <c r="D48" s="6">
        <v>10</v>
      </c>
      <c r="E48" s="6" t="s">
        <v>885</v>
      </c>
      <c r="F48" s="6">
        <v>-38.501617971128098</v>
      </c>
      <c r="G48" s="6">
        <v>145.23111474579301</v>
      </c>
      <c r="H48" s="6">
        <v>-38.505428643974703</v>
      </c>
      <c r="I48" s="6">
        <v>145.14798417362101</v>
      </c>
      <c r="J48" s="5" t="s">
        <v>709</v>
      </c>
      <c r="K48" s="6" t="s">
        <v>886</v>
      </c>
      <c r="L48" s="2" t="s">
        <v>887</v>
      </c>
      <c r="M48" s="5" t="s">
        <v>786</v>
      </c>
      <c r="N48" s="5" t="s">
        <v>888</v>
      </c>
      <c r="O48" s="5" t="s">
        <v>889</v>
      </c>
    </row>
    <row r="49" spans="1:15" x14ac:dyDescent="0.15">
      <c r="A49" s="5" t="s">
        <v>852</v>
      </c>
      <c r="B49" s="5" t="s">
        <v>854</v>
      </c>
      <c r="C49" s="5" t="s">
        <v>686</v>
      </c>
      <c r="D49" s="6">
        <v>11</v>
      </c>
      <c r="E49" s="6" t="s">
        <v>890</v>
      </c>
      <c r="F49" s="6">
        <v>-38.505428643974703</v>
      </c>
      <c r="G49" s="6">
        <v>145.14798417362101</v>
      </c>
      <c r="H49" s="6">
        <v>-38.448145630332</v>
      </c>
      <c r="I49" s="6">
        <v>145.24002057850601</v>
      </c>
      <c r="J49" s="5" t="s">
        <v>710</v>
      </c>
      <c r="K49" s="5" t="s">
        <v>891</v>
      </c>
      <c r="L49" s="2" t="s">
        <v>892</v>
      </c>
      <c r="M49" s="5" t="s">
        <v>884</v>
      </c>
      <c r="N49" s="5" t="s">
        <v>893</v>
      </c>
      <c r="O49" s="5" t="s">
        <v>894</v>
      </c>
    </row>
    <row r="50" spans="1:15" x14ac:dyDescent="0.15">
      <c r="A50" s="5" t="s">
        <v>852</v>
      </c>
      <c r="B50" s="5" t="s">
        <v>854</v>
      </c>
      <c r="C50" s="5" t="s">
        <v>686</v>
      </c>
      <c r="D50" s="6">
        <v>12</v>
      </c>
      <c r="E50" s="6" t="s">
        <v>895</v>
      </c>
      <c r="F50" s="6">
        <v>-38.448145630332</v>
      </c>
      <c r="G50" s="6">
        <v>145.24002057850601</v>
      </c>
      <c r="H50" s="6">
        <v>-38.487635674370601</v>
      </c>
      <c r="I50" s="6">
        <v>145.261872806143</v>
      </c>
      <c r="J50" s="5" t="s">
        <v>710</v>
      </c>
      <c r="K50" s="6" t="s">
        <v>896</v>
      </c>
      <c r="L50" s="2" t="s">
        <v>897</v>
      </c>
      <c r="M50" s="5" t="s">
        <v>884</v>
      </c>
      <c r="N50" s="5" t="s">
        <v>799</v>
      </c>
      <c r="O50" s="5" t="s">
        <v>898</v>
      </c>
    </row>
    <row r="51" spans="1:15" x14ac:dyDescent="0.15">
      <c r="A51" s="5" t="s">
        <v>852</v>
      </c>
      <c r="B51" s="5" t="s">
        <v>854</v>
      </c>
      <c r="C51" s="5" t="s">
        <v>686</v>
      </c>
      <c r="D51" s="6">
        <v>13</v>
      </c>
      <c r="E51" s="5" t="s">
        <v>899</v>
      </c>
      <c r="F51" s="6">
        <v>-38.487635674370601</v>
      </c>
      <c r="G51" s="6">
        <v>145.261872806143</v>
      </c>
      <c r="H51" s="6">
        <v>-38.485709940592699</v>
      </c>
      <c r="I51" s="6">
        <v>145.26251520470001</v>
      </c>
      <c r="J51" s="5" t="s">
        <v>710</v>
      </c>
      <c r="K51" s="6" t="s">
        <v>900</v>
      </c>
      <c r="L51" s="2" t="s">
        <v>901</v>
      </c>
      <c r="M51" s="5" t="s">
        <v>884</v>
      </c>
      <c r="N51" s="5" t="s">
        <v>815</v>
      </c>
      <c r="O51" s="5" t="s">
        <v>846</v>
      </c>
    </row>
    <row r="52" spans="1:15" x14ac:dyDescent="0.15">
      <c r="A52" s="5" t="s">
        <v>852</v>
      </c>
      <c r="B52" s="5" t="s">
        <v>854</v>
      </c>
      <c r="C52" s="5" t="s">
        <v>686</v>
      </c>
      <c r="D52" s="6">
        <v>14</v>
      </c>
      <c r="E52" s="6" t="s">
        <v>902</v>
      </c>
      <c r="F52" s="6">
        <v>-38.485709940592699</v>
      </c>
      <c r="G52" s="6">
        <v>145.26251520470001</v>
      </c>
      <c r="H52" s="6">
        <v>-38.527201610743901</v>
      </c>
      <c r="I52" s="6">
        <v>145.33474000740901</v>
      </c>
      <c r="J52" s="5" t="s">
        <v>711</v>
      </c>
      <c r="K52" s="5" t="s">
        <v>903</v>
      </c>
      <c r="L52" s="2" t="s">
        <v>904</v>
      </c>
      <c r="M52" s="5" t="s">
        <v>786</v>
      </c>
      <c r="N52" s="5" t="s">
        <v>793</v>
      </c>
      <c r="O52" s="5" t="s">
        <v>905</v>
      </c>
    </row>
    <row r="53" spans="1:15" x14ac:dyDescent="0.15">
      <c r="A53" s="5" t="s">
        <v>852</v>
      </c>
      <c r="B53" s="5" t="s">
        <v>854</v>
      </c>
      <c r="C53" s="5" t="s">
        <v>686</v>
      </c>
      <c r="D53" s="6">
        <v>15</v>
      </c>
      <c r="E53" s="6" t="s">
        <v>906</v>
      </c>
      <c r="F53" s="6">
        <v>-38.527201610743901</v>
      </c>
      <c r="G53" s="6">
        <v>145.33474000740901</v>
      </c>
      <c r="H53" s="6">
        <v>-38.499003161472302</v>
      </c>
      <c r="I53" s="6">
        <v>145.337709570518</v>
      </c>
      <c r="J53" s="5" t="s">
        <v>711</v>
      </c>
      <c r="K53" s="5" t="s">
        <v>907</v>
      </c>
      <c r="L53" s="2" t="s">
        <v>908</v>
      </c>
      <c r="M53" s="5" t="s">
        <v>786</v>
      </c>
      <c r="N53" s="6"/>
      <c r="O53" s="6"/>
    </row>
    <row r="54" spans="1:15" x14ac:dyDescent="0.15">
      <c r="A54" s="5" t="s">
        <v>852</v>
      </c>
      <c r="B54" s="5" t="s">
        <v>909</v>
      </c>
      <c r="C54" s="5" t="s">
        <v>688</v>
      </c>
      <c r="D54" s="6">
        <v>1</v>
      </c>
      <c r="E54" s="5" t="s">
        <v>684</v>
      </c>
      <c r="F54" s="6">
        <v>-37.813571396385903</v>
      </c>
      <c r="G54" s="6">
        <v>144.96275274318299</v>
      </c>
      <c r="H54" s="6">
        <v>-37.813571396385903</v>
      </c>
      <c r="I54" s="6">
        <v>144.96275274318299</v>
      </c>
      <c r="J54" s="5" t="s">
        <v>707</v>
      </c>
      <c r="K54" s="5" t="s">
        <v>910</v>
      </c>
      <c r="L54" s="2" t="s">
        <v>719</v>
      </c>
      <c r="M54" s="5" t="s">
        <v>780</v>
      </c>
      <c r="N54" s="5" t="s">
        <v>911</v>
      </c>
      <c r="O54" s="5" t="s">
        <v>912</v>
      </c>
    </row>
    <row r="55" spans="1:15" x14ac:dyDescent="0.15">
      <c r="A55" s="5" t="s">
        <v>852</v>
      </c>
      <c r="B55" s="5" t="s">
        <v>909</v>
      </c>
      <c r="C55" s="5" t="s">
        <v>688</v>
      </c>
      <c r="D55" s="6">
        <v>2</v>
      </c>
      <c r="E55" s="5" t="s">
        <v>913</v>
      </c>
      <c r="F55" s="6">
        <v>-37.813571396385903</v>
      </c>
      <c r="G55" s="6">
        <v>144.96275274318299</v>
      </c>
      <c r="H55" s="6">
        <v>-37.642485654837898</v>
      </c>
      <c r="I55" s="6">
        <v>145.39978862952199</v>
      </c>
      <c r="J55" s="5" t="s">
        <v>707</v>
      </c>
      <c r="K55" s="5" t="s">
        <v>914</v>
      </c>
      <c r="L55" s="2" t="s">
        <v>915</v>
      </c>
      <c r="M55" s="5" t="s">
        <v>916</v>
      </c>
      <c r="N55" s="5" t="s">
        <v>917</v>
      </c>
      <c r="O55" s="5" t="s">
        <v>918</v>
      </c>
    </row>
    <row r="56" spans="1:15" x14ac:dyDescent="0.15">
      <c r="A56" s="5" t="s">
        <v>852</v>
      </c>
      <c r="B56" s="5" t="s">
        <v>952</v>
      </c>
      <c r="C56" s="5" t="s">
        <v>688</v>
      </c>
      <c r="D56" s="6">
        <v>3</v>
      </c>
      <c r="E56" s="5" t="s">
        <v>919</v>
      </c>
      <c r="F56" s="6">
        <v>-37.642485654837898</v>
      </c>
      <c r="G56" s="6">
        <v>145.39978862952199</v>
      </c>
      <c r="H56" s="6">
        <v>-37.681622552633101</v>
      </c>
      <c r="I56" s="6">
        <v>145.530251271753</v>
      </c>
      <c r="J56" s="5" t="s">
        <v>708</v>
      </c>
      <c r="K56" s="5" t="s">
        <v>920</v>
      </c>
      <c r="L56" s="2" t="s">
        <v>921</v>
      </c>
      <c r="M56" s="5" t="s">
        <v>916</v>
      </c>
      <c r="N56" s="5" t="s">
        <v>922</v>
      </c>
      <c r="O56" s="5" t="s">
        <v>923</v>
      </c>
    </row>
    <row r="57" spans="1:15" x14ac:dyDescent="0.15">
      <c r="A57" s="5" t="s">
        <v>852</v>
      </c>
      <c r="B57" s="5" t="s">
        <v>952</v>
      </c>
      <c r="C57" s="5" t="s">
        <v>688</v>
      </c>
      <c r="D57" s="6">
        <v>4</v>
      </c>
      <c r="E57" s="7" t="s">
        <v>924</v>
      </c>
      <c r="F57" s="6">
        <v>-37.681622552633101</v>
      </c>
      <c r="G57" s="6">
        <v>145.530251271753</v>
      </c>
      <c r="H57" s="6">
        <v>-37.684142783650401</v>
      </c>
      <c r="I57" s="6">
        <v>145.984583325659</v>
      </c>
      <c r="J57" s="5" t="s">
        <v>708</v>
      </c>
      <c r="K57" s="5" t="s">
        <v>925</v>
      </c>
      <c r="L57" s="2" t="s">
        <v>926</v>
      </c>
      <c r="M57" s="5" t="s">
        <v>927</v>
      </c>
      <c r="N57" s="5" t="s">
        <v>928</v>
      </c>
      <c r="O57" s="5" t="s">
        <v>929</v>
      </c>
    </row>
    <row r="58" spans="1:15" x14ac:dyDescent="0.15">
      <c r="A58" s="5" t="s">
        <v>852</v>
      </c>
      <c r="B58" s="5" t="s">
        <v>952</v>
      </c>
      <c r="C58" s="5" t="s">
        <v>688</v>
      </c>
      <c r="D58" s="6">
        <v>5</v>
      </c>
      <c r="E58" s="5" t="s">
        <v>930</v>
      </c>
      <c r="F58" s="6">
        <v>-37.684142783650401</v>
      </c>
      <c r="G58" s="6">
        <v>145.984583325659</v>
      </c>
      <c r="H58" s="6">
        <v>-37.507502139032802</v>
      </c>
      <c r="I58" s="6">
        <v>145.745339872659</v>
      </c>
      <c r="J58" s="5" t="s">
        <v>709</v>
      </c>
      <c r="K58" s="5" t="s">
        <v>931</v>
      </c>
      <c r="L58" s="2" t="s">
        <v>932</v>
      </c>
      <c r="M58" s="5" t="s">
        <v>916</v>
      </c>
      <c r="N58" s="5" t="s">
        <v>933</v>
      </c>
      <c r="O58" s="5" t="s">
        <v>934</v>
      </c>
    </row>
    <row r="59" spans="1:15" x14ac:dyDescent="0.15">
      <c r="A59" s="5" t="s">
        <v>852</v>
      </c>
      <c r="B59" s="5" t="s">
        <v>952</v>
      </c>
      <c r="C59" s="5" t="s">
        <v>686</v>
      </c>
      <c r="D59" s="6">
        <v>6</v>
      </c>
      <c r="E59" s="5" t="s">
        <v>935</v>
      </c>
      <c r="F59" s="6">
        <v>-37.507502139032802</v>
      </c>
      <c r="G59" s="6">
        <v>145.745339872659</v>
      </c>
      <c r="H59" s="6">
        <v>-37.539324202898896</v>
      </c>
      <c r="I59" s="6">
        <v>145.75145237947601</v>
      </c>
      <c r="J59" s="5" t="s">
        <v>936</v>
      </c>
      <c r="K59" s="5" t="s">
        <v>937</v>
      </c>
      <c r="L59" s="2" t="s">
        <v>938</v>
      </c>
      <c r="M59" s="5" t="s">
        <v>939</v>
      </c>
      <c r="N59" s="5" t="s">
        <v>940</v>
      </c>
      <c r="O59" s="5" t="s">
        <v>941</v>
      </c>
    </row>
    <row r="60" spans="1:15" x14ac:dyDescent="0.15">
      <c r="A60" s="5" t="s">
        <v>852</v>
      </c>
      <c r="B60" s="5" t="s">
        <v>952</v>
      </c>
      <c r="C60" s="5" t="s">
        <v>686</v>
      </c>
      <c r="D60" s="6">
        <v>7</v>
      </c>
      <c r="E60" s="5" t="s">
        <v>942</v>
      </c>
      <c r="F60" s="6">
        <v>-37.539324202898896</v>
      </c>
      <c r="G60" s="6">
        <v>145.75145237947601</v>
      </c>
      <c r="H60" s="6">
        <v>-37.533395578113101</v>
      </c>
      <c r="I60" s="5">
        <v>145.774879644474</v>
      </c>
      <c r="J60" s="5" t="s">
        <v>936</v>
      </c>
      <c r="K60" s="5" t="s">
        <v>943</v>
      </c>
      <c r="L60" s="2" t="s">
        <v>944</v>
      </c>
      <c r="M60" s="3" t="s">
        <v>782</v>
      </c>
      <c r="N60" s="5" t="s">
        <v>945</v>
      </c>
      <c r="O60" s="5" t="s">
        <v>946</v>
      </c>
    </row>
    <row r="61" spans="1:15" x14ac:dyDescent="0.15">
      <c r="A61" s="5" t="s">
        <v>852</v>
      </c>
      <c r="B61" s="5" t="s">
        <v>952</v>
      </c>
      <c r="C61" s="5" t="s">
        <v>686</v>
      </c>
      <c r="D61" s="6">
        <v>8</v>
      </c>
      <c r="E61" s="5" t="s">
        <v>947</v>
      </c>
      <c r="F61" s="6">
        <v>-37.533395578113101</v>
      </c>
      <c r="G61" s="5">
        <v>145.774879644474</v>
      </c>
      <c r="H61" s="6">
        <v>-37.518558493510398</v>
      </c>
      <c r="I61" s="6">
        <v>145.78126596506499</v>
      </c>
      <c r="J61" s="5" t="s">
        <v>948</v>
      </c>
      <c r="K61" s="5" t="s">
        <v>949</v>
      </c>
      <c r="L61" s="2" t="s">
        <v>950</v>
      </c>
      <c r="M61" s="5" t="s">
        <v>951</v>
      </c>
      <c r="N61" s="5"/>
      <c r="O61" s="5"/>
    </row>
  </sheetData>
  <phoneticPr fontId="4" type="noConversion"/>
  <hyperlinks>
    <hyperlink ref="L4" r:id="rId1" xr:uid="{1D5B0F62-4B57-FB4F-9CFF-F0D35A786376}"/>
    <hyperlink ref="L12" r:id="rId2" xr:uid="{18F188C1-C439-D941-892A-ECD087B8EAF8}"/>
    <hyperlink ref="L18" r:id="rId3" xr:uid="{1C19BCA5-92BD-6941-B526-BF92F5B6BC05}"/>
    <hyperlink ref="L19" r:id="rId4" xr:uid="{54CBC533-7186-CD43-8C68-CB73C8B4CB09}"/>
    <hyperlink ref="L26" r:id="rId5" xr:uid="{F082797F-24F7-5543-8914-ED266B2C367F}"/>
    <hyperlink ref="L35" r:id="rId6" xr:uid="{ACDC1826-04E1-C643-8486-236DD87598AD}"/>
    <hyperlink ref="L51" r:id="rId7" xr:uid="{3DDC7664-E05B-8742-AA8A-BF46D70E1066}"/>
    <hyperlink ref="L57" r:id="rId8" xr:uid="{B7AE5602-C442-0144-AAA0-77744602FF0F}"/>
    <hyperlink ref="L56" r:id="rId9" xr:uid="{6B503D06-7641-2D4E-8850-2023074A9C5F}"/>
    <hyperlink ref="L55" r:id="rId10" xr:uid="{35D9F397-603A-E94D-AE3A-856C4056E646}"/>
    <hyperlink ref="L59" r:id="rId11" xr:uid="{98F74573-B11E-6241-96B1-1DED06609B12}"/>
    <hyperlink ref="L60" r:id="rId12" xr:uid="{45D8B15C-6627-DB49-A378-10C8D64D7F45}"/>
    <hyperlink ref="L61" r:id="rId13" xr:uid="{14B1FDF3-7DE8-1A47-9B9C-2AB9EE6BB9FC}"/>
  </hyperlink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4BFD4-5947-1C44-8267-5490060317B1}">
  <dimension ref="A1:AB11"/>
  <sheetViews>
    <sheetView workbookViewId="0">
      <selection activeCell="A2" sqref="A2:I11"/>
    </sheetView>
  </sheetViews>
  <sheetFormatPr baseColWidth="10" defaultRowHeight="13" x14ac:dyDescent="0.15"/>
  <sheetData>
    <row r="1" spans="1:28" ht="16" x14ac:dyDescent="0.2">
      <c r="A1" s="1" t="s">
        <v>0</v>
      </c>
      <c r="B1" s="1" t="s">
        <v>1</v>
      </c>
      <c r="C1" s="1" t="s">
        <v>2</v>
      </c>
      <c r="D1" s="1" t="s">
        <v>3</v>
      </c>
      <c r="E1" s="1" t="s">
        <v>4</v>
      </c>
      <c r="F1" s="1" t="s">
        <v>5</v>
      </c>
      <c r="G1" s="1" t="s">
        <v>6</v>
      </c>
      <c r="H1" s="1" t="s">
        <v>7</v>
      </c>
      <c r="I1" s="1" t="s">
        <v>384</v>
      </c>
      <c r="J1" s="1"/>
      <c r="K1" s="1"/>
      <c r="L1" s="1"/>
      <c r="M1" s="1"/>
      <c r="N1" s="1"/>
      <c r="O1" s="1"/>
      <c r="P1" s="1"/>
      <c r="Q1" s="1"/>
      <c r="R1" s="1"/>
      <c r="S1" s="1"/>
      <c r="T1" s="1"/>
      <c r="U1" s="1"/>
      <c r="V1" s="1"/>
      <c r="W1" s="1"/>
      <c r="X1" s="1"/>
      <c r="Y1" s="1"/>
      <c r="Z1" s="1"/>
      <c r="AA1" s="1"/>
      <c r="AB1" s="1"/>
    </row>
    <row r="2" spans="1:28" ht="16" x14ac:dyDescent="0.2">
      <c r="A2" s="1">
        <v>1</v>
      </c>
      <c r="B2" s="1" t="s">
        <v>149</v>
      </c>
      <c r="C2" s="1" t="s">
        <v>150</v>
      </c>
      <c r="D2" s="1">
        <v>-37.802892399999998</v>
      </c>
      <c r="E2" s="1">
        <v>144.9591283</v>
      </c>
      <c r="F2" s="1" t="s">
        <v>87</v>
      </c>
      <c r="G2" s="1" t="s">
        <v>151</v>
      </c>
      <c r="H2" s="1">
        <v>4.4000000000000004</v>
      </c>
      <c r="I2" s="1" t="s">
        <v>453</v>
      </c>
    </row>
    <row r="3" spans="1:28" ht="16" x14ac:dyDescent="0.2">
      <c r="A3" s="1">
        <v>2</v>
      </c>
      <c r="B3" s="1" t="s">
        <v>152</v>
      </c>
      <c r="C3" s="1" t="s">
        <v>153</v>
      </c>
      <c r="D3" s="1">
        <v>-37.813562300000001</v>
      </c>
      <c r="E3" s="1">
        <v>144.96210170000001</v>
      </c>
      <c r="F3" s="1" t="s">
        <v>87</v>
      </c>
      <c r="G3" s="1" t="s">
        <v>151</v>
      </c>
      <c r="H3" s="1">
        <v>4.5999999999999996</v>
      </c>
      <c r="I3" s="1" t="s">
        <v>454</v>
      </c>
    </row>
    <row r="4" spans="1:28" ht="16" x14ac:dyDescent="0.2">
      <c r="A4" s="1">
        <v>3</v>
      </c>
      <c r="B4" s="1" t="s">
        <v>154</v>
      </c>
      <c r="C4" s="1" t="s">
        <v>155</v>
      </c>
      <c r="D4" s="1">
        <v>-37.814691400000001</v>
      </c>
      <c r="E4" s="1">
        <v>144.95823540000001</v>
      </c>
      <c r="F4" s="1" t="s">
        <v>87</v>
      </c>
      <c r="G4" s="1" t="s">
        <v>151</v>
      </c>
      <c r="H4" s="1">
        <v>4.8</v>
      </c>
      <c r="I4" s="1" t="s">
        <v>455</v>
      </c>
    </row>
    <row r="5" spans="1:28" ht="16" x14ac:dyDescent="0.2">
      <c r="A5" s="1">
        <v>4</v>
      </c>
      <c r="B5" s="1" t="s">
        <v>168</v>
      </c>
      <c r="C5" s="1" t="s">
        <v>169</v>
      </c>
      <c r="D5" s="1">
        <v>-37.831328999999997</v>
      </c>
      <c r="E5" s="1">
        <v>144.960397</v>
      </c>
      <c r="F5" s="1" t="s">
        <v>87</v>
      </c>
      <c r="G5" s="1" t="s">
        <v>151</v>
      </c>
      <c r="H5" s="1">
        <v>4.3</v>
      </c>
      <c r="I5" s="1" t="s">
        <v>462</v>
      </c>
    </row>
    <row r="6" spans="1:28" ht="16" x14ac:dyDescent="0.2">
      <c r="A6" s="1">
        <v>5</v>
      </c>
      <c r="B6" s="1" t="s">
        <v>156</v>
      </c>
      <c r="C6" s="1" t="s">
        <v>157</v>
      </c>
      <c r="D6" s="1">
        <v>-37.815196499999999</v>
      </c>
      <c r="E6" s="1">
        <v>144.96421050000001</v>
      </c>
      <c r="F6" s="1" t="s">
        <v>87</v>
      </c>
      <c r="G6" s="1" t="s">
        <v>151</v>
      </c>
      <c r="H6" s="1">
        <v>4.5</v>
      </c>
      <c r="I6" s="1" t="s">
        <v>456</v>
      </c>
    </row>
    <row r="7" spans="1:28" ht="16" x14ac:dyDescent="0.2">
      <c r="A7" s="1">
        <v>6</v>
      </c>
      <c r="B7" s="1" t="s">
        <v>158</v>
      </c>
      <c r="C7" s="1" t="s">
        <v>159</v>
      </c>
      <c r="D7" s="1">
        <v>-37.813780999999999</v>
      </c>
      <c r="E7" s="1">
        <v>144.96139500000001</v>
      </c>
      <c r="F7" s="1" t="s">
        <v>87</v>
      </c>
      <c r="G7" s="1" t="s">
        <v>151</v>
      </c>
      <c r="H7" s="1">
        <v>4.7</v>
      </c>
      <c r="I7" s="1" t="s">
        <v>457</v>
      </c>
    </row>
    <row r="8" spans="1:28" ht="16" x14ac:dyDescent="0.2">
      <c r="A8" s="1">
        <v>7</v>
      </c>
      <c r="B8" s="1" t="s">
        <v>160</v>
      </c>
      <c r="C8" s="1" t="s">
        <v>161</v>
      </c>
      <c r="D8" s="1">
        <v>-37.8154574</v>
      </c>
      <c r="E8" s="1">
        <v>144.9632853</v>
      </c>
      <c r="F8" s="1" t="s">
        <v>87</v>
      </c>
      <c r="G8" s="1" t="s">
        <v>151</v>
      </c>
      <c r="H8" s="1">
        <v>4.4000000000000004</v>
      </c>
      <c r="I8" s="1" t="s">
        <v>458</v>
      </c>
    </row>
    <row r="9" spans="1:28" ht="16" x14ac:dyDescent="0.2">
      <c r="A9" s="1">
        <v>8</v>
      </c>
      <c r="B9" s="1" t="s">
        <v>166</v>
      </c>
      <c r="C9" s="1" t="s">
        <v>167</v>
      </c>
      <c r="D9" s="1">
        <v>-37.813132199999998</v>
      </c>
      <c r="E9" s="1">
        <v>144.97325190000001</v>
      </c>
      <c r="F9" s="1" t="s">
        <v>87</v>
      </c>
      <c r="G9" s="1" t="s">
        <v>151</v>
      </c>
      <c r="H9" s="1">
        <v>4.4000000000000004</v>
      </c>
      <c r="I9" s="1" t="s">
        <v>461</v>
      </c>
    </row>
    <row r="10" spans="1:28" ht="16" x14ac:dyDescent="0.2">
      <c r="A10" s="1">
        <v>9</v>
      </c>
      <c r="B10" s="1" t="s">
        <v>164</v>
      </c>
      <c r="C10" s="1" t="s">
        <v>165</v>
      </c>
      <c r="D10" s="1">
        <v>-37.814341499999998</v>
      </c>
      <c r="E10" s="1">
        <v>144.96633130000001</v>
      </c>
      <c r="F10" s="1" t="s">
        <v>87</v>
      </c>
      <c r="G10" s="1" t="s">
        <v>151</v>
      </c>
      <c r="H10" s="1">
        <v>4.3</v>
      </c>
      <c r="I10" s="1" t="s">
        <v>460</v>
      </c>
    </row>
    <row r="11" spans="1:28" ht="16" x14ac:dyDescent="0.2">
      <c r="A11" s="1">
        <v>10</v>
      </c>
      <c r="B11" s="1" t="s">
        <v>162</v>
      </c>
      <c r="C11" s="1" t="s">
        <v>163</v>
      </c>
      <c r="D11" s="1">
        <v>-37.816864299999999</v>
      </c>
      <c r="E11" s="1">
        <v>144.96610480000001</v>
      </c>
      <c r="F11" s="1" t="s">
        <v>87</v>
      </c>
      <c r="G11" s="1" t="s">
        <v>151</v>
      </c>
      <c r="H11" s="1">
        <v>4.5</v>
      </c>
      <c r="I11" s="1" t="s">
        <v>459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75233-2F1D-244B-BCB6-E83C06AD10AF}">
  <dimension ref="A2:J131"/>
  <sheetViews>
    <sheetView workbookViewId="0">
      <selection activeCell="A118" sqref="A118:XFD118"/>
    </sheetView>
  </sheetViews>
  <sheetFormatPr baseColWidth="10" defaultRowHeight="13" x14ac:dyDescent="0.15"/>
  <sheetData>
    <row r="2" spans="1:10" ht="16" x14ac:dyDescent="0.2">
      <c r="A2" s="1">
        <v>1</v>
      </c>
      <c r="B2" s="1" t="s">
        <v>8</v>
      </c>
      <c r="C2" s="1" t="s">
        <v>9</v>
      </c>
      <c r="D2" s="1">
        <v>-38.623355799999999</v>
      </c>
      <c r="E2" s="1">
        <v>143.01584700000001</v>
      </c>
      <c r="F2" s="1" t="s">
        <v>10</v>
      </c>
      <c r="G2" s="1" t="s">
        <v>11</v>
      </c>
      <c r="H2" s="1">
        <v>4.7</v>
      </c>
      <c r="I2" s="2" t="s">
        <v>385</v>
      </c>
      <c r="J2" s="1"/>
    </row>
    <row r="3" spans="1:10" ht="16" x14ac:dyDescent="0.2">
      <c r="A3" s="1">
        <v>2</v>
      </c>
      <c r="B3" s="1" t="s">
        <v>12</v>
      </c>
      <c r="C3" s="1" t="s">
        <v>13</v>
      </c>
      <c r="D3" s="1">
        <v>-38.761907999999998</v>
      </c>
      <c r="E3" s="1">
        <v>143.49317500000001</v>
      </c>
      <c r="F3" s="1" t="s">
        <v>10</v>
      </c>
      <c r="G3" s="1" t="s">
        <v>11</v>
      </c>
      <c r="H3" s="1">
        <v>4.7</v>
      </c>
      <c r="I3" s="2" t="s">
        <v>386</v>
      </c>
      <c r="J3" s="1"/>
    </row>
    <row r="4" spans="1:10" ht="16" x14ac:dyDescent="0.2">
      <c r="A4" s="1">
        <v>3</v>
      </c>
      <c r="B4" s="1" t="s">
        <v>14</v>
      </c>
      <c r="C4" s="1" t="s">
        <v>15</v>
      </c>
      <c r="D4" s="1">
        <v>-38.957296599999999</v>
      </c>
      <c r="E4" s="1">
        <v>146.28310999999999</v>
      </c>
      <c r="F4" s="1" t="s">
        <v>10</v>
      </c>
      <c r="G4" s="1" t="s">
        <v>11</v>
      </c>
      <c r="H4" s="1">
        <v>4.7</v>
      </c>
      <c r="I4" s="2" t="s">
        <v>387</v>
      </c>
      <c r="J4" s="1"/>
    </row>
    <row r="5" spans="1:10" ht="16" x14ac:dyDescent="0.2">
      <c r="A5" s="1">
        <v>4</v>
      </c>
      <c r="B5" s="1" t="s">
        <v>16</v>
      </c>
      <c r="C5" s="1" t="s">
        <v>17</v>
      </c>
      <c r="D5" s="1">
        <v>-37.141421000000001</v>
      </c>
      <c r="E5" s="1">
        <v>142.51891370000001</v>
      </c>
      <c r="F5" s="1" t="s">
        <v>10</v>
      </c>
      <c r="G5" s="1" t="s">
        <v>11</v>
      </c>
      <c r="H5" s="1">
        <v>4.7</v>
      </c>
      <c r="I5" s="2" t="s">
        <v>388</v>
      </c>
      <c r="J5" s="1"/>
    </row>
    <row r="6" spans="1:10" ht="16" x14ac:dyDescent="0.2">
      <c r="A6" s="1">
        <v>5</v>
      </c>
      <c r="B6" s="1" t="s">
        <v>18</v>
      </c>
      <c r="C6" s="1" t="s">
        <v>19</v>
      </c>
      <c r="D6" s="1">
        <v>-38.318329400000003</v>
      </c>
      <c r="E6" s="1">
        <v>142.36376949999999</v>
      </c>
      <c r="F6" s="1" t="s">
        <v>10</v>
      </c>
      <c r="G6" s="1" t="s">
        <v>11</v>
      </c>
      <c r="H6" s="1">
        <v>4.7</v>
      </c>
      <c r="I6" s="2" t="s">
        <v>389</v>
      </c>
      <c r="J6" s="1"/>
    </row>
    <row r="7" spans="1:10" ht="16" x14ac:dyDescent="0.2">
      <c r="A7" s="1">
        <v>6</v>
      </c>
      <c r="B7" s="1" t="s">
        <v>20</v>
      </c>
      <c r="C7" s="1" t="s">
        <v>21</v>
      </c>
      <c r="D7" s="1">
        <v>-37.545161800000002</v>
      </c>
      <c r="E7" s="1">
        <v>149.4533381</v>
      </c>
      <c r="F7" s="1" t="s">
        <v>10</v>
      </c>
      <c r="G7" s="1" t="s">
        <v>11</v>
      </c>
      <c r="H7" s="1">
        <v>4.7</v>
      </c>
      <c r="I7" s="2" t="s">
        <v>390</v>
      </c>
      <c r="J7" s="1"/>
    </row>
    <row r="8" spans="1:10" ht="16" x14ac:dyDescent="0.2">
      <c r="A8" s="1">
        <v>7</v>
      </c>
      <c r="B8" s="1" t="s">
        <v>22</v>
      </c>
      <c r="C8" s="1" t="s">
        <v>23</v>
      </c>
      <c r="D8" s="1">
        <v>-36.685825899999998</v>
      </c>
      <c r="E8" s="1">
        <v>147.24507249999999</v>
      </c>
      <c r="F8" s="1" t="s">
        <v>10</v>
      </c>
      <c r="G8" s="1" t="s">
        <v>11</v>
      </c>
      <c r="H8" s="1">
        <v>4.8</v>
      </c>
      <c r="I8" s="2" t="s">
        <v>391</v>
      </c>
      <c r="J8" s="1"/>
    </row>
    <row r="9" spans="1:10" ht="16" x14ac:dyDescent="0.2">
      <c r="A9" s="1">
        <v>8</v>
      </c>
      <c r="B9" s="1" t="s">
        <v>24</v>
      </c>
      <c r="C9" s="1" t="s">
        <v>25</v>
      </c>
      <c r="D9" s="1">
        <v>-36.698165000000003</v>
      </c>
      <c r="E9" s="1">
        <v>146.85496850000001</v>
      </c>
      <c r="F9" s="1" t="s">
        <v>10</v>
      </c>
      <c r="G9" s="1" t="s">
        <v>11</v>
      </c>
      <c r="H9" s="1">
        <v>4.7</v>
      </c>
      <c r="I9" s="2" t="s">
        <v>392</v>
      </c>
      <c r="J9" s="1"/>
    </row>
    <row r="10" spans="1:10" ht="16" x14ac:dyDescent="0.2">
      <c r="A10" s="1">
        <v>9</v>
      </c>
      <c r="B10" s="1" t="s">
        <v>26</v>
      </c>
      <c r="C10" s="1" t="s">
        <v>27</v>
      </c>
      <c r="D10" s="1">
        <v>-38.422659299999999</v>
      </c>
      <c r="E10" s="1">
        <v>146.5702666</v>
      </c>
      <c r="F10" s="1" t="s">
        <v>10</v>
      </c>
      <c r="G10" s="1" t="s">
        <v>11</v>
      </c>
      <c r="H10" s="1">
        <v>4.5999999999999996</v>
      </c>
      <c r="I10" s="2" t="s">
        <v>393</v>
      </c>
      <c r="J10" s="1"/>
    </row>
    <row r="11" spans="1:10" ht="16" x14ac:dyDescent="0.2">
      <c r="A11" s="1">
        <v>10</v>
      </c>
      <c r="B11" s="1" t="s">
        <v>28</v>
      </c>
      <c r="C11" s="1" t="s">
        <v>29</v>
      </c>
      <c r="D11" s="1">
        <v>-37.888467800000001</v>
      </c>
      <c r="E11" s="1">
        <v>145.31771420000001</v>
      </c>
      <c r="F11" s="1" t="s">
        <v>10</v>
      </c>
      <c r="G11" s="1" t="s">
        <v>11</v>
      </c>
      <c r="H11" s="1">
        <v>4.8</v>
      </c>
      <c r="I11" s="2" t="s">
        <v>394</v>
      </c>
      <c r="J11" s="1"/>
    </row>
    <row r="12" spans="1:10" ht="16" x14ac:dyDescent="0.2">
      <c r="A12" s="1">
        <v>11</v>
      </c>
      <c r="B12" s="1" t="s">
        <v>30</v>
      </c>
      <c r="C12" s="1" t="s">
        <v>31</v>
      </c>
      <c r="D12" s="1">
        <v>-34.767301699999997</v>
      </c>
      <c r="E12" s="1">
        <v>142.5265253</v>
      </c>
      <c r="F12" s="1" t="s">
        <v>10</v>
      </c>
      <c r="G12" s="1" t="s">
        <v>11</v>
      </c>
      <c r="H12" s="1">
        <v>4.8</v>
      </c>
      <c r="I12" s="2" t="s">
        <v>395</v>
      </c>
      <c r="J12" s="1"/>
    </row>
    <row r="13" spans="1:10" ht="16" x14ac:dyDescent="0.2">
      <c r="A13" s="1">
        <v>12</v>
      </c>
      <c r="B13" s="1" t="s">
        <v>32</v>
      </c>
      <c r="C13" s="1" t="s">
        <v>33</v>
      </c>
      <c r="D13" s="1">
        <v>-36.993740699999996</v>
      </c>
      <c r="E13" s="1">
        <v>147.15134409999999</v>
      </c>
      <c r="F13" s="1" t="s">
        <v>10</v>
      </c>
      <c r="G13" s="1" t="s">
        <v>34</v>
      </c>
      <c r="H13" s="1">
        <v>4.5999999999999996</v>
      </c>
      <c r="I13" s="2" t="s">
        <v>396</v>
      </c>
      <c r="J13" s="1"/>
    </row>
    <row r="14" spans="1:10" ht="16" x14ac:dyDescent="0.2">
      <c r="A14" s="1">
        <v>13</v>
      </c>
      <c r="B14" s="1" t="s">
        <v>35</v>
      </c>
      <c r="C14" s="1" t="s">
        <v>36</v>
      </c>
      <c r="D14" s="1">
        <v>-37.840732699999997</v>
      </c>
      <c r="E14" s="1">
        <v>146.26513790000001</v>
      </c>
      <c r="F14" s="1" t="s">
        <v>10</v>
      </c>
      <c r="G14" s="1" t="s">
        <v>34</v>
      </c>
      <c r="H14" s="1">
        <v>4</v>
      </c>
      <c r="I14" s="2" t="s">
        <v>397</v>
      </c>
      <c r="J14" s="1"/>
    </row>
    <row r="15" spans="1:10" ht="16" x14ac:dyDescent="0.2">
      <c r="A15" s="1">
        <v>14</v>
      </c>
      <c r="B15" s="1" t="s">
        <v>37</v>
      </c>
      <c r="C15" s="1" t="s">
        <v>38</v>
      </c>
      <c r="D15" s="1">
        <v>-37.753006399999997</v>
      </c>
      <c r="E15" s="1">
        <v>145.6987403</v>
      </c>
      <c r="F15" s="1" t="s">
        <v>10</v>
      </c>
      <c r="G15" s="1" t="s">
        <v>34</v>
      </c>
      <c r="H15" s="1">
        <v>4.5</v>
      </c>
      <c r="I15" s="2" t="s">
        <v>398</v>
      </c>
      <c r="J15" s="1"/>
    </row>
    <row r="16" spans="1:10" ht="16" x14ac:dyDescent="0.2">
      <c r="A16" s="1">
        <v>15</v>
      </c>
      <c r="B16" s="1" t="s">
        <v>39</v>
      </c>
      <c r="C16" s="1" t="s">
        <v>40</v>
      </c>
      <c r="D16" s="1">
        <v>-37.146565500000001</v>
      </c>
      <c r="E16" s="1">
        <v>146.45063540000001</v>
      </c>
      <c r="F16" s="1" t="s">
        <v>10</v>
      </c>
      <c r="G16" s="1" t="s">
        <v>34</v>
      </c>
      <c r="H16" s="1">
        <v>4</v>
      </c>
      <c r="I16" s="2" t="s">
        <v>399</v>
      </c>
      <c r="J16" s="1"/>
    </row>
    <row r="17" spans="1:10" ht="16" x14ac:dyDescent="0.2">
      <c r="A17" s="1">
        <v>16</v>
      </c>
      <c r="B17" s="1" t="s">
        <v>41</v>
      </c>
      <c r="C17" s="1" t="s">
        <v>40</v>
      </c>
      <c r="D17" s="1">
        <v>-37.146565500000001</v>
      </c>
      <c r="E17" s="1">
        <v>146.45063540000001</v>
      </c>
      <c r="F17" s="1" t="s">
        <v>10</v>
      </c>
      <c r="G17" s="1" t="s">
        <v>34</v>
      </c>
      <c r="H17" s="1">
        <v>4.8</v>
      </c>
      <c r="I17" s="2" t="s">
        <v>400</v>
      </c>
      <c r="J17" s="1"/>
    </row>
    <row r="18" spans="1:10" ht="16" x14ac:dyDescent="0.2">
      <c r="A18" s="1">
        <v>17</v>
      </c>
      <c r="B18" s="1" t="s">
        <v>42</v>
      </c>
      <c r="C18" s="1" t="s">
        <v>43</v>
      </c>
      <c r="D18" s="1">
        <v>-37.892607099999999</v>
      </c>
      <c r="E18" s="1">
        <v>146.38375429999999</v>
      </c>
      <c r="F18" s="1" t="s">
        <v>10</v>
      </c>
      <c r="G18" s="1" t="s">
        <v>34</v>
      </c>
      <c r="H18" s="1">
        <v>4.8</v>
      </c>
      <c r="I18" s="2" t="s">
        <v>401</v>
      </c>
      <c r="J18" s="1"/>
    </row>
    <row r="19" spans="1:10" ht="16" x14ac:dyDescent="0.2">
      <c r="A19" s="1">
        <v>18</v>
      </c>
      <c r="B19" s="1" t="s">
        <v>44</v>
      </c>
      <c r="C19" s="1" t="s">
        <v>45</v>
      </c>
      <c r="D19" s="1">
        <v>-38.369523100000002</v>
      </c>
      <c r="E19" s="1">
        <v>144.253669</v>
      </c>
      <c r="F19" s="1" t="s">
        <v>10</v>
      </c>
      <c r="G19" s="1" t="s">
        <v>46</v>
      </c>
      <c r="H19" s="1"/>
      <c r="I19" s="2" t="s">
        <v>402</v>
      </c>
      <c r="J19" s="1"/>
    </row>
    <row r="20" spans="1:10" ht="16" x14ac:dyDescent="0.2">
      <c r="A20" s="1">
        <v>19</v>
      </c>
      <c r="B20" s="1" t="s">
        <v>47</v>
      </c>
      <c r="C20" s="1" t="s">
        <v>48</v>
      </c>
      <c r="D20" s="1">
        <v>-38.319310100000003</v>
      </c>
      <c r="E20" s="1">
        <v>144.71308210000001</v>
      </c>
      <c r="F20" s="1" t="s">
        <v>10</v>
      </c>
      <c r="G20" s="1" t="s">
        <v>46</v>
      </c>
      <c r="H20" s="1"/>
      <c r="I20" s="2" t="s">
        <v>403</v>
      </c>
      <c r="J20" s="1"/>
    </row>
    <row r="21" spans="1:10" ht="16" x14ac:dyDescent="0.2">
      <c r="A21" s="1">
        <v>20</v>
      </c>
      <c r="B21" s="1" t="s">
        <v>49</v>
      </c>
      <c r="C21" s="1" t="s">
        <v>50</v>
      </c>
      <c r="D21" s="1">
        <v>-38.520757600000003</v>
      </c>
      <c r="E21" s="1">
        <v>145.33434550000001</v>
      </c>
      <c r="F21" s="1" t="s">
        <v>10</v>
      </c>
      <c r="G21" s="1" t="s">
        <v>46</v>
      </c>
      <c r="H21" s="1"/>
      <c r="I21" s="2" t="s">
        <v>404</v>
      </c>
      <c r="J21" s="1"/>
    </row>
    <row r="22" spans="1:10" ht="16" x14ac:dyDescent="0.2">
      <c r="A22" s="1">
        <v>21</v>
      </c>
      <c r="B22" s="1" t="s">
        <v>51</v>
      </c>
      <c r="C22" s="1" t="s">
        <v>52</v>
      </c>
      <c r="D22" s="1">
        <v>-38.755152500000001</v>
      </c>
      <c r="E22" s="1">
        <v>143.66758530000001</v>
      </c>
      <c r="F22" s="1" t="s">
        <v>10</v>
      </c>
      <c r="G22" s="1" t="s">
        <v>46</v>
      </c>
      <c r="H22" s="1"/>
      <c r="I22" s="2" t="s">
        <v>405</v>
      </c>
      <c r="J22" s="1"/>
    </row>
    <row r="23" spans="1:10" ht="16" x14ac:dyDescent="0.2">
      <c r="A23" s="1">
        <v>22</v>
      </c>
      <c r="B23" s="1" t="s">
        <v>53</v>
      </c>
      <c r="C23" s="1" t="s">
        <v>54</v>
      </c>
      <c r="D23" s="1">
        <v>-39.032678300000001</v>
      </c>
      <c r="E23" s="1">
        <v>146.3554393</v>
      </c>
      <c r="F23" s="1" t="s">
        <v>10</v>
      </c>
      <c r="G23" s="1" t="s">
        <v>46</v>
      </c>
      <c r="H23" s="1"/>
      <c r="I23" s="2" t="s">
        <v>406</v>
      </c>
      <c r="J23" s="1"/>
    </row>
    <row r="24" spans="1:10" ht="16" x14ac:dyDescent="0.2">
      <c r="A24" s="1">
        <v>23</v>
      </c>
      <c r="B24" s="1" t="s">
        <v>55</v>
      </c>
      <c r="C24" s="1" t="s">
        <v>56</v>
      </c>
      <c r="D24" s="1">
        <v>-38.497954399999998</v>
      </c>
      <c r="E24" s="1">
        <v>145.1716998</v>
      </c>
      <c r="F24" s="1" t="s">
        <v>10</v>
      </c>
      <c r="G24" s="1" t="s">
        <v>46</v>
      </c>
      <c r="H24" s="1"/>
      <c r="I24" s="2" t="s">
        <v>407</v>
      </c>
      <c r="J24" s="1"/>
    </row>
    <row r="25" spans="1:10" ht="16" x14ac:dyDescent="0.2">
      <c r="A25" s="1">
        <v>24</v>
      </c>
      <c r="B25" s="1" t="s">
        <v>57</v>
      </c>
      <c r="C25" s="1" t="s">
        <v>58</v>
      </c>
      <c r="D25" s="1">
        <v>-38.750720200000004</v>
      </c>
      <c r="E25" s="1">
        <v>143.39940970000001</v>
      </c>
      <c r="F25" s="1" t="s">
        <v>10</v>
      </c>
      <c r="G25" s="1" t="s">
        <v>46</v>
      </c>
      <c r="H25" s="1"/>
      <c r="I25" s="2" t="s">
        <v>408</v>
      </c>
      <c r="J25" s="1"/>
    </row>
    <row r="26" spans="1:10" ht="16" x14ac:dyDescent="0.2">
      <c r="A26" s="1">
        <v>25</v>
      </c>
      <c r="B26" s="1" t="s">
        <v>59</v>
      </c>
      <c r="C26" s="1" t="s">
        <v>60</v>
      </c>
      <c r="D26" s="1">
        <v>-38.673424099999998</v>
      </c>
      <c r="E26" s="1">
        <v>145.6192216</v>
      </c>
      <c r="F26" s="1" t="s">
        <v>10</v>
      </c>
      <c r="G26" s="1" t="s">
        <v>46</v>
      </c>
      <c r="H26" s="1"/>
      <c r="I26" s="2" t="s">
        <v>409</v>
      </c>
      <c r="J26" s="1"/>
    </row>
    <row r="27" spans="1:10" ht="16" x14ac:dyDescent="0.2">
      <c r="A27" s="1">
        <v>26</v>
      </c>
      <c r="B27" s="1" t="s">
        <v>61</v>
      </c>
      <c r="C27" s="1" t="s">
        <v>62</v>
      </c>
      <c r="D27" s="1">
        <v>-37.912010199999997</v>
      </c>
      <c r="E27" s="1">
        <v>144.9859103</v>
      </c>
      <c r="F27" s="1" t="s">
        <v>10</v>
      </c>
      <c r="G27" s="1" t="s">
        <v>46</v>
      </c>
      <c r="H27" s="1"/>
      <c r="I27" s="2" t="s">
        <v>410</v>
      </c>
      <c r="J27" s="1"/>
    </row>
    <row r="28" spans="1:10" ht="16" x14ac:dyDescent="0.2">
      <c r="A28" s="1">
        <v>27</v>
      </c>
      <c r="B28" s="1" t="s">
        <v>63</v>
      </c>
      <c r="C28" s="1" t="s">
        <v>64</v>
      </c>
      <c r="D28" s="1">
        <v>-38.468008500000003</v>
      </c>
      <c r="E28" s="1">
        <v>144.08552639999999</v>
      </c>
      <c r="F28" s="1" t="s">
        <v>10</v>
      </c>
      <c r="G28" s="1" t="s">
        <v>46</v>
      </c>
      <c r="H28" s="1"/>
      <c r="I28" s="2" t="s">
        <v>411</v>
      </c>
      <c r="J28" s="1"/>
    </row>
    <row r="29" spans="1:10" ht="16" x14ac:dyDescent="0.2">
      <c r="A29" s="1">
        <v>28</v>
      </c>
      <c r="B29" s="1" t="s">
        <v>65</v>
      </c>
      <c r="C29" s="1" t="s">
        <v>66</v>
      </c>
      <c r="D29" s="1">
        <v>-38.623355799999999</v>
      </c>
      <c r="E29" s="1">
        <v>143.01584700000001</v>
      </c>
      <c r="F29" s="1" t="s">
        <v>10</v>
      </c>
      <c r="G29" s="1" t="s">
        <v>46</v>
      </c>
      <c r="H29" s="1"/>
      <c r="I29" s="2" t="s">
        <v>412</v>
      </c>
      <c r="J29" s="1"/>
    </row>
    <row r="30" spans="1:10" ht="16" x14ac:dyDescent="0.2">
      <c r="A30" s="1">
        <v>29</v>
      </c>
      <c r="B30" s="1" t="s">
        <v>67</v>
      </c>
      <c r="C30" s="1" t="s">
        <v>68</v>
      </c>
      <c r="D30" s="1">
        <v>-37.859788000000002</v>
      </c>
      <c r="E30" s="1">
        <v>148.07966049999999</v>
      </c>
      <c r="F30" s="1" t="s">
        <v>10</v>
      </c>
      <c r="G30" s="1" t="s">
        <v>46</v>
      </c>
      <c r="H30" s="1"/>
      <c r="I30" s="2" t="s">
        <v>413</v>
      </c>
      <c r="J30" s="1"/>
    </row>
    <row r="31" spans="1:10" ht="16" x14ac:dyDescent="0.2">
      <c r="A31" s="1">
        <v>30</v>
      </c>
      <c r="B31" s="1" t="s">
        <v>69</v>
      </c>
      <c r="C31" s="1" t="s">
        <v>70</v>
      </c>
      <c r="D31" s="1">
        <v>-38.215738899999998</v>
      </c>
      <c r="E31" s="1">
        <v>147.39091830000001</v>
      </c>
      <c r="F31" s="1" t="s">
        <v>10</v>
      </c>
      <c r="G31" s="1" t="s">
        <v>46</v>
      </c>
      <c r="H31" s="1"/>
      <c r="I31" s="2" t="s">
        <v>414</v>
      </c>
      <c r="J31" s="1"/>
    </row>
    <row r="32" spans="1:10" ht="16" x14ac:dyDescent="0.2">
      <c r="A32" s="1">
        <v>31</v>
      </c>
      <c r="B32" s="1" t="s">
        <v>71</v>
      </c>
      <c r="C32" s="1" t="s">
        <v>72</v>
      </c>
      <c r="D32" s="1">
        <v>-38.542900699999997</v>
      </c>
      <c r="E32" s="1">
        <v>143.9759387</v>
      </c>
      <c r="F32" s="1" t="s">
        <v>10</v>
      </c>
      <c r="G32" s="1" t="s">
        <v>46</v>
      </c>
      <c r="H32" s="1"/>
      <c r="I32" s="2" t="s">
        <v>415</v>
      </c>
      <c r="J32" s="1"/>
    </row>
    <row r="33" spans="1:10" ht="16" x14ac:dyDescent="0.2">
      <c r="A33" s="1">
        <v>32</v>
      </c>
      <c r="B33" s="1" t="s">
        <v>73</v>
      </c>
      <c r="C33" s="1" t="s">
        <v>74</v>
      </c>
      <c r="D33" s="1">
        <v>-38.623355799999999</v>
      </c>
      <c r="E33" s="1">
        <v>143.01584700000001</v>
      </c>
      <c r="F33" s="1" t="s">
        <v>10</v>
      </c>
      <c r="G33" s="1" t="s">
        <v>46</v>
      </c>
      <c r="H33" s="1"/>
      <c r="I33" s="2" t="s">
        <v>416</v>
      </c>
      <c r="J33" s="1"/>
    </row>
    <row r="34" spans="1:10" ht="16" x14ac:dyDescent="0.2">
      <c r="A34" s="1">
        <v>33</v>
      </c>
      <c r="B34" s="1" t="s">
        <v>75</v>
      </c>
      <c r="C34" s="1" t="s">
        <v>76</v>
      </c>
      <c r="D34" s="1">
        <v>-38.113616</v>
      </c>
      <c r="E34" s="1">
        <v>144.64983860000001</v>
      </c>
      <c r="F34" s="1" t="s">
        <v>10</v>
      </c>
      <c r="G34" s="1" t="s">
        <v>46</v>
      </c>
      <c r="H34" s="1"/>
      <c r="I34" s="2" t="s">
        <v>417</v>
      </c>
      <c r="J34" s="1"/>
    </row>
    <row r="35" spans="1:10" ht="16" x14ac:dyDescent="0.2">
      <c r="A35" s="1">
        <v>34</v>
      </c>
      <c r="B35" s="1" t="s">
        <v>77</v>
      </c>
      <c r="C35" s="1" t="s">
        <v>78</v>
      </c>
      <c r="D35" s="1">
        <v>-38.138719500000001</v>
      </c>
      <c r="E35" s="1">
        <v>144.70819729999999</v>
      </c>
      <c r="F35" s="1" t="s">
        <v>10</v>
      </c>
      <c r="G35" s="1" t="s">
        <v>46</v>
      </c>
      <c r="H35" s="1"/>
      <c r="I35" s="2" t="s">
        <v>418</v>
      </c>
      <c r="J35" s="1"/>
    </row>
    <row r="36" spans="1:10" ht="16" x14ac:dyDescent="0.2">
      <c r="A36" s="1">
        <v>35</v>
      </c>
      <c r="B36" s="1" t="s">
        <v>79</v>
      </c>
      <c r="C36" s="1" t="s">
        <v>80</v>
      </c>
      <c r="D36" s="1">
        <v>-38.3147752</v>
      </c>
      <c r="E36" s="1">
        <v>144.3183496</v>
      </c>
      <c r="F36" s="1" t="s">
        <v>10</v>
      </c>
      <c r="G36" s="1" t="s">
        <v>46</v>
      </c>
      <c r="H36" s="1"/>
      <c r="I36" s="2" t="s">
        <v>419</v>
      </c>
      <c r="J36" s="1"/>
    </row>
    <row r="37" spans="1:10" ht="16" x14ac:dyDescent="0.2">
      <c r="A37" s="1">
        <v>36</v>
      </c>
      <c r="B37" s="1" t="s">
        <v>81</v>
      </c>
      <c r="C37" s="1" t="s">
        <v>82</v>
      </c>
      <c r="D37" s="1">
        <v>-38.5014878</v>
      </c>
      <c r="E37" s="1">
        <v>145.25561329999999</v>
      </c>
      <c r="F37" s="1" t="s">
        <v>10</v>
      </c>
      <c r="G37" s="1" t="s">
        <v>46</v>
      </c>
      <c r="H37" s="1"/>
      <c r="I37" s="2" t="s">
        <v>420</v>
      </c>
      <c r="J37" s="1"/>
    </row>
    <row r="38" spans="1:10" ht="16" x14ac:dyDescent="0.2">
      <c r="A38" s="1">
        <v>37</v>
      </c>
      <c r="B38" s="1" t="s">
        <v>83</v>
      </c>
      <c r="C38" s="1" t="s">
        <v>84</v>
      </c>
      <c r="D38" s="1">
        <v>-38.370621700000001</v>
      </c>
      <c r="E38" s="1">
        <v>144.83736719999999</v>
      </c>
      <c r="F38" s="1" t="s">
        <v>10</v>
      </c>
      <c r="G38" s="1" t="s">
        <v>46</v>
      </c>
      <c r="H38" s="1"/>
      <c r="I38" s="2" t="s">
        <v>421</v>
      </c>
      <c r="J38" s="1"/>
    </row>
    <row r="39" spans="1:10" ht="16" x14ac:dyDescent="0.2">
      <c r="A39" s="1">
        <v>38</v>
      </c>
      <c r="B39" s="1" t="s">
        <v>85</v>
      </c>
      <c r="C39" s="1" t="s">
        <v>86</v>
      </c>
      <c r="D39" s="1">
        <v>-37.803193100000001</v>
      </c>
      <c r="E39" s="1">
        <v>144.9717675</v>
      </c>
      <c r="F39" s="1" t="s">
        <v>87</v>
      </c>
      <c r="G39" s="1" t="s">
        <v>88</v>
      </c>
      <c r="H39" s="1">
        <v>4.5999999999999996</v>
      </c>
      <c r="I39" s="1" t="s">
        <v>422</v>
      </c>
      <c r="J39" s="1"/>
    </row>
    <row r="40" spans="1:10" ht="16" x14ac:dyDescent="0.2">
      <c r="A40" s="1">
        <v>39</v>
      </c>
      <c r="B40" s="1" t="s">
        <v>89</v>
      </c>
      <c r="C40" s="1" t="s">
        <v>90</v>
      </c>
      <c r="D40" s="1">
        <v>-37.813848</v>
      </c>
      <c r="E40" s="1">
        <v>144.95100099999999</v>
      </c>
      <c r="F40" s="1" t="s">
        <v>87</v>
      </c>
      <c r="G40" s="1" t="s">
        <v>88</v>
      </c>
      <c r="H40" s="1">
        <v>4.3</v>
      </c>
      <c r="I40" s="1" t="s">
        <v>426</v>
      </c>
      <c r="J40" s="1"/>
    </row>
    <row r="41" spans="1:10" ht="16" x14ac:dyDescent="0.2">
      <c r="A41" s="1">
        <v>40</v>
      </c>
      <c r="B41" s="1" t="s">
        <v>91</v>
      </c>
      <c r="C41" s="1" t="s">
        <v>92</v>
      </c>
      <c r="D41" s="1">
        <v>-37.819139200000002</v>
      </c>
      <c r="E41" s="1">
        <v>144.96036620000001</v>
      </c>
      <c r="F41" s="1" t="s">
        <v>87</v>
      </c>
      <c r="G41" s="1" t="s">
        <v>88</v>
      </c>
      <c r="H41" s="1">
        <v>4.4000000000000004</v>
      </c>
      <c r="I41" s="1" t="s">
        <v>424</v>
      </c>
      <c r="J41" s="1"/>
    </row>
    <row r="42" spans="1:10" ht="16" x14ac:dyDescent="0.2">
      <c r="A42" s="1">
        <v>41</v>
      </c>
      <c r="B42" s="1" t="s">
        <v>93</v>
      </c>
      <c r="C42" s="1" t="s">
        <v>94</v>
      </c>
      <c r="D42" s="1">
        <v>-37.831539100000001</v>
      </c>
      <c r="E42" s="1">
        <v>144.8933232</v>
      </c>
      <c r="F42" s="1" t="s">
        <v>87</v>
      </c>
      <c r="G42" s="1" t="s">
        <v>88</v>
      </c>
      <c r="H42" s="1">
        <v>4.4000000000000004</v>
      </c>
      <c r="I42" s="2" t="s">
        <v>427</v>
      </c>
      <c r="J42" s="1"/>
    </row>
    <row r="43" spans="1:10" ht="16" x14ac:dyDescent="0.2">
      <c r="A43" s="1">
        <v>42</v>
      </c>
      <c r="B43" s="1" t="s">
        <v>95</v>
      </c>
      <c r="C43" s="1" t="s">
        <v>96</v>
      </c>
      <c r="D43" s="1">
        <v>-37.847216699999997</v>
      </c>
      <c r="E43" s="1">
        <v>145.28162990000001</v>
      </c>
      <c r="F43" s="1" t="s">
        <v>87</v>
      </c>
      <c r="G43" s="1" t="s">
        <v>88</v>
      </c>
      <c r="H43" s="1">
        <v>4.5999999999999996</v>
      </c>
      <c r="I43" s="1" t="s">
        <v>428</v>
      </c>
      <c r="J43" s="1"/>
    </row>
    <row r="44" spans="1:10" ht="16" x14ac:dyDescent="0.2">
      <c r="A44" s="1">
        <v>43</v>
      </c>
      <c r="B44" s="1" t="s">
        <v>97</v>
      </c>
      <c r="C44" s="1" t="s">
        <v>98</v>
      </c>
      <c r="D44" s="1">
        <v>-37.808585899999997</v>
      </c>
      <c r="E44" s="1">
        <v>144.97550820000001</v>
      </c>
      <c r="F44" s="1" t="s">
        <v>87</v>
      </c>
      <c r="G44" s="1" t="s">
        <v>88</v>
      </c>
      <c r="H44" s="1">
        <v>4.5999999999999996</v>
      </c>
      <c r="I44" t="s">
        <v>429</v>
      </c>
      <c r="J44" s="1"/>
    </row>
    <row r="45" spans="1:10" ht="16" x14ac:dyDescent="0.2">
      <c r="A45" s="1">
        <v>44</v>
      </c>
      <c r="B45" s="1" t="s">
        <v>99</v>
      </c>
      <c r="C45" s="1" t="s">
        <v>100</v>
      </c>
      <c r="D45" s="1">
        <v>-37.293895999999997</v>
      </c>
      <c r="E45" s="1">
        <v>143.786024</v>
      </c>
      <c r="F45" s="1" t="s">
        <v>87</v>
      </c>
      <c r="G45" s="1" t="s">
        <v>88</v>
      </c>
      <c r="H45" s="1">
        <v>4.5</v>
      </c>
      <c r="I45" s="1" t="s">
        <v>430</v>
      </c>
      <c r="J45" s="1"/>
    </row>
    <row r="46" spans="1:10" ht="16" x14ac:dyDescent="0.2">
      <c r="A46" s="1">
        <v>45</v>
      </c>
      <c r="B46" s="1" t="s">
        <v>101</v>
      </c>
      <c r="C46" s="1" t="s">
        <v>102</v>
      </c>
      <c r="D46" s="1">
        <v>-36.151068199999997</v>
      </c>
      <c r="E46" s="1">
        <v>146.609814</v>
      </c>
      <c r="F46" s="1" t="s">
        <v>87</v>
      </c>
      <c r="G46" s="1" t="s">
        <v>88</v>
      </c>
      <c r="H46" s="1">
        <v>4.7</v>
      </c>
      <c r="I46" s="1" t="s">
        <v>431</v>
      </c>
      <c r="J46" s="1"/>
    </row>
    <row r="47" spans="1:10" ht="16" x14ac:dyDescent="0.2">
      <c r="A47" s="1">
        <v>46</v>
      </c>
      <c r="B47" s="1" t="s">
        <v>103</v>
      </c>
      <c r="C47" s="1" t="s">
        <v>104</v>
      </c>
      <c r="D47" s="1">
        <v>-37.856167200000002</v>
      </c>
      <c r="E47" s="1">
        <v>144.8866247</v>
      </c>
      <c r="F47" s="1" t="s">
        <v>87</v>
      </c>
      <c r="G47" s="1" t="s">
        <v>88</v>
      </c>
      <c r="H47" s="1">
        <v>4.5999999999999996</v>
      </c>
      <c r="I47" s="1" t="s">
        <v>434</v>
      </c>
      <c r="J47" s="1"/>
    </row>
    <row r="48" spans="1:10" ht="16" x14ac:dyDescent="0.2">
      <c r="A48" s="1">
        <v>47</v>
      </c>
      <c r="B48" s="1" t="s">
        <v>105</v>
      </c>
      <c r="C48" s="1" t="s">
        <v>106</v>
      </c>
      <c r="D48" s="1">
        <v>-38.206584399999997</v>
      </c>
      <c r="E48" s="1">
        <v>146.1545539</v>
      </c>
      <c r="F48" s="1" t="s">
        <v>87</v>
      </c>
      <c r="G48" s="1" t="s">
        <v>88</v>
      </c>
      <c r="H48" s="1">
        <v>4.7</v>
      </c>
      <c r="I48" s="1" t="s">
        <v>433</v>
      </c>
      <c r="J48" s="1"/>
    </row>
    <row r="49" spans="1:10" ht="16" x14ac:dyDescent="0.2">
      <c r="A49" s="1">
        <v>48</v>
      </c>
      <c r="B49" s="1" t="s">
        <v>107</v>
      </c>
      <c r="C49" s="1" t="s">
        <v>108</v>
      </c>
      <c r="D49" s="1">
        <v>-37.818248400000002</v>
      </c>
      <c r="E49" s="1">
        <v>144.96780759999999</v>
      </c>
      <c r="F49" s="1" t="s">
        <v>87</v>
      </c>
      <c r="G49" s="1" t="s">
        <v>88</v>
      </c>
      <c r="H49" s="1">
        <v>4.5999999999999996</v>
      </c>
      <c r="I49" s="1" t="s">
        <v>425</v>
      </c>
      <c r="J49" s="1"/>
    </row>
    <row r="50" spans="1:10" ht="16" x14ac:dyDescent="0.2">
      <c r="A50" s="1">
        <v>49</v>
      </c>
      <c r="B50" s="1" t="s">
        <v>109</v>
      </c>
      <c r="C50" s="1" t="s">
        <v>110</v>
      </c>
      <c r="D50" s="1">
        <v>-37.798345900000001</v>
      </c>
      <c r="E50" s="1">
        <v>144.96097399999999</v>
      </c>
      <c r="F50" s="1" t="s">
        <v>87</v>
      </c>
      <c r="G50" s="1" t="s">
        <v>88</v>
      </c>
      <c r="H50" s="1">
        <v>4.5</v>
      </c>
      <c r="I50" s="1" t="s">
        <v>435</v>
      </c>
      <c r="J50" s="1"/>
    </row>
    <row r="52" spans="1:10" ht="16" x14ac:dyDescent="0.2">
      <c r="A52" s="1">
        <v>51</v>
      </c>
      <c r="B52" s="1" t="s">
        <v>113</v>
      </c>
      <c r="C52" s="1" t="s">
        <v>114</v>
      </c>
      <c r="D52" s="1">
        <v>-36.358162499999999</v>
      </c>
      <c r="E52" s="1">
        <v>146.6866153</v>
      </c>
      <c r="F52" s="1" t="s">
        <v>87</v>
      </c>
      <c r="G52" s="1" t="s">
        <v>88</v>
      </c>
      <c r="H52" s="1">
        <v>4.5</v>
      </c>
      <c r="I52" s="1" t="s">
        <v>436</v>
      </c>
      <c r="J52" s="1"/>
    </row>
    <row r="53" spans="1:10" ht="16" x14ac:dyDescent="0.2">
      <c r="A53" s="1">
        <v>52</v>
      </c>
      <c r="B53" s="1" t="s">
        <v>115</v>
      </c>
      <c r="C53" s="1" t="s">
        <v>116</v>
      </c>
      <c r="D53" s="1">
        <v>-37.2443898</v>
      </c>
      <c r="E53" s="1">
        <v>144.4487997</v>
      </c>
      <c r="F53" s="1" t="s">
        <v>87</v>
      </c>
      <c r="G53" s="1" t="s">
        <v>88</v>
      </c>
      <c r="H53" s="1">
        <v>4.4000000000000004</v>
      </c>
      <c r="I53" s="1" t="s">
        <v>437</v>
      </c>
      <c r="J53" s="1"/>
    </row>
    <row r="54" spans="1:10" ht="16" x14ac:dyDescent="0.2">
      <c r="A54" s="1">
        <v>53</v>
      </c>
      <c r="B54" s="1" t="s">
        <v>117</v>
      </c>
      <c r="C54" s="1" t="s">
        <v>118</v>
      </c>
      <c r="D54" s="1">
        <v>-37.424124900000002</v>
      </c>
      <c r="E54" s="1">
        <v>143.8951185</v>
      </c>
      <c r="F54" s="1" t="s">
        <v>87</v>
      </c>
      <c r="G54" s="1" t="s">
        <v>88</v>
      </c>
      <c r="H54" s="1">
        <v>4.5999999999999996</v>
      </c>
      <c r="I54" s="1" t="s">
        <v>438</v>
      </c>
      <c r="J54" s="1"/>
    </row>
    <row r="55" spans="1:10" ht="16" x14ac:dyDescent="0.2">
      <c r="A55" s="1">
        <v>54</v>
      </c>
      <c r="B55" s="1" t="s">
        <v>119</v>
      </c>
      <c r="C55" s="1" t="s">
        <v>120</v>
      </c>
      <c r="D55" s="1">
        <v>-37.047324799999998</v>
      </c>
      <c r="E55" s="1">
        <v>143.73142859999999</v>
      </c>
      <c r="F55" s="1" t="s">
        <v>87</v>
      </c>
      <c r="G55" s="1" t="s">
        <v>88</v>
      </c>
      <c r="H55" s="1">
        <v>4.9000000000000004</v>
      </c>
      <c r="I55" s="1" t="s">
        <v>439</v>
      </c>
      <c r="J55" s="1"/>
    </row>
    <row r="56" spans="1:10" ht="17" customHeight="1" x14ac:dyDescent="0.2">
      <c r="A56" s="1">
        <v>55</v>
      </c>
      <c r="B56" s="1" t="s">
        <v>121</v>
      </c>
      <c r="C56" s="1" t="s">
        <v>122</v>
      </c>
      <c r="D56" s="1">
        <v>-37.804686400000001</v>
      </c>
      <c r="E56" s="1">
        <v>144.9716488</v>
      </c>
      <c r="F56" s="1" t="s">
        <v>87</v>
      </c>
      <c r="G56" s="1" t="s">
        <v>88</v>
      </c>
      <c r="H56" s="1">
        <v>4.5999999999999996</v>
      </c>
      <c r="I56" s="1" t="s">
        <v>440</v>
      </c>
      <c r="J56" s="1"/>
    </row>
    <row r="57" spans="1:10" ht="16" x14ac:dyDescent="0.2">
      <c r="A57" s="1">
        <v>56</v>
      </c>
      <c r="B57" s="1" t="s">
        <v>123</v>
      </c>
      <c r="C57" s="1" t="s">
        <v>124</v>
      </c>
      <c r="D57" s="1">
        <v>-37.352219300000002</v>
      </c>
      <c r="E57" s="1">
        <v>144.96656139999999</v>
      </c>
      <c r="F57" s="1" t="s">
        <v>87</v>
      </c>
      <c r="G57" s="1" t="s">
        <v>88</v>
      </c>
      <c r="H57" s="1">
        <v>4.2</v>
      </c>
      <c r="I57" s="1" t="s">
        <v>441</v>
      </c>
      <c r="J57" s="1"/>
    </row>
    <row r="58" spans="1:10" ht="16" x14ac:dyDescent="0.2">
      <c r="A58" s="1">
        <v>57</v>
      </c>
      <c r="B58" s="1" t="s">
        <v>125</v>
      </c>
      <c r="C58" s="1" t="s">
        <v>126</v>
      </c>
      <c r="D58" s="1">
        <v>-37.803272999999997</v>
      </c>
      <c r="E58" s="1">
        <v>144.97174079999999</v>
      </c>
      <c r="F58" s="1" t="s">
        <v>87</v>
      </c>
      <c r="G58" s="1" t="s">
        <v>88</v>
      </c>
      <c r="H58" s="1">
        <v>4.9000000000000004</v>
      </c>
      <c r="I58" s="1" t="s">
        <v>442</v>
      </c>
      <c r="J58" s="1"/>
    </row>
    <row r="59" spans="1:10" ht="16" x14ac:dyDescent="0.2">
      <c r="A59" s="1">
        <v>58</v>
      </c>
      <c r="B59" s="1" t="s">
        <v>127</v>
      </c>
      <c r="C59" s="1" t="s">
        <v>128</v>
      </c>
      <c r="D59" s="1">
        <v>-36.860416099999902</v>
      </c>
      <c r="E59" s="1">
        <v>143.73184169999999</v>
      </c>
      <c r="F59" s="1" t="s">
        <v>87</v>
      </c>
      <c r="G59" s="1" t="s">
        <v>88</v>
      </c>
      <c r="H59" s="1">
        <v>5</v>
      </c>
      <c r="I59" s="1" t="s">
        <v>443</v>
      </c>
      <c r="J59" s="1"/>
    </row>
    <row r="60" spans="1:10" ht="16" x14ac:dyDescent="0.2">
      <c r="A60" s="1">
        <v>59</v>
      </c>
      <c r="B60" s="1" t="s">
        <v>129</v>
      </c>
      <c r="C60" s="1" t="s">
        <v>130</v>
      </c>
      <c r="D60" s="1">
        <v>-37.812104400000003</v>
      </c>
      <c r="E60" s="1">
        <v>144.95736389999999</v>
      </c>
      <c r="F60" s="1" t="s">
        <v>87</v>
      </c>
      <c r="G60" s="1" t="s">
        <v>88</v>
      </c>
      <c r="H60" s="1">
        <v>4.5999999999999996</v>
      </c>
      <c r="I60" s="1" t="s">
        <v>444</v>
      </c>
      <c r="J60" s="1"/>
    </row>
    <row r="61" spans="1:10" ht="16" x14ac:dyDescent="0.2">
      <c r="A61" s="1">
        <v>60</v>
      </c>
      <c r="B61" s="1" t="s">
        <v>131</v>
      </c>
      <c r="C61" s="1" t="s">
        <v>132</v>
      </c>
      <c r="D61" s="1">
        <v>-38.389571199999999</v>
      </c>
      <c r="E61" s="1">
        <v>142.48523370000001</v>
      </c>
      <c r="F61" s="1" t="s">
        <v>87</v>
      </c>
      <c r="G61" s="1" t="s">
        <v>88</v>
      </c>
      <c r="H61" s="1">
        <v>4.5</v>
      </c>
      <c r="I61" s="1" t="s">
        <v>445</v>
      </c>
      <c r="J61" s="1"/>
    </row>
    <row r="62" spans="1:10" ht="16" x14ac:dyDescent="0.2">
      <c r="A62" s="1">
        <v>61</v>
      </c>
      <c r="B62" s="1" t="s">
        <v>133</v>
      </c>
      <c r="C62" s="1" t="s">
        <v>134</v>
      </c>
      <c r="D62" s="1">
        <v>-37.755853799999997</v>
      </c>
      <c r="E62" s="1">
        <v>145.35349020000001</v>
      </c>
      <c r="F62" s="1" t="s">
        <v>87</v>
      </c>
      <c r="G62" s="1" t="s">
        <v>88</v>
      </c>
      <c r="H62" s="1">
        <v>4.4000000000000004</v>
      </c>
      <c r="I62" s="1" t="s">
        <v>446</v>
      </c>
      <c r="J62" s="1"/>
    </row>
    <row r="63" spans="1:10" ht="16" x14ac:dyDescent="0.2">
      <c r="A63" s="1">
        <v>62</v>
      </c>
      <c r="B63" s="1" t="s">
        <v>135</v>
      </c>
      <c r="C63" s="1" t="s">
        <v>136</v>
      </c>
      <c r="D63" s="1">
        <v>-37.901341500000001</v>
      </c>
      <c r="E63" s="1">
        <v>145.33052900000001</v>
      </c>
      <c r="F63" s="1" t="s">
        <v>87</v>
      </c>
      <c r="G63" s="1" t="s">
        <v>88</v>
      </c>
      <c r="H63" s="1">
        <v>4.8</v>
      </c>
      <c r="I63" s="1" t="s">
        <v>447</v>
      </c>
      <c r="J63" s="1"/>
    </row>
    <row r="64" spans="1:10" ht="16" x14ac:dyDescent="0.2">
      <c r="A64" s="1">
        <v>63</v>
      </c>
      <c r="B64" s="1" t="s">
        <v>137</v>
      </c>
      <c r="C64" s="1" t="s">
        <v>138</v>
      </c>
      <c r="D64" s="1">
        <v>-37.798345900000001</v>
      </c>
      <c r="E64" s="1">
        <v>144.96097399999999</v>
      </c>
      <c r="F64" s="1" t="s">
        <v>87</v>
      </c>
      <c r="G64" s="1" t="s">
        <v>88</v>
      </c>
      <c r="H64" s="1">
        <v>3.7</v>
      </c>
      <c r="I64" s="1" t="s">
        <v>449</v>
      </c>
      <c r="J64" s="1"/>
    </row>
    <row r="65" spans="1:10" ht="16" x14ac:dyDescent="0.2">
      <c r="A65" s="1">
        <v>64</v>
      </c>
      <c r="B65" s="1" t="s">
        <v>139</v>
      </c>
      <c r="C65" s="1" t="s">
        <v>140</v>
      </c>
      <c r="D65" s="1">
        <v>-36.120182799999903</v>
      </c>
      <c r="E65" s="1">
        <v>144.7451288</v>
      </c>
      <c r="F65" s="1" t="s">
        <v>87</v>
      </c>
      <c r="G65" s="1" t="s">
        <v>88</v>
      </c>
      <c r="H65" s="1">
        <v>4.5999999999999996</v>
      </c>
      <c r="I65" s="1" t="s">
        <v>448</v>
      </c>
      <c r="J65" s="1"/>
    </row>
    <row r="66" spans="1:10" ht="16" x14ac:dyDescent="0.2">
      <c r="A66" s="1">
        <v>65</v>
      </c>
      <c r="B66" s="1" t="s">
        <v>141</v>
      </c>
      <c r="C66" s="1" t="s">
        <v>142</v>
      </c>
      <c r="D66" s="1">
        <v>-36.312919899999997</v>
      </c>
      <c r="E66" s="1">
        <v>146.83934690000001</v>
      </c>
      <c r="F66" s="1" t="s">
        <v>87</v>
      </c>
      <c r="G66" s="1" t="s">
        <v>88</v>
      </c>
      <c r="H66" s="1">
        <v>5</v>
      </c>
      <c r="I66" s="1" t="s">
        <v>432</v>
      </c>
      <c r="J66" s="1"/>
    </row>
    <row r="67" spans="1:10" ht="16" x14ac:dyDescent="0.2">
      <c r="A67" s="1">
        <v>66</v>
      </c>
      <c r="B67" s="1" t="s">
        <v>143</v>
      </c>
      <c r="C67" s="1" t="s">
        <v>144</v>
      </c>
      <c r="D67" s="1">
        <v>-37.810758300000003</v>
      </c>
      <c r="E67" s="1">
        <v>144.9691694</v>
      </c>
      <c r="F67" s="1" t="s">
        <v>87</v>
      </c>
      <c r="G67" s="1" t="s">
        <v>88</v>
      </c>
      <c r="H67" s="1">
        <v>4.3</v>
      </c>
      <c r="I67" s="1" t="s">
        <v>452</v>
      </c>
      <c r="J67" s="1"/>
    </row>
    <row r="68" spans="1:10" ht="16" x14ac:dyDescent="0.2">
      <c r="A68" s="1">
        <v>67</v>
      </c>
      <c r="B68" s="1" t="s">
        <v>145</v>
      </c>
      <c r="C68" s="1" t="s">
        <v>146</v>
      </c>
      <c r="D68" s="1">
        <v>-36.568997699999997</v>
      </c>
      <c r="E68" s="1">
        <v>143.866333</v>
      </c>
      <c r="F68" s="1" t="s">
        <v>87</v>
      </c>
      <c r="G68" s="1" t="s">
        <v>88</v>
      </c>
      <c r="H68" s="1">
        <v>4.3</v>
      </c>
      <c r="I68" s="1" t="s">
        <v>451</v>
      </c>
      <c r="J68" s="1"/>
    </row>
    <row r="69" spans="1:10" ht="16" x14ac:dyDescent="0.2">
      <c r="A69" s="1">
        <v>68</v>
      </c>
      <c r="B69" s="1" t="s">
        <v>147</v>
      </c>
      <c r="C69" s="1" t="s">
        <v>148</v>
      </c>
      <c r="D69" s="1">
        <v>-38.093081599999998</v>
      </c>
      <c r="E69" s="1">
        <v>147.06829519999999</v>
      </c>
      <c r="F69" s="1" t="s">
        <v>87</v>
      </c>
      <c r="G69" s="1" t="s">
        <v>88</v>
      </c>
      <c r="H69" s="1">
        <v>4.7</v>
      </c>
      <c r="I69" s="1" t="s">
        <v>450</v>
      </c>
      <c r="J69" s="1"/>
    </row>
    <row r="86" spans="1:10" ht="16" x14ac:dyDescent="0.2">
      <c r="A86" s="1">
        <v>85</v>
      </c>
      <c r="B86" s="1" t="s">
        <v>170</v>
      </c>
      <c r="C86" s="1" t="s">
        <v>171</v>
      </c>
      <c r="D86" s="1">
        <v>-37.069833299999999</v>
      </c>
      <c r="E86" s="1">
        <v>143.40614869999999</v>
      </c>
      <c r="F86" s="1" t="s">
        <v>10</v>
      </c>
      <c r="G86" s="1" t="s">
        <v>172</v>
      </c>
      <c r="H86" s="1">
        <v>4.5</v>
      </c>
      <c r="I86" s="1" t="s">
        <v>463</v>
      </c>
      <c r="J86" s="1"/>
    </row>
    <row r="87" spans="1:10" ht="16" x14ac:dyDescent="0.2">
      <c r="A87" s="1">
        <v>86</v>
      </c>
      <c r="B87" s="1" t="s">
        <v>173</v>
      </c>
      <c r="C87" s="1" t="s">
        <v>174</v>
      </c>
      <c r="D87" s="1">
        <v>-37.312186699999998</v>
      </c>
      <c r="E87" s="1">
        <v>143.15246819999999</v>
      </c>
      <c r="F87" s="1" t="s">
        <v>10</v>
      </c>
      <c r="G87" s="1" t="s">
        <v>172</v>
      </c>
      <c r="H87" s="1">
        <v>4.7</v>
      </c>
      <c r="I87" s="1" t="s">
        <v>464</v>
      </c>
      <c r="J87" s="1"/>
    </row>
    <row r="88" spans="1:10" ht="16" x14ac:dyDescent="0.2">
      <c r="A88" s="1">
        <v>87</v>
      </c>
      <c r="B88" s="1" t="s">
        <v>175</v>
      </c>
      <c r="C88" s="1" t="s">
        <v>176</v>
      </c>
      <c r="D88" s="1">
        <v>-36.4538218</v>
      </c>
      <c r="E88" s="1">
        <v>146.42977769999999</v>
      </c>
      <c r="F88" s="1" t="s">
        <v>10</v>
      </c>
      <c r="G88" s="1" t="s">
        <v>172</v>
      </c>
      <c r="H88" s="1">
        <v>4.5</v>
      </c>
      <c r="I88" s="2" t="s">
        <v>465</v>
      </c>
      <c r="J88" s="1"/>
    </row>
    <row r="89" spans="1:10" ht="16" x14ac:dyDescent="0.2">
      <c r="A89" s="1">
        <v>88</v>
      </c>
      <c r="B89" s="1" t="s">
        <v>177</v>
      </c>
      <c r="C89" s="1" t="s">
        <v>178</v>
      </c>
      <c r="D89" s="1">
        <v>-35.994389499999997</v>
      </c>
      <c r="E89" s="1">
        <v>146.41377499999999</v>
      </c>
      <c r="F89" s="1" t="s">
        <v>10</v>
      </c>
      <c r="G89" s="1" t="s">
        <v>172</v>
      </c>
      <c r="H89" s="1">
        <v>4.0999999999999996</v>
      </c>
      <c r="I89" s="2" t="s">
        <v>466</v>
      </c>
      <c r="J89" s="1"/>
    </row>
    <row r="90" spans="1:10" ht="16" x14ac:dyDescent="0.2">
      <c r="A90" s="1">
        <v>89</v>
      </c>
      <c r="B90" s="1" t="s">
        <v>179</v>
      </c>
      <c r="C90" s="1" t="s">
        <v>180</v>
      </c>
      <c r="D90" s="1">
        <v>-38.407820399999999</v>
      </c>
      <c r="E90" s="1">
        <v>145.02653699999999</v>
      </c>
      <c r="F90" s="1" t="s">
        <v>10</v>
      </c>
      <c r="G90" s="1" t="s">
        <v>172</v>
      </c>
      <c r="H90" s="1">
        <v>4.2</v>
      </c>
      <c r="I90" s="2" t="s">
        <v>466</v>
      </c>
      <c r="J90" s="1"/>
    </row>
    <row r="91" spans="1:10" ht="16" x14ac:dyDescent="0.2">
      <c r="A91" s="1">
        <v>90</v>
      </c>
      <c r="B91" s="1" t="s">
        <v>181</v>
      </c>
      <c r="C91" s="1" t="s">
        <v>182</v>
      </c>
      <c r="D91" s="1">
        <v>-38.136706099999998</v>
      </c>
      <c r="E91" s="1">
        <v>144.59557380000001</v>
      </c>
      <c r="F91" s="1" t="s">
        <v>10</v>
      </c>
      <c r="G91" s="1" t="s">
        <v>172</v>
      </c>
      <c r="H91" s="1">
        <v>4</v>
      </c>
      <c r="I91" s="1" t="s">
        <v>466</v>
      </c>
      <c r="J91" s="1"/>
    </row>
    <row r="92" spans="1:10" ht="16" x14ac:dyDescent="0.2">
      <c r="A92" s="1">
        <v>91</v>
      </c>
      <c r="B92" s="1" t="s">
        <v>183</v>
      </c>
      <c r="C92" s="1" t="s">
        <v>184</v>
      </c>
      <c r="D92" s="1">
        <v>-38.4061491</v>
      </c>
      <c r="E92" s="1">
        <v>145.07479359999999</v>
      </c>
      <c r="F92" s="1" t="s">
        <v>10</v>
      </c>
      <c r="G92" s="1" t="s">
        <v>172</v>
      </c>
      <c r="H92" s="1">
        <v>4.4000000000000004</v>
      </c>
      <c r="I92" s="1" t="s">
        <v>467</v>
      </c>
      <c r="J92" s="1"/>
    </row>
    <row r="93" spans="1:10" ht="16" x14ac:dyDescent="0.2">
      <c r="A93" s="1">
        <v>92</v>
      </c>
      <c r="B93" s="1" t="s">
        <v>185</v>
      </c>
      <c r="C93" s="1" t="s">
        <v>186</v>
      </c>
      <c r="D93" s="1">
        <v>-37.8129293</v>
      </c>
      <c r="E93" s="1">
        <v>144.97149859999999</v>
      </c>
      <c r="F93" s="1" t="s">
        <v>87</v>
      </c>
      <c r="G93" s="1" t="s">
        <v>187</v>
      </c>
      <c r="H93" s="1">
        <v>4.4000000000000004</v>
      </c>
      <c r="I93" s="1" t="s">
        <v>468</v>
      </c>
      <c r="J93" s="1"/>
    </row>
    <row r="94" spans="1:10" ht="16" x14ac:dyDescent="0.2">
      <c r="A94" s="1">
        <v>93</v>
      </c>
      <c r="B94" s="1" t="s">
        <v>188</v>
      </c>
      <c r="C94" s="1" t="s">
        <v>189</v>
      </c>
      <c r="D94" s="1">
        <v>-37.864168200000002</v>
      </c>
      <c r="E94" s="1">
        <v>144.97300369999999</v>
      </c>
      <c r="F94" s="1" t="s">
        <v>87</v>
      </c>
      <c r="G94" s="1" t="s">
        <v>187</v>
      </c>
      <c r="H94" s="1">
        <v>4.3</v>
      </c>
      <c r="I94" s="2" t="s">
        <v>469</v>
      </c>
      <c r="J94" s="1"/>
    </row>
    <row r="95" spans="1:10" ht="16" x14ac:dyDescent="0.2">
      <c r="A95" s="1">
        <v>94</v>
      </c>
      <c r="B95" s="1" t="s">
        <v>190</v>
      </c>
      <c r="C95" s="1" t="s">
        <v>191</v>
      </c>
      <c r="D95" s="1">
        <v>-37.7714462</v>
      </c>
      <c r="E95" s="1">
        <v>144.99823499999999</v>
      </c>
      <c r="F95" s="1" t="s">
        <v>87</v>
      </c>
      <c r="G95" s="1" t="s">
        <v>187</v>
      </c>
      <c r="H95" s="1">
        <v>4.4000000000000004</v>
      </c>
      <c r="I95" s="1" t="s">
        <v>470</v>
      </c>
      <c r="J95" s="1"/>
    </row>
    <row r="96" spans="1:10" ht="16" x14ac:dyDescent="0.2">
      <c r="A96" s="1">
        <v>95</v>
      </c>
      <c r="B96" s="1" t="s">
        <v>192</v>
      </c>
      <c r="C96" s="1" t="s">
        <v>193</v>
      </c>
      <c r="D96" s="1">
        <v>-37.850598900000001</v>
      </c>
      <c r="E96" s="1">
        <v>144.99334920000001</v>
      </c>
      <c r="F96" s="1" t="s">
        <v>87</v>
      </c>
      <c r="G96" s="1" t="s">
        <v>187</v>
      </c>
      <c r="H96" s="1">
        <v>4.0999999999999996</v>
      </c>
      <c r="I96" s="2" t="s">
        <v>471</v>
      </c>
      <c r="J96" s="1"/>
    </row>
    <row r="97" spans="1:10" ht="16" x14ac:dyDescent="0.2">
      <c r="A97" s="1">
        <v>96</v>
      </c>
      <c r="B97" s="1" t="s">
        <v>194</v>
      </c>
      <c r="C97" s="1" t="s">
        <v>195</v>
      </c>
      <c r="D97" s="1">
        <v>-37.8249183</v>
      </c>
      <c r="E97" s="1">
        <v>144.9926878</v>
      </c>
      <c r="F97" s="1" t="s">
        <v>87</v>
      </c>
      <c r="G97" s="1" t="s">
        <v>187</v>
      </c>
      <c r="H97" s="1">
        <v>4.4000000000000004</v>
      </c>
      <c r="I97" s="2" t="s">
        <v>472</v>
      </c>
      <c r="J97" s="1"/>
    </row>
    <row r="98" spans="1:10" ht="16" x14ac:dyDescent="0.2">
      <c r="A98" s="1">
        <v>97</v>
      </c>
      <c r="B98" s="1" t="s">
        <v>196</v>
      </c>
      <c r="C98" s="1" t="s">
        <v>197</v>
      </c>
      <c r="D98" s="1">
        <v>-37.816626800000002</v>
      </c>
      <c r="E98" s="1">
        <v>144.96957610000001</v>
      </c>
      <c r="F98" s="1" t="s">
        <v>87</v>
      </c>
      <c r="G98" s="1" t="s">
        <v>187</v>
      </c>
      <c r="H98" s="1">
        <v>4.8</v>
      </c>
      <c r="I98" s="1" t="s">
        <v>473</v>
      </c>
      <c r="J98" s="1"/>
    </row>
    <row r="99" spans="1:10" ht="16" x14ac:dyDescent="0.2">
      <c r="A99" s="1">
        <v>98</v>
      </c>
      <c r="B99" s="1" t="s">
        <v>198</v>
      </c>
      <c r="C99" s="1" t="s">
        <v>199</v>
      </c>
      <c r="D99" s="1">
        <v>-37.862212499999998</v>
      </c>
      <c r="E99" s="1">
        <v>144.97402640000001</v>
      </c>
      <c r="F99" s="1" t="s">
        <v>87</v>
      </c>
      <c r="G99" s="1" t="s">
        <v>187</v>
      </c>
      <c r="H99" s="1">
        <v>4.0999999999999996</v>
      </c>
      <c r="I99" s="1" t="s">
        <v>474</v>
      </c>
      <c r="J99" s="1"/>
    </row>
    <row r="100" spans="1:10" ht="16" x14ac:dyDescent="0.2">
      <c r="A100" s="1">
        <v>99</v>
      </c>
      <c r="B100" s="1" t="s">
        <v>200</v>
      </c>
      <c r="C100" s="1" t="s">
        <v>201</v>
      </c>
      <c r="D100" s="1">
        <v>-37.799413299999998</v>
      </c>
      <c r="E100" s="1">
        <v>144.98707229999999</v>
      </c>
      <c r="F100" s="1" t="s">
        <v>87</v>
      </c>
      <c r="G100" s="1" t="s">
        <v>187</v>
      </c>
      <c r="H100" s="1">
        <v>4.5</v>
      </c>
      <c r="I100" s="1" t="s">
        <v>475</v>
      </c>
      <c r="J100" s="1"/>
    </row>
    <row r="101" spans="1:10" ht="16" x14ac:dyDescent="0.2">
      <c r="A101" s="1">
        <v>100</v>
      </c>
      <c r="B101" s="1" t="s">
        <v>202</v>
      </c>
      <c r="C101" s="1" t="s">
        <v>203</v>
      </c>
      <c r="D101" s="1">
        <v>-37.805591799999902</v>
      </c>
      <c r="E101" s="1">
        <v>144.97695239999999</v>
      </c>
      <c r="F101" s="1" t="s">
        <v>87</v>
      </c>
      <c r="G101" s="1" t="s">
        <v>187</v>
      </c>
      <c r="H101" s="1">
        <v>4.2</v>
      </c>
      <c r="I101" s="1" t="s">
        <v>476</v>
      </c>
      <c r="J101" s="1"/>
    </row>
    <row r="102" spans="1:10" ht="16" x14ac:dyDescent="0.2">
      <c r="A102" s="1">
        <v>101</v>
      </c>
      <c r="B102" s="1" t="s">
        <v>204</v>
      </c>
      <c r="C102" s="1" t="s">
        <v>205</v>
      </c>
      <c r="D102" s="1">
        <v>-38.405904700000001</v>
      </c>
      <c r="E102" s="1">
        <v>144.84026230000001</v>
      </c>
      <c r="F102" s="1" t="s">
        <v>10</v>
      </c>
      <c r="G102" s="1" t="s">
        <v>206</v>
      </c>
      <c r="H102" s="1">
        <v>4.5</v>
      </c>
      <c r="I102" s="1" t="s">
        <v>477</v>
      </c>
      <c r="J102" s="1"/>
    </row>
    <row r="103" spans="1:10" ht="16" x14ac:dyDescent="0.2">
      <c r="A103" s="1">
        <v>102</v>
      </c>
      <c r="B103" s="1" t="s">
        <v>207</v>
      </c>
      <c r="C103" s="1" t="s">
        <v>208</v>
      </c>
      <c r="D103" s="1">
        <v>-38.397713199999998</v>
      </c>
      <c r="E103" s="1">
        <v>142.47390490000001</v>
      </c>
      <c r="F103" s="1" t="s">
        <v>10</v>
      </c>
      <c r="G103" s="1" t="s">
        <v>206</v>
      </c>
      <c r="H103" s="1">
        <v>4.5</v>
      </c>
      <c r="I103" s="2" t="s">
        <v>478</v>
      </c>
      <c r="J103" s="1"/>
    </row>
    <row r="104" spans="1:10" ht="16" x14ac:dyDescent="0.2">
      <c r="A104" s="1">
        <v>103</v>
      </c>
      <c r="B104" s="1" t="s">
        <v>209</v>
      </c>
      <c r="C104" s="1" t="s">
        <v>210</v>
      </c>
      <c r="D104" s="1">
        <v>-37.8825255</v>
      </c>
      <c r="E104" s="1">
        <v>147.83392929999999</v>
      </c>
      <c r="F104" s="1" t="s">
        <v>10</v>
      </c>
      <c r="G104" s="1" t="s">
        <v>206</v>
      </c>
      <c r="H104" s="1">
        <v>4.2</v>
      </c>
      <c r="I104" s="1" t="s">
        <v>479</v>
      </c>
      <c r="J104" s="1"/>
    </row>
    <row r="105" spans="1:10" ht="16" x14ac:dyDescent="0.2">
      <c r="A105" s="1">
        <v>104</v>
      </c>
      <c r="B105" s="1" t="s">
        <v>211</v>
      </c>
      <c r="C105" s="1" t="s">
        <v>212</v>
      </c>
      <c r="D105" s="1">
        <v>-37.805939500000001</v>
      </c>
      <c r="E105" s="1">
        <v>145.37041930000001</v>
      </c>
      <c r="F105" s="1" t="s">
        <v>10</v>
      </c>
      <c r="G105" s="1" t="s">
        <v>206</v>
      </c>
      <c r="H105" s="1">
        <v>4.0999999999999996</v>
      </c>
      <c r="I105" s="1" t="s">
        <v>480</v>
      </c>
      <c r="J105" s="1"/>
    </row>
    <row r="106" spans="1:10" ht="16" x14ac:dyDescent="0.2">
      <c r="A106" s="1">
        <v>105</v>
      </c>
      <c r="B106" s="1" t="s">
        <v>213</v>
      </c>
      <c r="C106" s="1" t="s">
        <v>214</v>
      </c>
      <c r="D106" s="1">
        <v>-38.392194199999999</v>
      </c>
      <c r="E106" s="1">
        <v>144.846136</v>
      </c>
      <c r="F106" s="1" t="s">
        <v>10</v>
      </c>
      <c r="G106" s="1" t="s">
        <v>206</v>
      </c>
      <c r="H106" s="1">
        <v>4</v>
      </c>
      <c r="I106" s="1" t="s">
        <v>481</v>
      </c>
      <c r="J106" s="1"/>
    </row>
    <row r="107" spans="1:10" ht="16" x14ac:dyDescent="0.2">
      <c r="A107" s="1">
        <v>106</v>
      </c>
      <c r="B107" s="1" t="s">
        <v>215</v>
      </c>
      <c r="C107" s="1" t="s">
        <v>216</v>
      </c>
      <c r="D107" s="1">
        <v>-37.311084200000003</v>
      </c>
      <c r="E107" s="1">
        <v>144.14131649999999</v>
      </c>
      <c r="F107" s="1" t="s">
        <v>10</v>
      </c>
      <c r="G107" s="1" t="s">
        <v>206</v>
      </c>
      <c r="H107" s="1">
        <v>3.5</v>
      </c>
      <c r="I107" t="s">
        <v>482</v>
      </c>
      <c r="J107" s="1"/>
    </row>
    <row r="118" spans="1:8" ht="16" x14ac:dyDescent="0.2">
      <c r="A118" s="1">
        <v>187</v>
      </c>
      <c r="B118" s="1" t="s">
        <v>354</v>
      </c>
      <c r="C118" s="1" t="s">
        <v>355</v>
      </c>
      <c r="D118" s="1">
        <v>-37.809747199999997</v>
      </c>
      <c r="E118" s="1">
        <v>144.96548580000001</v>
      </c>
      <c r="F118" s="1" t="s">
        <v>87</v>
      </c>
      <c r="G118" s="1" t="s">
        <v>356</v>
      </c>
      <c r="H118" s="1">
        <v>4.7</v>
      </c>
    </row>
    <row r="119" spans="1:8" ht="16" x14ac:dyDescent="0.2">
      <c r="A119" s="1">
        <v>188</v>
      </c>
      <c r="B119" s="1" t="s">
        <v>357</v>
      </c>
      <c r="C119" s="1" t="s">
        <v>358</v>
      </c>
      <c r="D119" s="1">
        <v>-37.803595999999999</v>
      </c>
      <c r="E119" s="1">
        <v>144.94976500000001</v>
      </c>
      <c r="F119" s="1" t="s">
        <v>87</v>
      </c>
      <c r="G119" s="1" t="s">
        <v>356</v>
      </c>
      <c r="H119" s="1">
        <v>4.5999999999999996</v>
      </c>
    </row>
    <row r="120" spans="1:8" ht="16" x14ac:dyDescent="0.2">
      <c r="A120" s="1">
        <v>189</v>
      </c>
      <c r="B120" s="1" t="s">
        <v>359</v>
      </c>
      <c r="C120" s="1" t="s">
        <v>360</v>
      </c>
      <c r="D120" s="1">
        <v>-37.807164899999997</v>
      </c>
      <c r="E120" s="1">
        <v>144.9603869</v>
      </c>
      <c r="F120" s="1" t="s">
        <v>87</v>
      </c>
      <c r="G120" s="1" t="s">
        <v>356</v>
      </c>
      <c r="H120" s="1">
        <v>5</v>
      </c>
    </row>
    <row r="121" spans="1:8" ht="16" x14ac:dyDescent="0.2">
      <c r="A121" s="1">
        <v>190</v>
      </c>
      <c r="B121" s="1" t="s">
        <v>361</v>
      </c>
      <c r="C121" s="1" t="s">
        <v>362</v>
      </c>
      <c r="D121" s="1">
        <v>-37.801917500000002</v>
      </c>
      <c r="E121" s="1">
        <v>144.97967360000001</v>
      </c>
      <c r="F121" s="1" t="s">
        <v>87</v>
      </c>
      <c r="G121" s="1" t="s">
        <v>356</v>
      </c>
      <c r="H121" s="1">
        <v>4.2</v>
      </c>
    </row>
    <row r="122" spans="1:8" ht="16" x14ac:dyDescent="0.2">
      <c r="A122" s="1">
        <v>191</v>
      </c>
      <c r="B122" s="1" t="s">
        <v>363</v>
      </c>
      <c r="C122" s="1" t="s">
        <v>364</v>
      </c>
      <c r="D122" s="1">
        <v>-37.814978400000001</v>
      </c>
      <c r="E122" s="1">
        <v>144.98640649999999</v>
      </c>
      <c r="F122" s="1" t="s">
        <v>87</v>
      </c>
      <c r="G122" s="1" t="s">
        <v>356</v>
      </c>
      <c r="H122" s="1">
        <v>4.7</v>
      </c>
    </row>
    <row r="123" spans="1:8" ht="16" x14ac:dyDescent="0.2">
      <c r="A123" s="1">
        <v>192</v>
      </c>
      <c r="B123" s="1" t="s">
        <v>365</v>
      </c>
      <c r="C123" s="1" t="s">
        <v>366</v>
      </c>
      <c r="D123" s="1">
        <v>-37.809585800000001</v>
      </c>
      <c r="E123" s="1">
        <v>144.96388400000001</v>
      </c>
      <c r="F123" s="1" t="s">
        <v>87</v>
      </c>
      <c r="G123" s="1" t="s">
        <v>367</v>
      </c>
      <c r="H123" s="1">
        <v>4.4000000000000004</v>
      </c>
    </row>
    <row r="124" spans="1:8" ht="16" x14ac:dyDescent="0.2">
      <c r="A124" s="1">
        <v>193</v>
      </c>
      <c r="B124" s="1" t="s">
        <v>368</v>
      </c>
      <c r="C124" s="1" t="s">
        <v>369</v>
      </c>
      <c r="D124" s="1">
        <v>-37.8093711</v>
      </c>
      <c r="E124" s="1">
        <v>144.99566060000001</v>
      </c>
      <c r="F124" s="1" t="s">
        <v>87</v>
      </c>
      <c r="G124" s="1" t="s">
        <v>367</v>
      </c>
      <c r="H124" s="1">
        <v>3.7</v>
      </c>
    </row>
    <row r="125" spans="1:8" ht="16" x14ac:dyDescent="0.2">
      <c r="A125" s="1">
        <v>194</v>
      </c>
      <c r="B125" s="1" t="s">
        <v>370</v>
      </c>
      <c r="C125" s="1" t="s">
        <v>371</v>
      </c>
      <c r="D125" s="1">
        <v>-37.812564000000002</v>
      </c>
      <c r="E125" s="1">
        <v>144.9628184</v>
      </c>
      <c r="F125" s="1" t="s">
        <v>87</v>
      </c>
      <c r="G125" s="1" t="s">
        <v>367</v>
      </c>
      <c r="H125" s="1">
        <v>4.2</v>
      </c>
    </row>
    <row r="126" spans="1:8" ht="16" x14ac:dyDescent="0.2">
      <c r="A126" s="1">
        <v>195</v>
      </c>
      <c r="B126" s="1" t="s">
        <v>372</v>
      </c>
      <c r="C126" s="1" t="s">
        <v>373</v>
      </c>
      <c r="D126" s="1">
        <v>-37.817315200000003</v>
      </c>
      <c r="E126" s="1">
        <v>144.96580470000001</v>
      </c>
      <c r="F126" s="1" t="s">
        <v>87</v>
      </c>
      <c r="G126" s="1" t="s">
        <v>367</v>
      </c>
      <c r="H126" s="1">
        <v>4.5999999999999996</v>
      </c>
    </row>
    <row r="127" spans="1:8" ht="16" x14ac:dyDescent="0.2">
      <c r="A127" s="1">
        <v>196</v>
      </c>
      <c r="B127" s="1" t="s">
        <v>374</v>
      </c>
      <c r="C127" s="1" t="s">
        <v>375</v>
      </c>
      <c r="D127" s="1">
        <v>-37.812759300000003</v>
      </c>
      <c r="E127" s="1">
        <v>144.9706553</v>
      </c>
      <c r="F127" s="1" t="s">
        <v>87</v>
      </c>
      <c r="G127" s="1" t="s">
        <v>367</v>
      </c>
      <c r="H127" s="1">
        <v>4.0999999999999996</v>
      </c>
    </row>
    <row r="128" spans="1:8" ht="16" x14ac:dyDescent="0.2">
      <c r="A128" s="1">
        <v>197</v>
      </c>
      <c r="B128" s="1" t="s">
        <v>376</v>
      </c>
      <c r="C128" s="1" t="s">
        <v>377</v>
      </c>
      <c r="D128" s="1">
        <v>-37.813904200000003</v>
      </c>
      <c r="E128" s="1">
        <v>144.96496010000001</v>
      </c>
      <c r="F128" s="1" t="s">
        <v>87</v>
      </c>
      <c r="G128" s="1" t="s">
        <v>367</v>
      </c>
      <c r="H128" s="1">
        <v>4.0999999999999996</v>
      </c>
    </row>
    <row r="129" spans="1:8" ht="16" x14ac:dyDescent="0.2">
      <c r="A129" s="1">
        <v>198</v>
      </c>
      <c r="B129" s="1" t="s">
        <v>378</v>
      </c>
      <c r="C129" s="1" t="s">
        <v>379</v>
      </c>
      <c r="D129" s="1">
        <v>-37.816971899999999</v>
      </c>
      <c r="E129" s="1">
        <v>144.96169069999999</v>
      </c>
      <c r="F129" s="1" t="s">
        <v>87</v>
      </c>
      <c r="G129" s="1" t="s">
        <v>367</v>
      </c>
      <c r="H129" s="1">
        <v>4.0999999999999996</v>
      </c>
    </row>
    <row r="130" spans="1:8" ht="16" x14ac:dyDescent="0.2">
      <c r="A130" s="1">
        <v>199</v>
      </c>
      <c r="B130" s="1" t="s">
        <v>380</v>
      </c>
      <c r="C130" s="1" t="s">
        <v>381</v>
      </c>
      <c r="D130" s="1">
        <v>-37.812803899999999</v>
      </c>
      <c r="E130" s="1">
        <v>144.96742879999999</v>
      </c>
      <c r="F130" s="1" t="s">
        <v>87</v>
      </c>
      <c r="G130" s="1" t="s">
        <v>367</v>
      </c>
      <c r="H130" s="1">
        <v>4.0999999999999996</v>
      </c>
    </row>
    <row r="131" spans="1:8" ht="16" x14ac:dyDescent="0.2">
      <c r="A131" s="1">
        <v>200</v>
      </c>
      <c r="B131" s="1" t="s">
        <v>382</v>
      </c>
      <c r="C131" s="1" t="s">
        <v>383</v>
      </c>
      <c r="D131" s="1">
        <v>-37.813666300000001</v>
      </c>
      <c r="E131" s="1">
        <v>144.9633777</v>
      </c>
      <c r="F131" s="1" t="s">
        <v>87</v>
      </c>
      <c r="G131" s="1" t="s">
        <v>367</v>
      </c>
      <c r="H131" s="1">
        <v>4.3</v>
      </c>
    </row>
  </sheetData>
  <hyperlinks>
    <hyperlink ref="I3" r:id="rId1" xr:uid="{5CDA0DE3-E452-F94B-8D02-4E3120BD3556}"/>
    <hyperlink ref="I2" r:id="rId2" xr:uid="{DEB7B416-19BA-B341-B9A4-1D8FF8B73F35}"/>
    <hyperlink ref="I10" r:id="rId3" xr:uid="{49C04D01-4DA8-5A4D-AC31-2BC4A257E2B8}"/>
    <hyperlink ref="I11" r:id="rId4" xr:uid="{65BA5FEA-E089-8A4E-95FC-3E9138A1457D}"/>
    <hyperlink ref="I13" r:id="rId5" xr:uid="{5A0FE315-F4E4-6840-898D-3CDA9B3F16AA}"/>
    <hyperlink ref="I22" r:id="rId6" xr:uid="{6643AF47-B59E-3B47-B212-15460E762DB0}"/>
    <hyperlink ref="I23" r:id="rId7" xr:uid="{70EA9ECA-5704-5546-8134-3967A1033D1E}"/>
    <hyperlink ref="I24" r:id="rId8" xr:uid="{B38055B8-CC9D-E84F-B0D9-A74418388CCC}"/>
    <hyperlink ref="I25" r:id="rId9" xr:uid="{DE66CA2A-F6DC-F045-980F-C2F28006CFD3}"/>
    <hyperlink ref="I27" r:id="rId10" xr:uid="{A51E9DF6-0908-B142-9892-CF02445945D3}"/>
    <hyperlink ref="I29" r:id="rId11" xr:uid="{E87BC2D1-4E7B-724D-A440-843308893D0F}"/>
    <hyperlink ref="I37" r:id="rId12" xr:uid="{447143EB-CF62-E84E-94E4-AB205AC7E530}"/>
    <hyperlink ref="I42" r:id="rId13" xr:uid="{828642E1-2D93-A14E-A4C4-40D0023EC641}"/>
    <hyperlink ref="I88" r:id="rId14" xr:uid="{B9A30A15-1CC0-EA46-9D5E-73B1C5E723A1}"/>
    <hyperlink ref="I89" r:id="rId15" xr:uid="{4CB4902C-1DC2-BC4D-8000-F31BF9314750}"/>
    <hyperlink ref="I90" r:id="rId16" xr:uid="{FB3100D6-6072-134F-B021-CF94C74A14F8}"/>
    <hyperlink ref="I94" r:id="rId17" xr:uid="{E7BC4128-314F-8C45-BF4F-E712BD3B24E7}"/>
    <hyperlink ref="I96" r:id="rId18" xr:uid="{A8F2270C-273C-2640-956B-8410A1160308}"/>
    <hyperlink ref="I97" r:id="rId19" xr:uid="{D247DF43-9105-9D46-97AD-EE6E65CE8D32}"/>
    <hyperlink ref="I103" r:id="rId20" xr:uid="{409F9400-5B4A-584D-A821-6E3D9A4298D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7D235-48CB-6346-A542-0E4D3C327FCC}">
  <dimension ref="A1:D37"/>
  <sheetViews>
    <sheetView zoomScale="300" zoomScaleNormal="300" workbookViewId="0">
      <selection activeCell="B1" sqref="B1:C37"/>
    </sheetView>
  </sheetViews>
  <sheetFormatPr baseColWidth="10" defaultRowHeight="13" x14ac:dyDescent="0.15"/>
  <cols>
    <col min="1" max="1" width="41.1640625" bestFit="1" customWidth="1"/>
    <col min="2" max="2" width="11.6640625" bestFit="1" customWidth="1"/>
    <col min="3" max="3" width="12.1640625" bestFit="1" customWidth="1"/>
    <col min="4" max="4" width="15.5" bestFit="1" customWidth="1"/>
  </cols>
  <sheetData>
    <row r="1" spans="1:4" x14ac:dyDescent="0.15">
      <c r="A1" t="s">
        <v>1</v>
      </c>
      <c r="B1" s="3"/>
      <c r="C1" s="3"/>
      <c r="D1" s="3"/>
    </row>
    <row r="2" spans="1:4" x14ac:dyDescent="0.15">
      <c r="A2" s="3" t="s">
        <v>684</v>
      </c>
      <c r="D2" s="3"/>
    </row>
    <row r="3" spans="1:4" x14ac:dyDescent="0.15">
      <c r="A3" s="3" t="s">
        <v>685</v>
      </c>
    </row>
    <row r="4" spans="1:4" x14ac:dyDescent="0.15">
      <c r="A4" t="s">
        <v>666</v>
      </c>
    </row>
    <row r="5" spans="1:4" x14ac:dyDescent="0.15">
      <c r="A5" t="s">
        <v>667</v>
      </c>
    </row>
    <row r="6" spans="1:4" x14ac:dyDescent="0.15">
      <c r="A6" t="s">
        <v>71</v>
      </c>
    </row>
    <row r="7" spans="1:4" x14ac:dyDescent="0.15">
      <c r="A7" t="s">
        <v>668</v>
      </c>
    </row>
    <row r="8" spans="1:4" x14ac:dyDescent="0.15">
      <c r="A8" t="s">
        <v>669</v>
      </c>
    </row>
    <row r="9" spans="1:4" x14ac:dyDescent="0.15">
      <c r="A9" t="s">
        <v>51</v>
      </c>
    </row>
    <row r="10" spans="1:4" x14ac:dyDescent="0.15">
      <c r="A10" t="s">
        <v>12</v>
      </c>
    </row>
    <row r="11" spans="1:4" x14ac:dyDescent="0.15">
      <c r="A11" s="3" t="s">
        <v>671</v>
      </c>
    </row>
    <row r="12" spans="1:4" x14ac:dyDescent="0.15">
      <c r="A12" t="s">
        <v>65</v>
      </c>
    </row>
    <row r="13" spans="1:4" x14ac:dyDescent="0.15">
      <c r="A13" s="3" t="s">
        <v>672</v>
      </c>
    </row>
    <row r="14" spans="1:4" x14ac:dyDescent="0.15">
      <c r="A14" t="s">
        <v>673</v>
      </c>
    </row>
    <row r="15" spans="1:4" x14ac:dyDescent="0.15">
      <c r="A15" t="s">
        <v>674</v>
      </c>
    </row>
    <row r="16" spans="1:4" x14ac:dyDescent="0.15">
      <c r="A16" t="s">
        <v>675</v>
      </c>
    </row>
    <row r="17" spans="1:1" x14ac:dyDescent="0.15">
      <c r="A17" t="s">
        <v>676</v>
      </c>
    </row>
    <row r="18" spans="1:1" x14ac:dyDescent="0.15">
      <c r="A18" t="s">
        <v>677</v>
      </c>
    </row>
    <row r="19" spans="1:1" x14ac:dyDescent="0.15">
      <c r="A19" t="s">
        <v>678</v>
      </c>
    </row>
    <row r="20" spans="1:1" x14ac:dyDescent="0.15">
      <c r="A20" t="s">
        <v>679</v>
      </c>
    </row>
    <row r="21" spans="1:1" x14ac:dyDescent="0.15">
      <c r="A21" s="3" t="s">
        <v>684</v>
      </c>
    </row>
    <row r="22" spans="1:1" x14ac:dyDescent="0.15">
      <c r="A22" s="3" t="s">
        <v>690</v>
      </c>
    </row>
    <row r="23" spans="1:1" x14ac:dyDescent="0.15">
      <c r="A23" s="3" t="s">
        <v>691</v>
      </c>
    </row>
    <row r="24" spans="1:1" x14ac:dyDescent="0.15">
      <c r="A24" s="3" t="s">
        <v>692</v>
      </c>
    </row>
    <row r="25" spans="1:1" x14ac:dyDescent="0.15">
      <c r="A25" s="3" t="s">
        <v>693</v>
      </c>
    </row>
    <row r="26" spans="1:1" x14ac:dyDescent="0.15">
      <c r="A26" s="3" t="s">
        <v>694</v>
      </c>
    </row>
    <row r="27" spans="1:1" x14ac:dyDescent="0.15">
      <c r="A27" t="s">
        <v>695</v>
      </c>
    </row>
    <row r="28" spans="1:1" x14ac:dyDescent="0.15">
      <c r="A28" s="3" t="s">
        <v>696</v>
      </c>
    </row>
    <row r="29" spans="1:1" x14ac:dyDescent="0.15">
      <c r="A29" s="3" t="s">
        <v>697</v>
      </c>
    </row>
    <row r="30" spans="1:1" x14ac:dyDescent="0.15">
      <c r="A30" s="3" t="s">
        <v>684</v>
      </c>
    </row>
    <row r="31" spans="1:1" x14ac:dyDescent="0.15">
      <c r="A31" t="s">
        <v>698</v>
      </c>
    </row>
    <row r="32" spans="1:1" x14ac:dyDescent="0.15">
      <c r="A32" t="s">
        <v>699</v>
      </c>
    </row>
    <row r="33" spans="1:1" x14ac:dyDescent="0.15">
      <c r="A33" t="s">
        <v>700</v>
      </c>
    </row>
    <row r="34" spans="1:1" x14ac:dyDescent="0.15">
      <c r="A34" t="s">
        <v>701</v>
      </c>
    </row>
    <row r="35" spans="1:1" x14ac:dyDescent="0.15">
      <c r="A35" t="s">
        <v>702</v>
      </c>
    </row>
    <row r="36" spans="1:1" x14ac:dyDescent="0.15">
      <c r="A36" t="s">
        <v>204</v>
      </c>
    </row>
    <row r="37" spans="1:1" x14ac:dyDescent="0.15">
      <c r="A37" t="s">
        <v>703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Sheet1</vt:lpstr>
      <vt:lpstr>Sheet5</vt:lpstr>
      <vt:lpstr>Sheet4</vt:lpstr>
      <vt:lpstr>Sheet3</vt:lpstr>
      <vt:lpstr>Sheet6</vt:lpstr>
      <vt:lpstr>GeocodeAddressColumn_Sheet1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2022-10-22T14:38:25Z</dcterms:modified>
</cp:coreProperties>
</file>