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2.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drawings/drawing5.xml" ContentType="application/vnd.openxmlformats-officedocument.drawingml.chartshapes+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slicers/slicer3.xml" ContentType="application/vnd.ms-excel.slicer+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mc:AlternateContent xmlns:mc="http://schemas.openxmlformats.org/markup-compatibility/2006">
    <mc:Choice Requires="x15">
      <x15ac:absPath xmlns:x15ac="http://schemas.microsoft.com/office/spreadsheetml/2010/11/ac" url="D:\Growth Level\Mr Moamen\FINAL PROJECT\EXCEL PROJECT\HR Performance Management\"/>
    </mc:Choice>
  </mc:AlternateContent>
  <xr:revisionPtr revIDLastSave="0" documentId="13_ncr:1_{DBD6F5F8-3680-498D-AED6-D952401AF9D6}" xr6:coauthVersionLast="47" xr6:coauthVersionMax="47" xr10:uidLastSave="{00000000-0000-0000-0000-000000000000}"/>
  <bookViews>
    <workbookView xWindow="-108" yWindow="-108" windowWidth="23256" windowHeight="12456" xr2:uid="{00000000-000D-0000-FFFF-FFFF00000000}"/>
  </bookViews>
  <sheets>
    <sheet name="Pivot Tables" sheetId="1" r:id="rId1"/>
    <sheet name="Dashboard" sheetId="2" state="hidden" r:id="rId2"/>
    <sheet name="Cover" sheetId="13" r:id="rId3"/>
    <sheet name="Performance Dashboard" sheetId="8" r:id="rId4"/>
    <sheet name="Employees Dashboard" sheetId="10" r:id="rId5"/>
    <sheet name="Employees Dashboard (2)" sheetId="12" r:id="rId6"/>
    <sheet name="Insights" sheetId="15" r:id="rId7"/>
    <sheet name="Insights 2" sheetId="16" r:id="rId8"/>
    <sheet name="Insights 3" sheetId="17" r:id="rId9"/>
  </sheets>
  <definedNames>
    <definedName name="_xlchart.v1.0" hidden="1">'Pivot Tables'!$Y$50:$Y$89</definedName>
    <definedName name="_xlchart.v1.1" hidden="1">'Pivot Tables'!$Z$49</definedName>
    <definedName name="_xlchart.v1.2" hidden="1">'Pivot Tables'!$Z$50:$Z$89</definedName>
    <definedName name="Slicer_الموقع">#N/A</definedName>
    <definedName name="Slicer_المؤهل_الدراسي">#N/A</definedName>
    <definedName name="Slicer_الوظيفة">#N/A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s>
  <extLst>
    <ext xmlns:x14="http://schemas.microsoft.com/office/spreadsheetml/2009/9/main" uri="{876F7934-8845-4945-9796-88D515C7AA90}">
      <x14:pivotCaches>
        <pivotCache cacheId="22" r:id="rId32"/>
      </x14:pivotCaches>
    </ext>
    <ext xmlns:x14="http://schemas.microsoft.com/office/spreadsheetml/2009/9/main" uri="{BBE1A952-AA13-448e-AADC-164F8A28A991}">
      <x14:slicerCaches>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eea4d729-7fd3-4a6d-8add-6faa6c344998" name="Sales" connection="Query - Sales"/>
          <x15:modelTable id="Marketing_616aead3-5e32-4b1b-9398-bf0673013184" name="Marketing" connection="Query - Marketing"/>
          <x15:modelTable id="IT_97726d6f-6247-4593-a336-aba273dd7a90" name="IT" connection="Query - IT"/>
          <x15:modelTable id="HR_5cc41a26-b65f-47b4-9c6a-31823472dd52" name="HR" connection="Query - HR"/>
          <x15:modelTable id="Finance_80892d4b-bfaa-4ce5-a9d4-4d0876731b2a" name="Finance" connection="Query - Finance"/>
          <x15:modelTable id="All Departments_92de5173-1455-463e-b41b-f3fafe490ada" name="All Departments" connection="Query - All Departments"/>
        </x15:modelTables>
        <x15:extLst>
          <ext xmlns:x16="http://schemas.microsoft.com/office/spreadsheetml/2014/11/main" uri="{9835A34E-60A6-4A7C-AAB8-D5F71C897F49}">
            <x16:modelTimeGroupings>
              <x16:modelTimeGrouping tableName="All Departments" columnName="تاريخ التعيين" columnId="تاريخ التعيين">
                <x16:calculatedTimeColumn columnName="تاريخ التعيين (Year)" columnId="تاريخ التعيين (Year)" contentType="years" isSelected="1"/>
                <x16:calculatedTimeColumn columnName="تاريخ التعيين (Quarter)" columnId="تاريخ التعيين (Quarter)" contentType="quarters" isSelected="0"/>
                <x16:calculatedTimeColumn columnName="تاريخ التعيين (Month Index)" columnId="تاريخ التعيين (Month Index)" contentType="monthsindex" isSelected="0"/>
                <x16:calculatedTimeColumn columnName="تاريخ التعيين (Month)" columnId="تاريخ التعيين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1" l="1"/>
  <c r="B17" i="1"/>
  <c r="A1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8F81B7-3A08-4568-9641-5088CBC440E6}" name="Query - All Departments" description="Connection to the 'All Departments' query in the workbook." type="100" refreshedVersion="8" minRefreshableVersion="5">
    <extLst>
      <ext xmlns:x15="http://schemas.microsoft.com/office/spreadsheetml/2010/11/main" uri="{DE250136-89BD-433C-8126-D09CA5730AF9}">
        <x15:connection id="39584ab8-4209-4799-817f-7164786c621b"/>
      </ext>
    </extLst>
  </connection>
  <connection id="2" xr16:uid="{B1678AB5-37DF-4B36-9112-038D74746D36}" name="Query - Finance" description="Connection to the 'Finance' query in the workbook." type="100" refreshedVersion="8" minRefreshableVersion="5">
    <extLst>
      <ext xmlns:x15="http://schemas.microsoft.com/office/spreadsheetml/2010/11/main" uri="{DE250136-89BD-433C-8126-D09CA5730AF9}">
        <x15:connection id="64d8b51d-d47c-43ca-b3fd-ef71f706f8d7"/>
      </ext>
    </extLst>
  </connection>
  <connection id="3" xr16:uid="{69C702BD-181E-4FF6-842D-318DFDA3A230}" name="Query - HR" description="Connection to the 'HR' query in the workbook." type="100" refreshedVersion="8" minRefreshableVersion="5">
    <extLst>
      <ext xmlns:x15="http://schemas.microsoft.com/office/spreadsheetml/2010/11/main" uri="{DE250136-89BD-433C-8126-D09CA5730AF9}">
        <x15:connection id="e0adfc94-5dc0-4534-8e70-8cb061cc7ba1"/>
      </ext>
    </extLst>
  </connection>
  <connection id="4" xr16:uid="{9FE5F480-49F1-434A-9013-5698679591C1}" name="Query - IT" description="Connection to the 'IT' query in the workbook." type="100" refreshedVersion="8" minRefreshableVersion="5">
    <extLst>
      <ext xmlns:x15="http://schemas.microsoft.com/office/spreadsheetml/2010/11/main" uri="{DE250136-89BD-433C-8126-D09CA5730AF9}">
        <x15:connection id="ac930e8f-1305-4622-8d10-64a84dfccc5f"/>
      </ext>
    </extLst>
  </connection>
  <connection id="5" xr16:uid="{FFFD74D7-5ED2-4CF2-AF46-84EFD35CBCC6}" name="Query - Marketing" description="Connection to the 'Marketing' query in the workbook." type="100" refreshedVersion="8" minRefreshableVersion="5">
    <extLst>
      <ext xmlns:x15="http://schemas.microsoft.com/office/spreadsheetml/2010/11/main" uri="{DE250136-89BD-433C-8126-D09CA5730AF9}">
        <x15:connection id="bb1d7bc4-f479-491e-8c6a-73b01eafaca9"/>
      </ext>
    </extLst>
  </connection>
  <connection id="6" xr16:uid="{04CA2072-2DEE-45C1-A8E0-1411F54852E2}" name="Query - Sales" description="Connection to the 'Sales' query in the workbook." type="100" refreshedVersion="8" minRefreshableVersion="5">
    <extLst>
      <ext xmlns:x15="http://schemas.microsoft.com/office/spreadsheetml/2010/11/main" uri="{DE250136-89BD-433C-8126-D09CA5730AF9}">
        <x15:connection id="28f75f5f-1676-4f77-8b4c-2a753d8b40e6"/>
      </ext>
    </extLst>
  </connection>
  <connection id="7" xr16:uid="{42DAE8A3-FB44-4B6C-9F30-ECF4B19A6E1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<sst xmlns="http://schemas.openxmlformats.org/spreadsheetml/2006/main" count="332" uniqueCount="90">
  <si>
    <t>Grand Total</t>
  </si>
  <si>
    <t>Average of PER 2019</t>
  </si>
  <si>
    <t>Average of PER 2020</t>
  </si>
  <si>
    <t>الاسكندرية</t>
  </si>
  <si>
    <t>القاهرة</t>
  </si>
  <si>
    <t>طنطا</t>
  </si>
  <si>
    <t>الموقع</t>
  </si>
  <si>
    <t>متوسط تغيير الاداء لكل موقع</t>
  </si>
  <si>
    <t>Accountant</t>
  </si>
  <si>
    <t>Digital Marketing Specialist</t>
  </si>
  <si>
    <t>Hr Coordinator</t>
  </si>
  <si>
    <t>Hr Manager</t>
  </si>
  <si>
    <t>Hr Specialist</t>
  </si>
  <si>
    <t>Marketing Manager</t>
  </si>
  <si>
    <t>Products Marketing Coordinator</t>
  </si>
  <si>
    <t>Recruitment Specialsit</t>
  </si>
  <si>
    <t>Sales Rep.</t>
  </si>
  <si>
    <t>Software Developer</t>
  </si>
  <si>
    <t>Financial Manager</t>
  </si>
  <si>
    <t>Sales Manager</t>
  </si>
  <si>
    <t>It Manager</t>
  </si>
  <si>
    <t>بكالوريوس</t>
  </si>
  <si>
    <t>دبلوم</t>
  </si>
  <si>
    <t>ماجستير</t>
  </si>
  <si>
    <t>Max Salary</t>
  </si>
  <si>
    <t>Min Salary</t>
  </si>
  <si>
    <t>Average Salary</t>
  </si>
  <si>
    <t>Total Salaries</t>
  </si>
  <si>
    <t># Employee</t>
  </si>
  <si>
    <t>Average Age</t>
  </si>
  <si>
    <t>Average Expirence Years</t>
  </si>
  <si>
    <t>Average of Delta(مقياس اداء الموظف )</t>
  </si>
  <si>
    <t>المؤهل الدراسي</t>
  </si>
  <si>
    <t xml:space="preserve"> </t>
  </si>
  <si>
    <t>Accountant Total</t>
  </si>
  <si>
    <t>Digital Marketing Specialist Total</t>
  </si>
  <si>
    <t>Financial Manager Total</t>
  </si>
  <si>
    <t>Hr Coordinator Total</t>
  </si>
  <si>
    <t>Hr Manager Total</t>
  </si>
  <si>
    <t>Hr Specialist Total</t>
  </si>
  <si>
    <t>It Manager Total</t>
  </si>
  <si>
    <t>Marketing Manager Total</t>
  </si>
  <si>
    <t>Products Marketing Coordinator Total</t>
  </si>
  <si>
    <t>Recruitment Specialsit Total</t>
  </si>
  <si>
    <t>Sales Manager Total</t>
  </si>
  <si>
    <t>Sales Rep. Total</t>
  </si>
  <si>
    <t>Software Developer Total</t>
  </si>
  <si>
    <t xml:space="preserve">Extras </t>
  </si>
  <si>
    <t>Distinct Count of المسلسل</t>
  </si>
  <si>
    <t>Uniqe Employees</t>
  </si>
  <si>
    <t>Sum of الراتب</t>
  </si>
  <si>
    <t>Count of الوظيفة</t>
  </si>
  <si>
    <t>المؤهل</t>
  </si>
  <si>
    <t>Count of الرقم الوظيفي</t>
  </si>
  <si>
    <t>الخبرة</t>
  </si>
  <si>
    <t>experience vs. Performance</t>
  </si>
  <si>
    <t>to know the experienced employees have per rate high or low</t>
  </si>
  <si>
    <t xml:space="preserve">to know which location has high jobs </t>
  </si>
  <si>
    <t>2000</t>
  </si>
  <si>
    <t>2010</t>
  </si>
  <si>
    <t>2015</t>
  </si>
  <si>
    <t>2011</t>
  </si>
  <si>
    <t>2013</t>
  </si>
  <si>
    <t>2014</t>
  </si>
  <si>
    <t>2016</t>
  </si>
  <si>
    <t>2018</t>
  </si>
  <si>
    <t>1999</t>
  </si>
  <si>
    <t>2004</t>
  </si>
  <si>
    <t>1998</t>
  </si>
  <si>
    <t>2006</t>
  </si>
  <si>
    <t>2007</t>
  </si>
  <si>
    <t>2012</t>
  </si>
  <si>
    <t>1996</t>
  </si>
  <si>
    <t>2001</t>
  </si>
  <si>
    <t>2005</t>
  </si>
  <si>
    <t>2017</t>
  </si>
  <si>
    <t>2008</t>
  </si>
  <si>
    <t>2003</t>
  </si>
  <si>
    <t>1995</t>
  </si>
  <si>
    <t>2002</t>
  </si>
  <si>
    <r>
      <t>Year-over-Year Comparison</t>
    </r>
    <r>
      <rPr>
        <sz val="10"/>
        <color rgb="FF404040"/>
        <rFont val="Segoe UI"/>
        <family val="2"/>
      </rPr>
      <t>:</t>
    </r>
  </si>
  <si>
    <t>Salary Benchmarking</t>
  </si>
  <si>
    <t>to see payroll allocation</t>
  </si>
  <si>
    <t>yearly progress</t>
  </si>
  <si>
    <t>Average of الراتب</t>
  </si>
  <si>
    <t>Count of المسلسل</t>
  </si>
  <si>
    <t>hire date</t>
  </si>
  <si>
    <t>Average of العمر</t>
  </si>
  <si>
    <t>Average of عدد سنين الخبرة</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</si>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</sst>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1" x14ac:knownFonts="1">
    <font>
      <sz val="11"/>
      <color theme="1"/>
      <name val="Calibri"/>
      <family val="2"/>
      <scheme val="minor"/>
    </font>
    <font>
      <b/>
      <sz val="11"/>
      <color theme="1"/>
      <name val="Calibri"/>
      <family val="2"/>
      <scheme val="minor"/>
    </font>
    <font>
      <sz val="11"/>
      <color theme="0"/>
      <name val="Calibri"/>
      <family val="2"/>
      <scheme val="minor"/>
    </font>
    <font>
      <b/>
      <sz val="11"/>
      <color theme="0"/>
      <name val="Arial Rounded MT Bold"/>
      <family val="2"/>
    </font>
    <font>
      <sz val="10"/>
      <color rgb="FF404040"/>
      <name val="Segoe UI"/>
      <family val="2"/>
    </font>
    <font>
      <sz val="10"/>
      <color rgb="FF404040"/>
      <name val="Segoe UI"/>
      <family val="2"/>
    </font>
    <font>
      <sz val="8"/>
      <color rgb="FF404040"/>
      <name val="Segoe UI"/>
      <family val="2"/>
    </font>
    <font>
      <sz val="11"/>
      <color theme="1"/>
      <name val="Calibri"/>
      <family val="2"/>
      <scheme val="minor"/>
    </font>
    <font>
      <b/>
      <sz val="8"/>
      <color rgb="FF113F67"/>
      <name val="Arial Rounded MT Bold"/>
      <family val="2"/>
    </font>
    <font>
      <b/>
      <sz val="12"/>
      <color theme="0"/>
      <name val="Arial Rounded MT Bold"/>
      <family val="2"/>
    </font>
    <font>
      <b/>
      <sz val="12"/>
      <color theme="1"/>
      <name val="Calibri"/>
      <family val="2"/>
      <scheme val="minor"/>
    </font>
  </fonts>
  <fills count="7">
    <fill>
      <patternFill patternType="none"/>
    </fill>
    <fill>
      <patternFill patternType="gray125"/>
    </fill>
    <fill>
      <patternFill patternType="solid">
        <fgColor theme="8" tint="-0.249977111117893"/>
        <bgColor indexed="64"/>
      </patternFill>
    </fill>
    <fill>
      <patternFill patternType="solid">
        <fgColor rgb="FF113F67"/>
        <bgColor indexed="64"/>
      </patternFill>
    </fill>
    <fill>
      <patternFill patternType="solid">
        <fgColor rgb="FF34699A"/>
        <bgColor theme="8" tint="-0.249977111117893"/>
      </patternFill>
    </fill>
    <fill>
      <patternFill patternType="solid">
        <fgColor rgb="FF58A0C8"/>
        <bgColor indexed="64"/>
      </patternFill>
    </fill>
    <fill>
      <patternFill patternType="solid">
        <fgColor theme="0"/>
        <bgColor indexed="64"/>
      </patternFill>
    </fill>
  </fills>
  <borders count="40">
    <border>
      <left/>
      <right/>
      <top/>
      <bottom/>
      <diagonal/>
    </border>
    <border>
      <left style="thick">
        <color rgb="FF113F67"/>
      </left>
      <right style="double">
        <color rgb="FF58A0C8"/>
      </right>
      <top style="thick">
        <color rgb="FF113F67"/>
      </top>
      <bottom style="double">
        <color rgb="FF58A0C8"/>
      </bottom>
      <diagonal/>
    </border>
    <border>
      <left style="double">
        <color rgb="FF58A0C8"/>
      </left>
      <right style="thick">
        <color rgb="FF113F67"/>
      </right>
      <top style="thick">
        <color rgb="FF113F67"/>
      </top>
      <bottom style="double">
        <color rgb="FF58A0C8"/>
      </bottom>
      <diagonal/>
    </border>
    <border>
      <left style="thick">
        <color rgb="FF113F67"/>
      </left>
      <right style="double">
        <color rgb="FF58A0C8"/>
      </right>
      <top style="double">
        <color rgb="FF58A0C8"/>
      </top>
      <bottom style="double">
        <color rgb="FF58A0C8"/>
      </bottom>
      <diagonal/>
    </border>
    <border>
      <left style="double">
        <color rgb="FF58A0C8"/>
      </left>
      <right style="thick">
        <color rgb="FF113F67"/>
      </right>
      <top style="double">
        <color rgb="FF58A0C8"/>
      </top>
      <bottom style="double">
        <color rgb="FF58A0C8"/>
      </bottom>
      <diagonal/>
    </border>
    <border>
      <left style="thick">
        <color rgb="FF113F67"/>
      </left>
      <right style="double">
        <color rgb="FF58A0C8"/>
      </right>
      <top style="double">
        <color rgb="FF58A0C8"/>
      </top>
      <bottom style="thick">
        <color rgb="FF113F67"/>
      </bottom>
      <diagonal/>
    </border>
    <border>
      <left style="double">
        <color rgb="FF58A0C8"/>
      </left>
      <right style="thick">
        <color rgb="FF113F67"/>
      </right>
      <top style="double">
        <color rgb="FF58A0C8"/>
      </top>
      <bottom style="thick">
        <color rgb="FF113F67"/>
      </bottom>
      <diagonal/>
    </border>
    <border>
      <left style="double">
        <color rgb="FF58A0C8"/>
      </left>
      <right style="double">
        <color rgb="FF58A0C8"/>
      </right>
      <top style="thick">
        <color rgb="FF113F67"/>
      </top>
      <bottom style="double">
        <color rgb="FF58A0C8"/>
      </bottom>
      <diagonal/>
    </border>
    <border>
      <left style="double">
        <color rgb="FF58A0C8"/>
      </left>
      <right style="double">
        <color rgb="FF58A0C8"/>
      </right>
      <top style="double">
        <color rgb="FF58A0C8"/>
      </top>
      <bottom style="double">
        <color rgb="FF58A0C8"/>
      </bottom>
      <diagonal/>
    </border>
    <border>
      <left style="double">
        <color rgb="FF58A0C8"/>
      </left>
      <right style="double">
        <color rgb="FF58A0C8"/>
      </right>
      <top style="double">
        <color rgb="FF58A0C8"/>
      </top>
      <bottom style="thick">
        <color rgb="FF113F67"/>
      </bottom>
      <diagonal/>
    </border>
    <border>
      <left style="thick">
        <color rgb="FF34699A"/>
      </left>
      <right style="thick">
        <color rgb="FF34699A"/>
      </right>
      <top style="thick">
        <color rgb="FF34699A"/>
      </top>
      <bottom style="thick">
        <color rgb="FF34699A"/>
      </bottom>
      <diagonal/>
    </border>
    <border>
      <left style="thick">
        <color rgb="FF34699A"/>
      </left>
      <right style="thick">
        <color rgb="FF34699A"/>
      </right>
      <top style="thick">
        <color rgb="FF34699A"/>
      </top>
      <bottom style="double">
        <color rgb="FF58A0C8"/>
      </bottom>
      <diagonal/>
    </border>
    <border>
      <left style="thick">
        <color rgb="FF34699A"/>
      </left>
      <right style="thick">
        <color rgb="FF34699A"/>
      </right>
      <top style="double">
        <color rgb="FF58A0C8"/>
      </top>
      <bottom style="double">
        <color rgb="FF58A0C8"/>
      </bottom>
      <diagonal/>
    </border>
    <border>
      <left style="thick">
        <color rgb="FF34699A"/>
      </left>
      <right style="thick">
        <color rgb="FF34699A"/>
      </right>
      <top style="double">
        <color rgb="FF58A0C8"/>
      </top>
      <bottom style="thick">
        <color rgb="FF34699A"/>
      </bottom>
      <diagonal/>
    </border>
    <border>
      <left style="thick">
        <color rgb="FF113F67"/>
      </left>
      <right style="thick">
        <color rgb="FF113F67"/>
      </right>
      <top style="thick">
        <color rgb="FF113F67"/>
      </top>
      <bottom style="thick">
        <color rgb="FF113F67"/>
      </bottom>
      <diagonal/>
    </border>
    <border>
      <left style="thick">
        <color rgb="FF113F67"/>
      </left>
      <right style="thick">
        <color rgb="FF113F67"/>
      </right>
      <top style="double">
        <color rgb="FFFDF5AA"/>
      </top>
      <bottom style="double">
        <color rgb="FFFDF5AA"/>
      </bottom>
      <diagonal/>
    </border>
    <border>
      <left style="thick">
        <color rgb="FF113F67"/>
      </left>
      <right style="thick">
        <color rgb="FF113F67"/>
      </right>
      <top style="double">
        <color rgb="FFFDF5AA"/>
      </top>
      <bottom style="thick">
        <color rgb="FF113F67"/>
      </bottom>
      <diagonal/>
    </border>
    <border>
      <left style="thick">
        <color rgb="FF113F67"/>
      </left>
      <right style="double">
        <color rgb="FF58A0C8"/>
      </right>
      <top style="thick">
        <color rgb="FF58A0C8"/>
      </top>
      <bottom style="thick">
        <color rgb="FF113F67"/>
      </bottom>
      <diagonal/>
    </border>
    <border>
      <left style="double">
        <color rgb="FF58A0C8"/>
      </left>
      <right style="thick">
        <color rgb="FF113F67"/>
      </right>
      <top style="double">
        <color rgb="FFFDF5AA"/>
      </top>
      <bottom style="thick">
        <color rgb="FF113F67"/>
      </bottom>
      <diagonal/>
    </border>
    <border>
      <left style="thick">
        <color rgb="FF113F67"/>
      </left>
      <right style="double">
        <color rgb="FF58A0C8"/>
      </right>
      <top style="double">
        <color rgb="FFFDF5AA"/>
      </top>
      <bottom style="thick">
        <color rgb="FF113F67"/>
      </bottom>
      <diagonal/>
    </border>
    <border>
      <left style="thick">
        <color rgb="FF113F67"/>
      </left>
      <right style="thick">
        <color rgb="FF113F67"/>
      </right>
      <top style="thick">
        <color rgb="FF58A0C8"/>
      </top>
      <bottom style="thick">
        <color rgb="FF113F67"/>
      </bottom>
      <diagonal/>
    </border>
    <border>
      <left style="double">
        <color rgb="FF58A0C8"/>
      </left>
      <right style="thick">
        <color rgb="FF113F67"/>
      </right>
      <top style="thick">
        <color rgb="FF58A0C8"/>
      </top>
      <bottom style="thick">
        <color rgb="FF113F67"/>
      </bottom>
      <diagonal/>
    </border>
    <border>
      <left style="thick">
        <color rgb="FF113F67"/>
      </left>
      <right style="thick">
        <color rgb="FF113F67"/>
      </right>
      <top style="thick">
        <color rgb="FF113F67"/>
      </top>
      <bottom style="double">
        <color rgb="FF58A0C8"/>
      </bottom>
      <diagonal/>
    </border>
    <border>
      <left style="thick">
        <color rgb="FF113F67"/>
      </left>
      <right style="thick">
        <color rgb="FF113F67"/>
      </right>
      <top style="double">
        <color rgb="FF58A0C8"/>
      </top>
      <bottom style="double">
        <color rgb="FF58A0C8"/>
      </bottom>
      <diagonal/>
    </border>
    <border>
      <left style="thick">
        <color rgb="FF113F67"/>
      </left>
      <right style="thick">
        <color rgb="FF113F67"/>
      </right>
      <top style="double">
        <color rgb="FF58A0C8"/>
      </top>
      <bottom style="thick">
        <color rgb="FF113F67"/>
      </bottom>
      <diagonal/>
    </border>
    <border>
      <left style="thick">
        <color rgb="FF113F67"/>
      </left>
      <right style="double">
        <color rgb="FF58A0C8"/>
      </right>
      <top style="thick">
        <color rgb="FF113F67"/>
      </top>
      <bottom style="thick">
        <color rgb="FF113F67"/>
      </bottom>
      <diagonal/>
    </border>
    <border>
      <left style="double">
        <color rgb="FF58A0C8"/>
      </left>
      <right style="double">
        <color rgb="FF58A0C8"/>
      </right>
      <top style="thick">
        <color rgb="FF113F67"/>
      </top>
      <bottom style="thick">
        <color rgb="FF113F67"/>
      </bottom>
      <diagonal/>
    </border>
    <border>
      <left style="double">
        <color rgb="FF58A0C8"/>
      </left>
      <right style="thick">
        <color rgb="FF113F67"/>
      </right>
      <top style="thick">
        <color rgb="FF113F67"/>
      </top>
      <bottom style="thick">
        <color rgb="FF113F67"/>
      </bottom>
      <diagonal/>
    </border>
    <border>
      <left style="thick">
        <color rgb="FF34699A"/>
      </left>
      <right style="double">
        <color rgb="FF58A0C8"/>
      </right>
      <top style="double">
        <color rgb="FF58A0C8"/>
      </top>
      <bottom style="double">
        <color rgb="FF58A0C8"/>
      </bottom>
      <diagonal/>
    </border>
    <border>
      <left style="medium">
        <color rgb="FF113F67"/>
      </left>
      <right style="double">
        <color rgb="FF34699A"/>
      </right>
      <top style="double">
        <color rgb="FF34699A"/>
      </top>
      <bottom style="double">
        <color rgb="FF34699A"/>
      </bottom>
      <diagonal/>
    </border>
    <border>
      <left style="double">
        <color rgb="FF34699A"/>
      </left>
      <right style="medium">
        <color rgb="FF113F67"/>
      </right>
      <top style="double">
        <color rgb="FF34699A"/>
      </top>
      <bottom style="double">
        <color rgb="FF34699A"/>
      </bottom>
      <diagonal/>
    </border>
    <border>
      <left style="thick">
        <color rgb="FF113F67"/>
      </left>
      <right style="double">
        <color rgb="FF34699A"/>
      </right>
      <top style="thick">
        <color rgb="FF113F67"/>
      </top>
      <bottom style="double">
        <color rgb="FF34699A"/>
      </bottom>
      <diagonal/>
    </border>
    <border>
      <left style="double">
        <color rgb="FF34699A"/>
      </left>
      <right style="double">
        <color rgb="FF34699A"/>
      </right>
      <top style="thick">
        <color rgb="FF113F67"/>
      </top>
      <bottom style="double">
        <color rgb="FF34699A"/>
      </bottom>
      <diagonal/>
    </border>
    <border>
      <left style="double">
        <color rgb="FF34699A"/>
      </left>
      <right style="thick">
        <color rgb="FF113F67"/>
      </right>
      <top style="thick">
        <color rgb="FF113F67"/>
      </top>
      <bottom style="double">
        <color rgb="FF34699A"/>
      </bottom>
      <diagonal/>
    </border>
    <border>
      <left style="thick">
        <color rgb="FF113F67"/>
      </left>
      <right style="double">
        <color rgb="FF34699A"/>
      </right>
      <top style="double">
        <color rgb="FF34699A"/>
      </top>
      <bottom style="double">
        <color rgb="FF34699A"/>
      </bottom>
      <diagonal/>
    </border>
    <border>
      <left style="double">
        <color rgb="FF34699A"/>
      </left>
      <right style="double">
        <color rgb="FF34699A"/>
      </right>
      <top style="double">
        <color rgb="FF34699A"/>
      </top>
      <bottom style="double">
        <color rgb="FF34699A"/>
      </bottom>
      <diagonal/>
    </border>
    <border>
      <left style="double">
        <color rgb="FF34699A"/>
      </left>
      <right style="thick">
        <color rgb="FF113F67"/>
      </right>
      <top style="double">
        <color rgb="FF34699A"/>
      </top>
      <bottom style="double">
        <color rgb="FF34699A"/>
      </bottom>
      <diagonal/>
    </border>
    <border>
      <left style="thick">
        <color rgb="FF113F67"/>
      </left>
      <right style="double">
        <color rgb="FF34699A"/>
      </right>
      <top style="double">
        <color rgb="FF34699A"/>
      </top>
      <bottom style="thick">
        <color rgb="FF113F67"/>
      </bottom>
      <diagonal/>
    </border>
    <border>
      <left style="double">
        <color rgb="FF34699A"/>
      </left>
      <right style="double">
        <color rgb="FF34699A"/>
      </right>
      <top style="double">
        <color rgb="FF34699A"/>
      </top>
      <bottom style="double">
        <color rgb="FFFDF5AA"/>
      </bottom>
      <diagonal/>
    </border>
    <border>
      <left style="double">
        <color rgb="FF34699A"/>
      </left>
      <right style="thick">
        <color rgb="FF113F67"/>
      </right>
      <top style="double">
        <color rgb="FF34699A"/>
      </top>
      <bottom style="double">
        <color rgb="FFFDF5AA"/>
      </bottom>
      <diagonal/>
    </border>
  </borders>
  <cellStyleXfs count="2">
    <xf numFmtId="0" fontId="0" fillId="0" borderId="0"/>
    <xf numFmtId="9" fontId="7" fillId="0" borderId="0" applyFont="0" applyFill="0" applyBorder="0" applyAlignment="0" applyProtection="0"/>
  </cellStyleXfs>
  <cellXfs count="97">
    <xf numFmtId="0" fontId="0" fillId="0" borderId="0" xfId="0"/>
    <xf numFmtId="0" fontId="0" fillId="0" borderId="0" xfId="0" pivotButton="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vertical="center"/>
    </xf>
    <xf numFmtId="0" fontId="0" fillId="0" borderId="3" xfId="0" applyBorder="1" applyAlignment="1">
      <alignment horizontal="center" vertical="center"/>
    </xf>
    <xf numFmtId="9" fontId="0" fillId="0" borderId="8" xfId="0" applyNumberFormat="1" applyBorder="1" applyAlignment="1">
      <alignment horizontal="center" vertical="center"/>
    </xf>
    <xf numFmtId="9" fontId="0" fillId="0" borderId="4"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14" xfId="0" pivotButton="1" applyBorder="1" applyAlignment="1">
      <alignment horizontal="center" vertical="center"/>
    </xf>
    <xf numFmtId="0" fontId="0" fillId="0" borderId="14" xfId="0" applyBorder="1" applyAlignment="1">
      <alignment horizontal="center" vertical="center"/>
    </xf>
    <xf numFmtId="0" fontId="0" fillId="2" borderId="14" xfId="0" applyFill="1" applyBorder="1" applyAlignment="1">
      <alignment horizontal="center" vertical="center"/>
    </xf>
    <xf numFmtId="0" fontId="2" fillId="2" borderId="14" xfId="0" applyFont="1" applyFill="1" applyBorder="1" applyAlignment="1">
      <alignment horizontal="center" vertical="center"/>
    </xf>
    <xf numFmtId="43" fontId="0" fillId="0" borderId="0" xfId="0" applyNumberFormat="1" applyAlignment="1">
      <alignment horizontal="center" vertical="center"/>
    </xf>
    <xf numFmtId="0" fontId="0" fillId="0" borderId="1" xfId="0" pivotButton="1" applyBorder="1" applyAlignment="1">
      <alignment horizontal="center" vertical="center"/>
    </xf>
    <xf numFmtId="0" fontId="0" fillId="0" borderId="2" xfId="0" applyBorder="1" applyAlignment="1">
      <alignment horizontal="center" vertical="center"/>
    </xf>
    <xf numFmtId="9" fontId="0" fillId="0" borderId="1" xfId="0" applyNumberFormat="1" applyBorder="1" applyAlignment="1">
      <alignment horizontal="center" vertical="center"/>
    </xf>
    <xf numFmtId="9" fontId="0" fillId="0" borderId="7" xfId="0" applyNumberFormat="1" applyBorder="1" applyAlignment="1">
      <alignment horizontal="center" vertical="center"/>
    </xf>
    <xf numFmtId="9" fontId="0" fillId="0" borderId="2" xfId="0" applyNumberFormat="1" applyBorder="1" applyAlignment="1">
      <alignment horizontal="center" vertical="center"/>
    </xf>
    <xf numFmtId="9" fontId="0" fillId="0" borderId="3" xfId="0" applyNumberFormat="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2" fillId="2" borderId="10" xfId="0" applyFont="1" applyFill="1" applyBorder="1" applyAlignment="1">
      <alignment horizontal="center" vertical="center"/>
    </xf>
    <xf numFmtId="10" fontId="0" fillId="0" borderId="0" xfId="0" applyNumberFormat="1" applyAlignment="1">
      <alignment horizontal="center" vertical="center"/>
    </xf>
    <xf numFmtId="0" fontId="3" fillId="5" borderId="0" xfId="0" applyFont="1" applyFill="1" applyAlignment="1">
      <alignment horizontal="center" vertical="center"/>
    </xf>
    <xf numFmtId="10" fontId="0" fillId="0" borderId="11" xfId="0" applyNumberFormat="1" applyBorder="1" applyAlignment="1">
      <alignment horizontal="center" vertical="center"/>
    </xf>
    <xf numFmtId="10" fontId="0" fillId="0" borderId="12" xfId="0" applyNumberFormat="1" applyBorder="1" applyAlignment="1">
      <alignment horizontal="center" vertical="center"/>
    </xf>
    <xf numFmtId="43" fontId="0" fillId="0" borderId="0" xfId="0" pivotButton="1" applyNumberFormat="1" applyAlignment="1">
      <alignment horizontal="center" vertical="center"/>
    </xf>
    <xf numFmtId="0" fontId="4" fillId="0" borderId="0" xfId="0" applyFont="1"/>
    <xf numFmtId="10" fontId="0" fillId="0" borderId="22" xfId="0" applyNumberFormat="1" applyBorder="1" applyAlignment="1">
      <alignment horizontal="center" vertical="center"/>
    </xf>
    <xf numFmtId="10" fontId="0" fillId="0" borderId="23" xfId="0" applyNumberFormat="1" applyBorder="1" applyAlignment="1">
      <alignment horizontal="center" vertical="center"/>
    </xf>
    <xf numFmtId="0" fontId="8" fillId="0" borderId="0" xfId="0" applyFont="1" applyAlignment="1">
      <alignment horizontal="center" vertical="center"/>
    </xf>
    <xf numFmtId="9" fontId="8" fillId="0" borderId="0" xfId="1" applyFont="1" applyAlignment="1">
      <alignment horizontal="center" vertical="center"/>
    </xf>
    <xf numFmtId="43" fontId="0" fillId="0" borderId="7" xfId="0" applyNumberFormat="1" applyBorder="1" applyAlignment="1">
      <alignment horizontal="center" vertical="center"/>
    </xf>
    <xf numFmtId="43" fontId="0" fillId="0" borderId="8" xfId="0" applyNumberFormat="1" applyBorder="1" applyAlignment="1">
      <alignment horizontal="center" vertical="center"/>
    </xf>
    <xf numFmtId="43" fontId="0" fillId="0" borderId="1" xfId="0" applyNumberFormat="1" applyBorder="1" applyAlignment="1">
      <alignment horizontal="center" vertical="center"/>
    </xf>
    <xf numFmtId="43" fontId="0" fillId="0" borderId="3" xfId="0" applyNumberFormat="1" applyBorder="1" applyAlignment="1">
      <alignment horizontal="center" vertical="center"/>
    </xf>
    <xf numFmtId="43" fontId="0" fillId="0" borderId="2" xfId="0" applyNumberFormat="1" applyBorder="1" applyAlignment="1">
      <alignment horizontal="center" vertical="center"/>
    </xf>
    <xf numFmtId="43" fontId="0" fillId="0" borderId="4" xfId="0" applyNumberFormat="1" applyBorder="1" applyAlignment="1">
      <alignment horizontal="center" vertical="center"/>
    </xf>
    <xf numFmtId="0" fontId="0" fillId="0" borderId="28" xfId="0" applyBorder="1" applyAlignment="1">
      <alignment horizontal="center" vertical="center"/>
    </xf>
    <xf numFmtId="164" fontId="0" fillId="0" borderId="0" xfId="0" applyNumberFormat="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26" xfId="0" applyFont="1" applyFill="1" applyBorder="1" applyAlignment="1">
      <alignment horizontal="center" vertical="center"/>
    </xf>
    <xf numFmtId="0" fontId="3" fillId="2" borderId="27" xfId="0" applyFont="1" applyFill="1" applyBorder="1" applyAlignment="1">
      <alignment horizontal="center" vertical="center"/>
    </xf>
    <xf numFmtId="9" fontId="3" fillId="2" borderId="5" xfId="0" applyNumberFormat="1" applyFont="1" applyFill="1" applyBorder="1" applyAlignment="1">
      <alignment horizontal="center" vertical="center"/>
    </xf>
    <xf numFmtId="9" fontId="3" fillId="2" borderId="9" xfId="0" applyNumberFormat="1" applyFont="1" applyFill="1" applyBorder="1" applyAlignment="1">
      <alignment horizontal="center" vertical="center"/>
    </xf>
    <xf numFmtId="9" fontId="3" fillId="2" borderId="6" xfId="0" applyNumberFormat="1" applyFont="1" applyFill="1" applyBorder="1" applyAlignment="1">
      <alignment horizontal="center" vertical="center"/>
    </xf>
    <xf numFmtId="0" fontId="3" fillId="4" borderId="10"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0" xfId="0" applyFont="1" applyFill="1" applyBorder="1" applyAlignment="1">
      <alignment horizontal="center" vertical="center"/>
    </xf>
    <xf numFmtId="10" fontId="3" fillId="2" borderId="24" xfId="0" applyNumberFormat="1" applyFont="1" applyFill="1" applyBorder="1" applyAlignment="1">
      <alignment horizontal="center" vertical="center"/>
    </xf>
    <xf numFmtId="0" fontId="3" fillId="2" borderId="17" xfId="0" applyFont="1" applyFill="1" applyBorder="1" applyAlignment="1">
      <alignment horizontal="center" vertical="center"/>
    </xf>
    <xf numFmtId="0" fontId="3" fillId="2" borderId="18"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21" xfId="0" applyFont="1" applyFill="1" applyBorder="1" applyAlignment="1">
      <alignment horizontal="center" vertical="center"/>
    </xf>
    <xf numFmtId="43" fontId="3" fillId="2" borderId="5" xfId="0" applyNumberFormat="1" applyFont="1" applyFill="1" applyBorder="1" applyAlignment="1">
      <alignment horizontal="center" vertical="center"/>
    </xf>
    <xf numFmtId="43" fontId="3" fillId="2" borderId="9" xfId="0" applyNumberFormat="1" applyFont="1" applyFill="1" applyBorder="1" applyAlignment="1">
      <alignment horizontal="center" vertical="center"/>
    </xf>
    <xf numFmtId="43" fontId="3" fillId="2" borderId="6" xfId="0" applyNumberFormat="1" applyFont="1" applyFill="1" applyBorder="1" applyAlignment="1">
      <alignment horizontal="center" vertical="center"/>
    </xf>
    <xf numFmtId="0" fontId="9" fillId="2" borderId="14" xfId="0" applyFont="1" applyFill="1" applyBorder="1" applyAlignment="1">
      <alignment horizontal="center" vertical="center"/>
    </xf>
    <xf numFmtId="0" fontId="3" fillId="3" borderId="16" xfId="0" applyFont="1" applyFill="1" applyBorder="1" applyAlignment="1">
      <alignment horizontal="center" vertical="center"/>
    </xf>
    <xf numFmtId="0" fontId="3" fillId="3" borderId="14" xfId="0" applyFont="1" applyFill="1" applyBorder="1" applyAlignment="1">
      <alignment horizontal="center" vertical="center"/>
    </xf>
    <xf numFmtId="10" fontId="3" fillId="2" borderId="13" xfId="0" applyNumberFormat="1" applyFont="1" applyFill="1" applyBorder="1" applyAlignment="1">
      <alignment horizontal="center" vertical="center"/>
    </xf>
    <xf numFmtId="43" fontId="3" fillId="2" borderId="0" xfId="0" applyNumberFormat="1" applyFont="1" applyFill="1" applyAlignment="1">
      <alignment horizontal="center" vertical="center"/>
    </xf>
    <xf numFmtId="0" fontId="3" fillId="2" borderId="0" xfId="0" applyFont="1" applyFill="1" applyAlignment="1">
      <alignment horizontal="center" vertical="center"/>
    </xf>
    <xf numFmtId="1" fontId="3" fillId="2" borderId="0" xfId="0" applyNumberFormat="1" applyFont="1" applyFill="1" applyAlignment="1">
      <alignment horizontal="center" vertical="center"/>
    </xf>
    <xf numFmtId="0" fontId="0" fillId="0" borderId="0" xfId="0" applyAlignment="1">
      <alignment horizontal="right" vertical="center"/>
    </xf>
    <xf numFmtId="0" fontId="0" fillId="0" borderId="0" xfId="0" applyAlignment="1">
      <alignment horizontal="center" vertical="center"/>
    </xf>
    <xf numFmtId="0" fontId="0" fillId="0" borderId="0" xfId="0" applyAlignment="1">
      <alignment vertical="center"/>
    </xf>
    <xf numFmtId="0" fontId="6" fillId="0" borderId="0" xfId="0" applyFont="1" applyAlignment="1">
      <alignment horizontal="center" vertical="center" wrapText="1"/>
    </xf>
    <xf numFmtId="0" fontId="5" fillId="0" borderId="0" xfId="0" applyFont="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0" fillId="6" borderId="29" xfId="0" applyFont="1" applyFill="1" applyBorder="1" applyAlignment="1">
      <alignment horizontal="center" vertical="center"/>
    </xf>
    <xf numFmtId="0" fontId="1" fillId="6" borderId="29" xfId="0" applyFont="1" applyFill="1" applyBorder="1" applyAlignment="1">
      <alignment horizontal="center" vertical="center"/>
    </xf>
    <xf numFmtId="0" fontId="10" fillId="6" borderId="29" xfId="0" applyFont="1" applyFill="1" applyBorder="1" applyAlignment="1">
      <alignment horizontal="center" vertical="center"/>
    </xf>
    <xf numFmtId="0" fontId="0" fillId="6" borderId="14" xfId="0" applyFont="1" applyFill="1" applyBorder="1" applyAlignment="1">
      <alignment horizontal="center" vertical="center"/>
    </xf>
    <xf numFmtId="0" fontId="0" fillId="6" borderId="15" xfId="0" applyFont="1" applyFill="1" applyBorder="1" applyAlignment="1">
      <alignment horizontal="center" vertical="center"/>
    </xf>
    <xf numFmtId="0" fontId="0" fillId="0" borderId="31" xfId="0" applyBorder="1" applyAlignment="1">
      <alignment horizontal="center" vertical="center"/>
    </xf>
    <xf numFmtId="2" fontId="0" fillId="0" borderId="32" xfId="0" applyNumberFormat="1" applyBorder="1" applyAlignment="1">
      <alignment horizontal="center" vertical="center"/>
    </xf>
    <xf numFmtId="2" fontId="0" fillId="0" borderId="33" xfId="0" applyNumberFormat="1" applyBorder="1" applyAlignment="1">
      <alignment horizontal="center" vertical="center"/>
    </xf>
    <xf numFmtId="0" fontId="0" fillId="0" borderId="34" xfId="0" applyBorder="1" applyAlignment="1">
      <alignment horizontal="center" vertical="center"/>
    </xf>
    <xf numFmtId="2" fontId="0" fillId="0" borderId="35" xfId="0" applyNumberFormat="1" applyBorder="1" applyAlignment="1">
      <alignment horizontal="center" vertical="center"/>
    </xf>
    <xf numFmtId="2" fontId="0" fillId="0" borderId="36" xfId="0" applyNumberFormat="1" applyBorder="1" applyAlignment="1">
      <alignment horizontal="center" vertical="center"/>
    </xf>
    <xf numFmtId="0" fontId="0" fillId="0" borderId="37" xfId="0" applyBorder="1" applyAlignment="1">
      <alignment horizontal="center" vertical="center"/>
    </xf>
    <xf numFmtId="2" fontId="0" fillId="0" borderId="38" xfId="0" applyNumberFormat="1" applyBorder="1" applyAlignment="1">
      <alignment horizontal="center" vertical="center"/>
    </xf>
    <xf numFmtId="2" fontId="0" fillId="0" borderId="39" xfId="0" applyNumberFormat="1" applyBorder="1" applyAlignment="1">
      <alignment horizontal="center" vertical="center"/>
    </xf>
  </cellXfs>
  <cellStyles count="2">
    <cellStyle name="Normal" xfId="0" builtinId="0"/>
    <cellStyle name="Percent" xfId="1" builtinId="5"/>
  </cellStyles>
  <dxfs count="692">
    <dxf>
      <border>
        <vertical style="double">
          <color rgb="FF34699A"/>
        </vertical>
        <horizontal style="double">
          <color rgb="FF34699A"/>
        </horizontal>
      </border>
    </dxf>
    <dxf>
      <border>
        <vertical style="double">
          <color rgb="FF34699A"/>
        </vertical>
        <horizontal style="double">
          <color rgb="FF34699A"/>
        </horizontal>
      </border>
    </dxf>
    <dxf>
      <font>
        <color theme="1"/>
      </font>
    </dxf>
    <dxf>
      <font>
        <color theme="1"/>
      </font>
    </dxf>
    <dxf>
      <fill>
        <patternFill>
          <bgColor theme="0"/>
        </patternFill>
      </fill>
    </dxf>
    <dxf>
      <fill>
        <patternFill>
          <bgColor theme="0"/>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color theme="0"/>
        <name val="Arial Rounded MT Bold"/>
        <scheme val="none"/>
      </font>
      <fill>
        <patternFill patternType="solid">
          <fgColor theme="8" tint="-0.249977111117893"/>
          <bgColor rgb="FF34699A"/>
        </patternFill>
      </fill>
    </dxf>
    <dxf>
      <numFmt numFmtId="14" formatCode="0.00%"/>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numFmt numFmtId="0" formatCode="Genera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vertical="top" indent="0"/>
    </dxf>
    <dxf>
      <alignment vertical="top" indent="0"/>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horizontal="center"/>
    </dxf>
    <dxf>
      <alignment vertical="center"/>
    </dxf>
    <dxf>
      <numFmt numFmtId="14"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vertical="top" indent="0"/>
    </dxf>
    <dxf>
      <alignment vertical="top" indent="0"/>
    </dxf>
    <dxf>
      <numFmt numFmtId="2" formatCode="0.00"/>
    </dxf>
    <dxf>
      <alignment horizontal="center"/>
    </dxf>
    <dxf>
      <alignment vertical="center"/>
    </dxf>
    <dxf>
      <numFmt numFmtId="1" formatCode="0"/>
    </dxf>
    <dxf>
      <font>
        <b/>
        <color theme="0"/>
        <name val="Arial Rounded MT Bold"/>
        <scheme val="none"/>
      </font>
      <numFmt numFmtId="0" formatCode="General"/>
      <fill>
        <patternFill patternType="solid">
          <fgColor indexed="64"/>
          <bgColor theme="8" tint="-0.249977111117893"/>
        </patternFill>
      </fill>
    </dxf>
    <dxf>
      <font>
        <b/>
        <color theme="0"/>
        <name val="Arial Rounded MT Bold"/>
        <scheme val="none"/>
      </font>
      <numFmt numFmtId="0" formatCode="General"/>
      <fill>
        <patternFill patternType="solid">
          <fgColor indexed="64"/>
          <bgColor theme="8" tint="-0.249977111117893"/>
        </patternFill>
      </fill>
    </dxf>
    <dxf>
      <font>
        <b/>
        <color theme="0"/>
        <name val="Arial Rounded MT Bold"/>
        <scheme val="none"/>
      </font>
      <numFmt numFmtId="0" formatCode="General"/>
      <fill>
        <patternFill patternType="solid">
          <fgColor indexed="64"/>
          <bgColor theme="8" tint="-0.249977111117893"/>
        </patternFill>
      </fil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horizontal="center"/>
    </dxf>
    <dxf>
      <alignment vertical="center"/>
    </dxf>
    <dxf>
      <fill>
        <patternFill patternType="solid">
          <bgColor rgb="FF113F67"/>
        </patternFill>
      </fill>
    </dxf>
    <dxf>
      <fill>
        <patternFill patternType="solid">
          <bgColor rgb="FF113F67"/>
        </patternFill>
      </fill>
    </dxf>
    <dxf>
      <font>
        <name val="Arial Rounded MT Bold"/>
        <scheme val="none"/>
      </font>
    </dxf>
    <dxf>
      <font>
        <name val="Arial Rounded MT Bold"/>
        <scheme val="none"/>
      </font>
    </dxf>
    <dxf>
      <font>
        <b/>
      </font>
    </dxf>
    <dxf>
      <font>
        <b/>
      </font>
    </dxf>
    <dxf>
      <font>
        <color theme="0"/>
      </font>
    </dxf>
    <dxf>
      <font>
        <color theme="0"/>
      </font>
    </dxf>
    <dxf>
      <font>
        <color theme="0"/>
      </font>
    </dxf>
    <dxf>
      <font>
        <color theme="0"/>
      </font>
    </dxf>
    <dxf>
      <font>
        <sz val="12"/>
      </font>
    </dxf>
    <dxf>
      <font>
        <name val="Arial Rounded MT Bold"/>
        <scheme val="none"/>
      </font>
    </dxf>
    <dxf>
      <font>
        <name val="Arial Rounded MT Bold"/>
        <scheme val="none"/>
      </font>
    </dxf>
    <dxf>
      <font>
        <b/>
      </font>
    </dxf>
    <dxf>
      <font>
        <b/>
      </font>
    </dxf>
    <dxf>
      <fill>
        <patternFill patternType="solid">
          <bgColor theme="8" tint="-0.249977111117893"/>
        </patternFill>
      </fill>
    </dxf>
    <dxf>
      <fill>
        <patternFill patternType="solid">
          <bgColor theme="8" tint="-0.249977111117893"/>
        </patternFill>
      </fill>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border>
        <left style="thick">
          <color rgb="FF113F67"/>
        </left>
        <right style="thick">
          <color rgb="FF113F67"/>
        </right>
        <top style="thick">
          <color rgb="FF113F67"/>
        </top>
        <bottom style="thick">
          <color rgb="FF113F67"/>
        </bottom>
      </border>
    </dxf>
    <dxf>
      <font>
        <color theme="0"/>
      </font>
      <fill>
        <patternFill patternType="solid">
          <fgColor indexed="64"/>
          <bgColor theme="8" tint="-0.249977111117893"/>
        </patternFill>
      </fill>
    </dxf>
    <dxf>
      <border>
        <left style="thick">
          <color rgb="FF58A0C8"/>
        </left>
        <right style="thick">
          <color rgb="FF58A0C8"/>
        </right>
        <top style="thick">
          <color rgb="FF58A0C8"/>
        </top>
        <bottom style="thick">
          <color rgb="FF58A0C8"/>
        </bottom>
        <vertical style="double">
          <color rgb="FFFDF5AA"/>
        </vertical>
        <horizontal style="double">
          <color rgb="FFFDF5AA"/>
        </horizontal>
      </border>
    </dxf>
    <dxf>
      <border>
        <left style="thick">
          <color rgb="FF58A0C8"/>
        </left>
        <right style="thick">
          <color rgb="FF58A0C8"/>
        </right>
        <top style="thick">
          <color rgb="FF58A0C8"/>
        </top>
        <bottom style="thick">
          <color rgb="FF58A0C8"/>
        </bottom>
        <vertical style="double">
          <color rgb="FFFDF5AA"/>
        </vertical>
        <horizontal style="double">
          <color rgb="FFFDF5AA"/>
        </horizontal>
      </border>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color theme="0"/>
      </font>
    </dxf>
    <dxf>
      <fill>
        <patternFill patternType="solid">
          <bgColor theme="8" tint="-0.249977111117893"/>
        </patternFill>
      </fill>
    </dxf>
    <dxf>
      <fill>
        <patternFill patternType="solid">
          <bgColor theme="8" tint="-0.249977111117893"/>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numFmt numFmtId="0" formatCode="General"/>
    </dxf>
    <dxf>
      <numFmt numFmtId="0" formatCode="General"/>
    </dxf>
    <dxf>
      <numFmt numFmtId="2" formatCode="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 formatCode="0"/>
    </dxf>
    <dxf>
      <font>
        <b/>
        <color theme="0"/>
        <name val="Arial Rounded MT Bold"/>
        <scheme val="none"/>
      </font>
      <numFmt numFmtId="0" formatCode="General"/>
      <fill>
        <patternFill patternType="solid">
          <fgColor indexed="64"/>
          <bgColor theme="8" tint="-0.249977111117893"/>
        </patternFill>
      </fill>
    </dxf>
    <dxf>
      <font>
        <b/>
        <color theme="0"/>
        <name val="Arial Rounded MT Bold"/>
        <scheme val="none"/>
      </font>
      <numFmt numFmtId="0" formatCode="General"/>
      <fill>
        <patternFill patternType="solid">
          <fgColor indexed="64"/>
          <bgColor theme="8" tint="-0.249977111117893"/>
        </patternFill>
      </fill>
    </dxf>
    <dxf>
      <font>
        <b/>
        <color theme="0"/>
        <name val="Arial Rounded MT Bold"/>
        <scheme val="none"/>
      </font>
      <numFmt numFmtId="0" formatCode="General"/>
      <fill>
        <patternFill patternType="solid">
          <fgColor indexed="64"/>
          <bgColor theme="8" tint="-0.249977111117893"/>
        </patternFill>
      </fil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horizontal="center"/>
    </dxf>
    <dxf>
      <alignment vertical="center"/>
    </dxf>
    <dxf>
      <numFmt numFmtId="14" formatCode="0.00%"/>
    </dxf>
    <dxf>
      <alignment vertical="center"/>
    </dxf>
    <dxf>
      <alignment vertic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horizontal="center"/>
    </dxf>
    <dxf>
      <alignment vertical="center"/>
    </dxf>
    <dxf>
      <numFmt numFmtId="14" formatCode="0.00%"/>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font>
        <name val="Arial Rounded MT Bold"/>
        <scheme val="none"/>
      </font>
      <fill>
        <patternFill>
          <fgColor theme="8" tint="-0.249977111117893"/>
        </patternFill>
      </fill>
    </dxf>
    <dxf>
      <font>
        <b/>
      </font>
    </dxf>
    <dxf>
      <font>
        <color theme="0"/>
      </font>
    </dxf>
    <dxf>
      <fill>
        <patternFill patternType="solid">
          <bgColor rgb="FF34699A"/>
        </patternFill>
      </fill>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horizontal="center"/>
    </dxf>
    <dxf>
      <alignment vertical="center"/>
    </dxf>
    <dxf>
      <border>
        <left style="thick">
          <color rgb="FF113F67"/>
        </left>
        <right style="thick">
          <color rgb="FF113F67"/>
        </right>
        <bottom style="thick">
          <color rgb="FF113F67"/>
        </bottom>
        <vertical style="double">
          <color rgb="FF58A0C8"/>
        </vertical>
      </border>
    </dxf>
    <dxf>
      <border>
        <left style="thick">
          <color rgb="FF113F67"/>
        </left>
        <right style="thick">
          <color rgb="FF113F67"/>
        </right>
        <bottom style="thick">
          <color rgb="FF113F67"/>
        </bottom>
        <vertical style="double">
          <color rgb="FF58A0C8"/>
        </vertical>
      </border>
    </dxf>
    <dxf>
      <border>
        <left style="thick">
          <color rgb="FF113F67"/>
        </left>
        <right style="thick">
          <color rgb="FF113F67"/>
        </right>
        <bottom style="thick">
          <color rgb="FF113F67"/>
        </bottom>
        <vertical style="double">
          <color rgb="FF58A0C8"/>
        </vertical>
      </border>
    </dxf>
    <dxf>
      <border>
        <left style="thick">
          <color rgb="FF113F67"/>
        </left>
        <right style="thick">
          <color rgb="FF113F67"/>
        </right>
        <bottom style="thick">
          <color rgb="FF113F67"/>
        </bottom>
        <vertical style="double">
          <color rgb="FF58A0C8"/>
        </vertical>
      </border>
    </dxf>
    <dxf>
      <border>
        <left style="thick">
          <color rgb="FF113F67"/>
        </left>
        <right style="thick">
          <color rgb="FF113F67"/>
        </right>
        <bottom style="thick">
          <color rgb="FF113F67"/>
        </bottom>
        <vertical style="double">
          <color rgb="FF58A0C8"/>
        </vertical>
      </border>
    </dxf>
    <dxf>
      <border>
        <left style="thick">
          <color rgb="FF113F67"/>
        </left>
        <right style="thick">
          <color rgb="FF113F67"/>
        </right>
        <bottom style="thick">
          <color rgb="FF113F67"/>
        </bottom>
        <vertical style="double">
          <color rgb="FF58A0C8"/>
        </vertical>
      </border>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border>
        <left style="thick">
          <color rgb="FF58A0C8"/>
        </left>
        <right style="thick">
          <color rgb="FF58A0C8"/>
        </right>
        <top style="thick">
          <color rgb="FF58A0C8"/>
        </top>
        <bottom style="thick">
          <color rgb="FF58A0C8"/>
        </bottom>
        <vertical style="double">
          <color rgb="FFFDF5AA"/>
        </vertical>
        <horizontal style="double">
          <color rgb="FFFDF5AA"/>
        </horizontal>
      </border>
    </dxf>
    <dxf>
      <border>
        <left style="thick">
          <color rgb="FF58A0C8"/>
        </left>
        <right style="thick">
          <color rgb="FF58A0C8"/>
        </right>
        <top style="thick">
          <color rgb="FF58A0C8"/>
        </top>
        <bottom style="thick">
          <color rgb="FF58A0C8"/>
        </bottom>
        <vertical style="double">
          <color rgb="FFFDF5AA"/>
        </vertical>
        <horizontal style="double">
          <color rgb="FFFDF5AA"/>
        </horizontal>
      </border>
    </dxf>
    <dxf>
      <border>
        <left style="thick">
          <color rgb="FF58A0C8"/>
        </left>
        <right style="thick">
          <color rgb="FF58A0C8"/>
        </right>
        <top style="thick">
          <color rgb="FF58A0C8"/>
        </top>
        <bottom style="thick">
          <color rgb="FF58A0C8"/>
        </bottom>
        <vertical style="double">
          <color rgb="FFFDF5AA"/>
        </vertical>
        <horizontal style="double">
          <color rgb="FFFDF5AA"/>
        </horizontal>
      </border>
    </dxf>
    <dxf>
      <border>
        <left style="thick">
          <color rgb="FF58A0C8"/>
        </left>
        <right style="thick">
          <color rgb="FF58A0C8"/>
        </right>
        <top style="thick">
          <color rgb="FF58A0C8"/>
        </top>
        <bottom style="thick">
          <color rgb="FF58A0C8"/>
        </bottom>
        <vertical style="double">
          <color rgb="FFFDF5AA"/>
        </vertical>
        <horizontal style="double">
          <color rgb="FFFDF5AA"/>
        </horizontal>
      </border>
    </dxf>
    <dxf>
      <border>
        <left style="thick">
          <color rgb="FF58A0C8"/>
        </left>
        <right style="thick">
          <color rgb="FF58A0C8"/>
        </right>
        <top style="thick">
          <color rgb="FF58A0C8"/>
        </top>
        <bottom style="thick">
          <color rgb="FF58A0C8"/>
        </bottom>
        <vertical style="double">
          <color rgb="FFFDF5AA"/>
        </vertical>
        <horizontal style="double">
          <color rgb="FFFDF5AA"/>
        </horizontal>
      </border>
    </dxf>
    <dxf>
      <border>
        <left style="thick">
          <color rgb="FF58A0C8"/>
        </left>
        <right style="thick">
          <color rgb="FF58A0C8"/>
        </right>
        <top style="thick">
          <color rgb="FF58A0C8"/>
        </top>
        <bottom style="thick">
          <color rgb="FF58A0C8"/>
        </bottom>
        <vertical style="double">
          <color rgb="FFFDF5AA"/>
        </vertical>
        <horizontal style="double">
          <color rgb="FFFDF5AA"/>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vertical="top" indent="0"/>
    </dxf>
    <dxf>
      <alignment vertical="top" indent="0"/>
    </dxf>
    <dxf>
      <numFmt numFmtId="2" formatCode="0.00"/>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vertical="top" indent="0"/>
    </dxf>
    <dxf>
      <alignment vertical="top" indent="0"/>
    </dxf>
    <dxf>
      <numFmt numFmtId="2" formatCode="0.00"/>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vertical="top" indent="0"/>
    </dxf>
    <dxf>
      <alignment vertical="top" indent="0"/>
    </dxf>
    <dxf>
      <numFmt numFmtId="2" formatCode="0.00"/>
    </dxf>
    <dxf>
      <alignment horizontal="center"/>
    </dxf>
    <dxf>
      <alignment vertical="center"/>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numFmt numFmtId="1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vertical="top" indent="0"/>
    </dxf>
    <dxf>
      <alignment vertical="top" indent="0"/>
    </dxf>
    <dxf>
      <numFmt numFmtId="35" formatCode="_(* #,##0.00_);_(* \(#,##0.00\);_(* &quot;-&quot;??_);_(@_)"/>
    </dxf>
    <dxf>
      <numFmt numFmtId="165" formatCode="0.000"/>
    </dxf>
    <dxf>
      <numFmt numFmtId="2" formatCode="0.00"/>
    </dxf>
    <dxf>
      <alignment horizontal="center"/>
    </dxf>
    <dxf>
      <alignment vertical="center"/>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numFmt numFmtId="35" formatCode="_(* #,##0.00_);_(* \(#,##0.00\);_(* &quot;-&quot;??_);_(@_)"/>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vertical="top" indent="0"/>
    </dxf>
    <dxf>
      <alignment vertical="top" indent="0"/>
    </dxf>
    <dxf>
      <alignment horizontal="center"/>
    </dxf>
    <dxf>
      <alignment vertical="center"/>
    </dxf>
    <dxf>
      <numFmt numFmtId="35" formatCode="_(* #,##0.00_);_(* \(#,##0.00\);_(* &quot;-&quot;??_);_(@_)"/>
    </dxf>
    <dxf>
      <numFmt numFmtId="35" formatCode="_(* #,##0.00_);_(* \(#,##0.00\);_(* &quot;-&quot;??_);_(@_)"/>
    </dxf>
    <dxf>
      <numFmt numFmtId="35" formatCode="_(* #,##0.00_);_(* \(#,##0.00\);_(* &quot;-&quot;??_);_(@_)"/>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horizontal="center"/>
    </dxf>
    <dxf>
      <alignment vertical="center"/>
    </dxf>
    <dxf>
      <numFmt numFmtId="14" formatCode="0.00%"/>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horizontal="center"/>
    </dxf>
    <dxf>
      <alignment vertical="center"/>
    </dxf>
    <dxf>
      <numFmt numFmtId="164" formatCode="_(* #,##0_);_(* \(#,##0\);_(* &quot;-&quot;??_);_(@_)"/>
    </dxf>
    <dxf>
      <numFmt numFmtId="35" formatCode="_(* #,##0.00_);_(* \(#,##0.00\);_(* &quot;-&quot;??_);_(@_)"/>
    </dxf>
    <dxf>
      <numFmt numFmtId="35" formatCode="_(* #,##0.00_);_(* \(#,##0.00\);_(* &quot;-&quot;??_);_(@_)"/>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horizontal="center"/>
    </dxf>
    <dxf>
      <alignment vertical="center"/>
    </dxf>
    <dxf>
      <numFmt numFmtId="14"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horizontal="center"/>
    </dxf>
    <dxf>
      <alignment vertical="center"/>
    </dxf>
    <dxf>
      <font>
        <color theme="0"/>
      </font>
      <fill>
        <patternFill patternType="solid">
          <fgColor indexed="64"/>
          <bgColor theme="8" tint="-0.249977111117893"/>
        </patternFill>
      </fill>
    </dxf>
    <dxf>
      <font>
        <color theme="0"/>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numFmt numFmtId="0" formatCode="General"/>
    </dxf>
    <dxf>
      <numFmt numFmtId="0" formatCode="Genera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numFmt numFmtId="2" formatCode="0.00"/>
    </dxf>
    <dxf>
      <alignment horizontal="center"/>
    </dxf>
    <dxf>
      <alignment horizontal="center"/>
    </dxf>
    <dxf>
      <alignment horizontal="center"/>
    </dxf>
    <dxf>
      <alignment vertical="center"/>
    </dxf>
    <dxf>
      <alignment vertical="center"/>
    </dxf>
    <dxf>
      <alignment vertical="center"/>
    </dxf>
    <dxf>
      <numFmt numFmtId="35" formatCode="_(* #,##0.00_);_(* \(#,##0.00\);_(* &quot;-&quot;??_);_(@_)"/>
    </dxf>
    <dxf>
      <numFmt numFmtId="35" formatCode="_(* #,##0.00_);_(* \(#,##0.00\);_(* &quot;-&quot;??_);_(@_)"/>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horizontal="center"/>
    </dxf>
    <dxf>
      <alignment vertical="center"/>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font>
        <name val="Arial Rounded MT Bold"/>
        <scheme val="none"/>
      </font>
      <fill>
        <patternFill>
          <fgColor theme="8" tint="-0.249977111117893"/>
        </patternFill>
      </fill>
    </dxf>
    <dxf>
      <font>
        <name val="Arial Rounded MT Bold"/>
        <scheme val="none"/>
      </font>
      <fill>
        <patternFill>
          <fgColor theme="8" tint="-0.249977111117893"/>
        </patternFill>
      </fill>
    </dxf>
    <dxf>
      <font>
        <b/>
      </font>
    </dxf>
    <dxf>
      <font>
        <b/>
      </font>
    </dxf>
    <dxf>
      <font>
        <color theme="0"/>
      </font>
    </dxf>
    <dxf>
      <font>
        <color theme="0"/>
      </font>
    </dxf>
    <dxf>
      <fill>
        <patternFill patternType="solid">
          <bgColor rgb="FF34699A"/>
        </patternFill>
      </fill>
    </dxf>
    <dxf>
      <fill>
        <patternFill patternType="solid">
          <bgColor rgb="FF34699A"/>
        </patternFill>
      </fill>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border>
        <left style="thick">
          <color rgb="FF34699A"/>
        </left>
        <right style="thick">
          <color rgb="FF34699A"/>
        </right>
        <top style="thick">
          <color rgb="FF34699A"/>
        </top>
        <bottom style="thick">
          <color rgb="FF34699A"/>
        </bottom>
        <vertical style="double">
          <color rgb="FF58A0C8"/>
        </vertical>
        <horizontal style="double">
          <color rgb="FF58A0C8"/>
        </horizontal>
      </border>
    </dxf>
    <dxf>
      <numFmt numFmtId="0" formatCode="General"/>
    </dxf>
    <dxf>
      <numFmt numFmtId="0" formatCode="General"/>
    </dxf>
    <dxf>
      <numFmt numFmtId="0" formatCode="General"/>
    </dxf>
    <dxf>
      <numFmt numFmtId="0" formatCode="General"/>
    </dxf>
    <dxf>
      <numFmt numFmtId="0" formatCode="Genera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numFmt numFmtId="2" formatCode="0.00"/>
    </dxf>
    <dxf>
      <alignment horizontal="center"/>
    </dxf>
    <dxf>
      <alignment horizontal="center"/>
    </dxf>
    <dxf>
      <alignment horizontal="center"/>
    </dxf>
    <dxf>
      <alignment vertical="center"/>
    </dxf>
    <dxf>
      <alignment vertical="center"/>
    </dxf>
    <dxf>
      <alignment vertical="center"/>
    </dxf>
    <dxf>
      <numFmt numFmtId="14"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horizontal="center"/>
    </dxf>
    <dxf>
      <alignment vertical="center"/>
    </dxf>
    <dxf>
      <numFmt numFmtId="35" formatCode="_(* #,##0.00_);_(* \(#,##0.00\);_(* &quot;-&quot;??_);_(@_)"/>
    </dxf>
    <dxf>
      <numFmt numFmtId="35" formatCode="_(* #,##0.00_);_(* \(#,##0.00\);_(* &quot;-&quot;??_);_(@_)"/>
    </dxf>
    <dxf>
      <numFmt numFmtId="35" formatCode="_(* #,##0.00_);_(* \(#,##0.00\);_(* &quot;-&quot;??_);_(@_)"/>
    </dxf>
    <dxf>
      <numFmt numFmtId="35" formatCode="_(* #,##0.00_);_(* \(#,##0.00\);_(* &quot;-&quot;??_);_(@_)"/>
    </dxf>
    <dxf>
      <font>
        <b/>
        <color theme="0"/>
        <name val="Arial Rounded MT Bold"/>
        <scheme val="none"/>
      </font>
      <fill>
        <patternFill patternType="solid">
          <fgColor indexed="64"/>
          <bgColor theme="8" tint="-0.249977111117893"/>
        </patternFill>
      </fill>
    </dxf>
    <dxf>
      <font>
        <b/>
        <color theme="0"/>
        <name val="Arial Rounded MT Bold"/>
        <scheme val="none"/>
      </font>
      <fill>
        <patternFill patternType="solid">
          <fgColor indexed="64"/>
          <bgColor theme="8" tint="-0.249977111117893"/>
        </patternFill>
      </fill>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border>
        <left style="thick">
          <color rgb="FF113F67"/>
        </left>
        <right style="thick">
          <color rgb="FF113F67"/>
        </right>
        <top style="thick">
          <color rgb="FF113F67"/>
        </top>
        <bottom style="thick">
          <color rgb="FF113F67"/>
        </bottom>
        <vertical style="double">
          <color rgb="FF58A0C8"/>
        </vertical>
        <horizontal style="double">
          <color rgb="FF58A0C8"/>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top" indent="0"/>
    </dxf>
    <dxf>
      <alignment vertical="top" indent="0"/>
    </dxf>
    <dxf>
      <alignment vertical="top" indent="0"/>
    </dxf>
    <dxf>
      <alignment vertical="top" indent="0"/>
    </dxf>
    <dxf>
      <alignment vertical="top" indent="0"/>
    </dxf>
    <dxf>
      <alignment vertical="top" indent="0"/>
    </dxf>
    <dxf>
      <numFmt numFmtId="0" formatCode="General"/>
    </dxf>
    <dxf>
      <alignment horizontal="center"/>
    </dxf>
    <dxf>
      <alignment vertical="center"/>
    </dxf>
    <dxf>
      <font>
        <b/>
        <i val="0"/>
        <sz val="22"/>
        <color rgb="FF113F67"/>
        <name val="Aharoni"/>
        <charset val="177"/>
        <scheme val="none"/>
      </font>
      <fill>
        <patternFill>
          <bgColor rgb="FFFDF5AA"/>
        </patternFill>
      </fill>
      <border diagonalUp="0" diagonalDown="0">
        <left/>
        <right/>
        <top/>
        <bottom/>
        <vertical/>
        <horizontal/>
      </border>
    </dxf>
    <dxf>
      <fill>
        <patternFill>
          <bgColor rgb="FF113F67"/>
        </patternFill>
      </fill>
    </dxf>
  </dxfs>
  <tableStyles count="2" defaultTableStyle="TableStyleMedium2" defaultPivotStyle="PivotStyleLight16">
    <tableStyle name="Slicer Style 1" pivot="0" table="0" count="1" xr9:uid="{FB465D8D-D9FA-4085-AA3D-39FD9D64C4A8}">
      <tableStyleElement type="headerRow" dxfId="691"/>
    </tableStyle>
    <tableStyle name="Slicer Style 4" pivot="0" table="0" count="2" xr9:uid="{6E383B52-185D-49A4-97D9-D1CAA1A2995A}">
      <tableStyleElement type="wholeTable" dxfId="690"/>
    </tableStyle>
  </tableStyles>
  <colors>
    <mruColors>
      <color rgb="FF34699A"/>
      <color rgb="FF113F67"/>
      <color rgb="FFF7CFD8"/>
      <color rgb="FFFDF5AA"/>
      <color rgb="FF58A0C8"/>
      <color rgb="FFFFCAD4"/>
      <color rgb="FFEE99C2"/>
      <color rgb="FFF5CBCB"/>
      <color rgb="FFFFD6BA"/>
      <color rgb="FFF0E4D3"/>
    </mruColors>
  </colors>
  <extLst>
    <ext xmlns:x14="http://schemas.microsoft.com/office/spreadsheetml/2009/9/main" uri="{46F421CA-312F-682f-3DD2-61675219B42D}">
      <x14:dxfs count="1">
        <dxf>
          <font>
            <b/>
            <i val="0"/>
            <sz val="24"/>
            <color rgb="FF34699A"/>
            <name val="Arial Rounded MT Bold"/>
            <family val="2"/>
            <scheme val="none"/>
          </font>
          <fill>
            <patternFill patternType="solid">
              <fgColor rgb="FFFDF5AA"/>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9" Type="http://schemas.openxmlformats.org/officeDocument/2006/relationships/sharedStrings" Target="sharedStrings.xml"/><Relationship Id="rId21" Type="http://schemas.openxmlformats.org/officeDocument/2006/relationships/pivotCacheDefinition" Target="pivotCache/pivotCacheDefinition12.xml"/><Relationship Id="rId34" Type="http://schemas.microsoft.com/office/2007/relationships/slicerCache" Target="slicerCaches/slicerCache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pivotCacheDefinition" Target="pivotCache/pivotCacheDefinition20.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pivotCacheDefinition" Target="pivotCache/pivotCacheDefinition23.xml"/><Relationship Id="rId37" Type="http://schemas.openxmlformats.org/officeDocument/2006/relationships/connections" Target="connections.xml"/><Relationship Id="rId40"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pivotCacheDefinition" Target="pivotCache/pivotCacheDefinition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microsoft.com/office/2007/relationships/slicerCache" Target="slicerCaches/slicerCache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1.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[dashboard.xlsx.xlsx]Pivot Tables!PivotTable1</c:name>
    <c:fmtId val="23"/>
  </c:pivotSource>
  <c:chart>
    <c:title>
      <c:tx>
        <c:rich>
          <a:bodyPr rot="0" spcFirstLastPara="1" vertOverflow="ellipsis" vert="horz" wrap="square" anchor="ctr" anchorCtr="1"/>
          <a:lstStyle/>
          <a:p>
            <a:pPr>
              <a:defRPr sz="1400" b="0" i="0" u="none" strike="noStrike" kern="1200" spc="0" baseline="0">
                <a:solidFill>
                  <a:srgbClr val="FDF5AA"/>
                </a:solidFill>
                <a:latin typeface="+mn-lt"/>
                <a:ea typeface="+mn-ea"/>
                <a:cs typeface="+mn-cs"/>
              </a:defRPr>
            </a:pPr>
            <a:r>
              <a:rPr lang="en-US" b="1">
                <a:solidFill>
                  <a:srgbClr val="FDF5AA"/>
                </a:solidFill>
                <a:latin typeface="Arial Rounded MT Bold" panose="020F0704030504030204" pitchFamily="34" charset="0"/>
              </a:rPr>
              <a:t>Average Performace &amp; Delta By Location</a:t>
            </a:r>
          </a:p>
        </c:rich>
      </c:tx>
      <c:overlay val="0"/>
      <c:spPr>
        <a:solidFill>
          <a:srgbClr val="113F67"/>
        </a:solidFill>
        <a:ln>
          <a:noFill/>
        </a:ln>
        <a:effectLst/>
      </c:spPr>
      <c:txPr>
        <a:bodyPr rot="0" spcFirstLastPara="1" vertOverflow="ellipsis" vert="horz" wrap="square" anchor="ctr" anchorCtr="1"/>
        <a:lstStyle/>
        <a:p>
          <a:pPr>
            <a:defRPr sz="1400" b="0" i="0" u="none" strike="noStrike" kern="1200" spc="0" baseline="0">
              <a:solidFill>
                <a:srgbClr val="FDF5AA"/>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58A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DF5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CA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pivotFmt>
    </c:pivotFmts>
    <c:plotArea>
      <c:layout>
        <c:manualLayout>
          <c:layoutTarget val="inner"/>
          <c:xMode val="edge"/>
          <c:yMode val="edge"/>
          <c:x val="3.6111111111111108E-2"/>
          <c:y val="0.16152378289380726"/>
          <c:w val="0.96111111111111114"/>
          <c:h val="0.83847621710619269"/>
        </c:manualLayout>
      </c:layout>
      <c:barChart>
        <c:barDir val="col"/>
        <c:grouping val="clustered"/>
        <c:varyColors val="0"/>
        <c:ser>
          <c:idx val="0"/>
          <c:order val="0"/>
          <c:tx>
            <c:strRef>
              <c:f>'Pivot Tables'!$B$3</c:f>
              <c:strCache>
                <c:ptCount val="1"/>
                <c:pt idx="0">
                  <c:v>Average of PER 2019</c:v>
                </c:pt>
              </c:strCache>
            </c:strRef>
          </c:tx>
          <c:spPr>
            <a:solidFill>
              <a:srgbClr val="58A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الاسكندرية</c:v>
                </c:pt>
                <c:pt idx="1">
                  <c:v>القاهرة</c:v>
                </c:pt>
                <c:pt idx="2">
                  <c:v>طنطا</c:v>
                </c:pt>
              </c:strCache>
            </c:strRef>
          </c:cat>
          <c:val>
            <c:numRef>
              <c:f>'Pivot Tables'!$B$4:$B$7</c:f>
              <c:numCache>
                <c:formatCode>0%</c:formatCode>
                <c:ptCount val="3"/>
                <c:pt idx="0">
                  <c:v>0.81953488372093031</c:v>
                </c:pt>
                <c:pt idx="1">
                  <c:v>0.8214285714285714</c:v>
                </c:pt>
                <c:pt idx="2">
                  <c:v>0.81874999999999998</c:v>
                </c:pt>
              </c:numCache>
            </c:numRef>
          </c:val>
          <c:extLst>
            <c:ext xmlns:c16="http://schemas.microsoft.com/office/drawing/2014/chart" uri="{C3380CC4-5D6E-409C-BE32-E72D297353CC}">
              <c16:uniqueId val="{00000000-65D5-4A1F-8CB1-7969444A6E77}"/>
            </c:ext>
          </c:extLst>
        </c:ser>
        <c:ser>
          <c:idx val="1"/>
          <c:order val="1"/>
          <c:tx>
            <c:strRef>
              <c:f>'Pivot Tables'!$C$3</c:f>
              <c:strCache>
                <c:ptCount val="1"/>
                <c:pt idx="0">
                  <c:v>Average of PER 2020</c:v>
                </c:pt>
              </c:strCache>
            </c:strRef>
          </c:tx>
          <c:spPr>
            <a:solidFill>
              <a:srgbClr val="FDF5A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الاسكندرية</c:v>
                </c:pt>
                <c:pt idx="1">
                  <c:v>القاهرة</c:v>
                </c:pt>
                <c:pt idx="2">
                  <c:v>طنطا</c:v>
                </c:pt>
              </c:strCache>
            </c:strRef>
          </c:cat>
          <c:val>
            <c:numRef>
              <c:f>'Pivot Tables'!$C$4:$C$7</c:f>
              <c:numCache>
                <c:formatCode>0%</c:formatCode>
                <c:ptCount val="3"/>
                <c:pt idx="0">
                  <c:v>0.65465116279069768</c:v>
                </c:pt>
                <c:pt idx="1">
                  <c:v>0.7668571428571429</c:v>
                </c:pt>
                <c:pt idx="2">
                  <c:v>0.71812500000000001</c:v>
                </c:pt>
              </c:numCache>
            </c:numRef>
          </c:val>
          <c:extLst>
            <c:ext xmlns:c16="http://schemas.microsoft.com/office/drawing/2014/chart" uri="{C3380CC4-5D6E-409C-BE32-E72D297353CC}">
              <c16:uniqueId val="{00000001-65D5-4A1F-8CB1-7969444A6E77}"/>
            </c:ext>
          </c:extLst>
        </c:ser>
        <c:ser>
          <c:idx val="2"/>
          <c:order val="2"/>
          <c:tx>
            <c:strRef>
              <c:f>'Pivot Tables'!$D$3</c:f>
              <c:strCache>
                <c:ptCount val="1"/>
                <c:pt idx="0">
                  <c:v>Average of Delta(مقياس اداء الموظف )</c:v>
                </c:pt>
              </c:strCache>
            </c:strRef>
          </c:tx>
          <c:spPr>
            <a:solidFill>
              <a:srgbClr val="FFCAD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الاسكندرية</c:v>
                </c:pt>
                <c:pt idx="1">
                  <c:v>القاهرة</c:v>
                </c:pt>
                <c:pt idx="2">
                  <c:v>طنطا</c:v>
                </c:pt>
              </c:strCache>
            </c:strRef>
          </c:cat>
          <c:val>
            <c:numRef>
              <c:f>'Pivot Tables'!$D$4:$D$7</c:f>
              <c:numCache>
                <c:formatCode>0%</c:formatCode>
                <c:ptCount val="3"/>
                <c:pt idx="0">
                  <c:v>-0.16488372093023254</c:v>
                </c:pt>
                <c:pt idx="1">
                  <c:v>-5.457142857142859E-2</c:v>
                </c:pt>
                <c:pt idx="2">
                  <c:v>-0.10062500000000002</c:v>
                </c:pt>
              </c:numCache>
            </c:numRef>
          </c:val>
          <c:extLst>
            <c:ext xmlns:c16="http://schemas.microsoft.com/office/drawing/2014/chart" uri="{C3380CC4-5D6E-409C-BE32-E72D297353CC}">
              <c16:uniqueId val="{00000002-65D5-4A1F-8CB1-7969444A6E77}"/>
            </c:ext>
          </c:extLst>
        </c:ser>
        <c:dLbls>
          <c:showLegendKey val="0"/>
          <c:showVal val="1"/>
          <c:showCatName val="0"/>
          <c:showSerName val="0"/>
          <c:showPercent val="0"/>
          <c:showBubbleSize val="0"/>
        </c:dLbls>
        <c:gapWidth val="219"/>
        <c:overlap val="-27"/>
        <c:axId val="2005135504"/>
        <c:axId val="2005126864"/>
      </c:barChart>
      <c:catAx>
        <c:axId val="2005135504"/>
        <c:scaling>
          <c:orientation val="minMax"/>
        </c:scaling>
        <c:delete val="0"/>
        <c:axPos val="b"/>
        <c:numFmt formatCode="General" sourceLinked="1"/>
        <c:majorTickMark val="none"/>
        <c:minorTickMark val="none"/>
        <c:tickLblPos val="nextTo"/>
        <c:spPr>
          <a:solidFill>
            <a:srgbClr val="113F67"/>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DF5AA"/>
                </a:solidFill>
                <a:latin typeface="Arial Black" panose="020B0A04020102020204" pitchFamily="34" charset="0"/>
                <a:ea typeface="+mn-ea"/>
                <a:cs typeface="+mn-cs"/>
              </a:defRPr>
            </a:pPr>
            <a:endParaRPr lang="en-US"/>
          </a:p>
        </c:txPr>
        <c:crossAx val="2005126864"/>
        <c:crosses val="autoZero"/>
        <c:auto val="1"/>
        <c:lblAlgn val="ctr"/>
        <c:lblOffset val="100"/>
        <c:noMultiLvlLbl val="0"/>
      </c:catAx>
      <c:valAx>
        <c:axId val="2005126864"/>
        <c:scaling>
          <c:orientation val="minMax"/>
        </c:scaling>
        <c:delete val="1"/>
        <c:axPos val="l"/>
        <c:numFmt formatCode="0%" sourceLinked="1"/>
        <c:majorTickMark val="out"/>
        <c:minorTickMark val="none"/>
        <c:tickLblPos val="nextTo"/>
        <c:crossAx val="200513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Tables!PivotTable4</c:name>
    <c:fmtId val="23"/>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Average Age &amp; Expierence By Location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DF5AA"/>
            </a:solidFill>
            <a:round/>
            <a:headEnd w="lg" len="me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58A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Tables'!$L$3</c:f>
              <c:strCache>
                <c:ptCount val="1"/>
                <c:pt idx="0">
                  <c:v>Average Expirence Years</c:v>
                </c:pt>
              </c:strCache>
            </c:strRef>
          </c:tx>
          <c:spPr>
            <a:solidFill>
              <a:srgbClr val="58A0C8"/>
            </a:solidFill>
            <a:ln>
              <a:noFill/>
            </a:ln>
            <a:effectLst/>
          </c:spPr>
          <c:invertIfNegative val="0"/>
          <c:cat>
            <c:strRef>
              <c:f>'Pivot Tables'!$K$4:$K$7</c:f>
              <c:strCache>
                <c:ptCount val="3"/>
                <c:pt idx="0">
                  <c:v>الاسكندرية</c:v>
                </c:pt>
                <c:pt idx="1">
                  <c:v>طنطا</c:v>
                </c:pt>
                <c:pt idx="2">
                  <c:v>القاهرة</c:v>
                </c:pt>
              </c:strCache>
            </c:strRef>
          </c:cat>
          <c:val>
            <c:numRef>
              <c:f>'Pivot Tables'!$L$4:$L$7</c:f>
              <c:numCache>
                <c:formatCode>0.00</c:formatCode>
                <c:ptCount val="3"/>
                <c:pt idx="0">
                  <c:v>15.55813953488372</c:v>
                </c:pt>
                <c:pt idx="1">
                  <c:v>14.6875</c:v>
                </c:pt>
                <c:pt idx="2">
                  <c:v>14.257142857142858</c:v>
                </c:pt>
              </c:numCache>
            </c:numRef>
          </c:val>
          <c:extLst>
            <c:ext xmlns:c16="http://schemas.microsoft.com/office/drawing/2014/chart" uri="{C3380CC4-5D6E-409C-BE32-E72D297353CC}">
              <c16:uniqueId val="{00000000-C5FA-4808-ABC3-1986EC8E443A}"/>
            </c:ext>
          </c:extLst>
        </c:ser>
        <c:dLbls>
          <c:showLegendKey val="0"/>
          <c:showVal val="0"/>
          <c:showCatName val="0"/>
          <c:showSerName val="0"/>
          <c:showPercent val="0"/>
          <c:showBubbleSize val="0"/>
        </c:dLbls>
        <c:gapWidth val="150"/>
        <c:axId val="198134111"/>
        <c:axId val="198144671"/>
      </c:barChart>
      <c:lineChart>
        <c:grouping val="standard"/>
        <c:varyColors val="0"/>
        <c:ser>
          <c:idx val="1"/>
          <c:order val="1"/>
          <c:tx>
            <c:strRef>
              <c:f>'Pivot Tables'!$M$3</c:f>
              <c:strCache>
                <c:ptCount val="1"/>
                <c:pt idx="0">
                  <c:v>Average Age</c:v>
                </c:pt>
              </c:strCache>
            </c:strRef>
          </c:tx>
          <c:spPr>
            <a:ln w="28575" cap="rnd">
              <a:solidFill>
                <a:srgbClr val="FDF5AA"/>
              </a:solidFill>
              <a:round/>
              <a:headEnd w="lg" len="med"/>
              <a:tailEnd type="arrow"/>
            </a:ln>
            <a:effectLst/>
          </c:spPr>
          <c:marker>
            <c:symbol val="none"/>
          </c:marker>
          <c:cat>
            <c:strRef>
              <c:f>'Pivot Tables'!$K$4:$K$7</c:f>
              <c:strCache>
                <c:ptCount val="3"/>
                <c:pt idx="0">
                  <c:v>الاسكندرية</c:v>
                </c:pt>
                <c:pt idx="1">
                  <c:v>طنطا</c:v>
                </c:pt>
                <c:pt idx="2">
                  <c:v>القاهرة</c:v>
                </c:pt>
              </c:strCache>
            </c:strRef>
          </c:cat>
          <c:val>
            <c:numRef>
              <c:f>'Pivot Tables'!$M$4:$M$7</c:f>
              <c:numCache>
                <c:formatCode>0.00</c:formatCode>
                <c:ptCount val="3"/>
                <c:pt idx="0">
                  <c:v>52.116279069767444</c:v>
                </c:pt>
                <c:pt idx="1">
                  <c:v>50.5</c:v>
                </c:pt>
                <c:pt idx="2">
                  <c:v>50.942857142857143</c:v>
                </c:pt>
              </c:numCache>
            </c:numRef>
          </c:val>
          <c:smooth val="1"/>
          <c:extLst>
            <c:ext xmlns:c16="http://schemas.microsoft.com/office/drawing/2014/chart" uri="{C3380CC4-5D6E-409C-BE32-E72D297353CC}">
              <c16:uniqueId val="{00000001-C5FA-4808-ABC3-1986EC8E443A}"/>
            </c:ext>
          </c:extLst>
        </c:ser>
        <c:dLbls>
          <c:showLegendKey val="0"/>
          <c:showVal val="0"/>
          <c:showCatName val="0"/>
          <c:showSerName val="0"/>
          <c:showPercent val="0"/>
          <c:showBubbleSize val="0"/>
        </c:dLbls>
        <c:marker val="1"/>
        <c:smooth val="0"/>
        <c:axId val="561440832"/>
        <c:axId val="561443712"/>
      </c:lineChart>
      <c:catAx>
        <c:axId val="56144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rgbClr val="FDF5AA"/>
                </a:solidFill>
                <a:latin typeface="Arial Black" panose="020B0A04020102020204" pitchFamily="34" charset="0"/>
                <a:ea typeface="+mn-ea"/>
                <a:cs typeface="+mn-cs"/>
              </a:defRPr>
            </a:pPr>
            <a:endParaRPr lang="en-US"/>
          </a:p>
        </c:txPr>
        <c:crossAx val="561443712"/>
        <c:crosses val="autoZero"/>
        <c:auto val="1"/>
        <c:lblAlgn val="ctr"/>
        <c:lblOffset val="100"/>
        <c:noMultiLvlLbl val="0"/>
      </c:catAx>
      <c:valAx>
        <c:axId val="56144371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crossAx val="561440832"/>
        <c:crosses val="autoZero"/>
        <c:crossBetween val="between"/>
      </c:valAx>
      <c:valAx>
        <c:axId val="19814467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crossAx val="198134111"/>
        <c:crosses val="max"/>
        <c:crossBetween val="between"/>
      </c:valAx>
      <c:catAx>
        <c:axId val="198134111"/>
        <c:scaling>
          <c:orientation val="minMax"/>
        </c:scaling>
        <c:delete val="1"/>
        <c:axPos val="b"/>
        <c:numFmt formatCode="General" sourceLinked="1"/>
        <c:majorTickMark val="out"/>
        <c:minorTickMark val="none"/>
        <c:tickLblPos val="nextTo"/>
        <c:crossAx val="19814467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Tables!PivotTable5</c:name>
    <c:fmtId val="7"/>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Max,Min &amp; Avg Salary By Location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8A0C8"/>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DF5AA"/>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5CBCB"/>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Tables'!$Q$3</c:f>
              <c:strCache>
                <c:ptCount val="1"/>
                <c:pt idx="0">
                  <c:v>Max Salary</c:v>
                </c:pt>
              </c:strCache>
            </c:strRef>
          </c:tx>
          <c:spPr>
            <a:solidFill>
              <a:srgbClr val="58A0C8"/>
            </a:solidFill>
            <a:ln w="19050">
              <a:noFill/>
            </a:ln>
            <a:effectLst/>
          </c:spPr>
          <c:invertIfNegative val="0"/>
          <c:cat>
            <c:strRef>
              <c:f>'Pivot Tables'!$P$4:$P$7</c:f>
              <c:strCache>
                <c:ptCount val="3"/>
                <c:pt idx="0">
                  <c:v>القاهرة</c:v>
                </c:pt>
                <c:pt idx="1">
                  <c:v>طنطا</c:v>
                </c:pt>
                <c:pt idx="2">
                  <c:v>الاسكندرية</c:v>
                </c:pt>
              </c:strCache>
            </c:strRef>
          </c:cat>
          <c:val>
            <c:numRef>
              <c:f>'Pivot Tables'!$Q$4:$Q$7</c:f>
              <c:numCache>
                <c:formatCode>_(* #,##0.00_);_(* \(#,##0.00\);_(* "-"??_);_(@_)</c:formatCode>
                <c:ptCount val="3"/>
                <c:pt idx="0">
                  <c:v>35000</c:v>
                </c:pt>
                <c:pt idx="1">
                  <c:v>25000</c:v>
                </c:pt>
                <c:pt idx="2">
                  <c:v>24472</c:v>
                </c:pt>
              </c:numCache>
            </c:numRef>
          </c:val>
          <c:extLst>
            <c:ext xmlns:c16="http://schemas.microsoft.com/office/drawing/2014/chart" uri="{C3380CC4-5D6E-409C-BE32-E72D297353CC}">
              <c16:uniqueId val="{00000000-4B93-40AE-9C20-E264C3CAE18C}"/>
            </c:ext>
          </c:extLst>
        </c:ser>
        <c:ser>
          <c:idx val="1"/>
          <c:order val="1"/>
          <c:tx>
            <c:strRef>
              <c:f>'Pivot Tables'!$R$3</c:f>
              <c:strCache>
                <c:ptCount val="1"/>
                <c:pt idx="0">
                  <c:v>Average Salary</c:v>
                </c:pt>
              </c:strCache>
            </c:strRef>
          </c:tx>
          <c:spPr>
            <a:solidFill>
              <a:srgbClr val="FDF5AA"/>
            </a:solidFill>
            <a:ln w="19050">
              <a:noFill/>
            </a:ln>
            <a:effectLst/>
          </c:spPr>
          <c:invertIfNegative val="0"/>
          <c:cat>
            <c:strRef>
              <c:f>'Pivot Tables'!$P$4:$P$7</c:f>
              <c:strCache>
                <c:ptCount val="3"/>
                <c:pt idx="0">
                  <c:v>القاهرة</c:v>
                </c:pt>
                <c:pt idx="1">
                  <c:v>طنطا</c:v>
                </c:pt>
                <c:pt idx="2">
                  <c:v>الاسكندرية</c:v>
                </c:pt>
              </c:strCache>
            </c:strRef>
          </c:cat>
          <c:val>
            <c:numRef>
              <c:f>'Pivot Tables'!$R$4:$R$7</c:f>
              <c:numCache>
                <c:formatCode>_(* #,##0.00_);_(* \(#,##0.00\);_(* "-"??_);_(@_)</c:formatCode>
                <c:ptCount val="3"/>
                <c:pt idx="0">
                  <c:v>13716.057142857142</c:v>
                </c:pt>
                <c:pt idx="1">
                  <c:v>11848.5</c:v>
                </c:pt>
                <c:pt idx="2">
                  <c:v>13463.720930232557</c:v>
                </c:pt>
              </c:numCache>
            </c:numRef>
          </c:val>
          <c:extLst>
            <c:ext xmlns:c16="http://schemas.microsoft.com/office/drawing/2014/chart" uri="{C3380CC4-5D6E-409C-BE32-E72D297353CC}">
              <c16:uniqueId val="{00000001-4B93-40AE-9C20-E264C3CAE18C}"/>
            </c:ext>
          </c:extLst>
        </c:ser>
        <c:ser>
          <c:idx val="2"/>
          <c:order val="2"/>
          <c:tx>
            <c:strRef>
              <c:f>'Pivot Tables'!$S$3</c:f>
              <c:strCache>
                <c:ptCount val="1"/>
                <c:pt idx="0">
                  <c:v>Min Salary</c:v>
                </c:pt>
              </c:strCache>
            </c:strRef>
          </c:tx>
          <c:spPr>
            <a:solidFill>
              <a:srgbClr val="F5CBCB"/>
            </a:solidFill>
            <a:ln w="19050">
              <a:noFill/>
            </a:ln>
            <a:effectLst/>
          </c:spPr>
          <c:invertIfNegative val="0"/>
          <c:cat>
            <c:strRef>
              <c:f>'Pivot Tables'!$P$4:$P$7</c:f>
              <c:strCache>
                <c:ptCount val="3"/>
                <c:pt idx="0">
                  <c:v>القاهرة</c:v>
                </c:pt>
                <c:pt idx="1">
                  <c:v>طنطا</c:v>
                </c:pt>
                <c:pt idx="2">
                  <c:v>الاسكندرية</c:v>
                </c:pt>
              </c:strCache>
            </c:strRef>
          </c:cat>
          <c:val>
            <c:numRef>
              <c:f>'Pivot Tables'!$S$4:$S$7</c:f>
              <c:numCache>
                <c:formatCode>_(* #,##0.00_);_(* \(#,##0.00\);_(* "-"??_);_(@_)</c:formatCode>
                <c:ptCount val="3"/>
                <c:pt idx="0">
                  <c:v>1673</c:v>
                </c:pt>
                <c:pt idx="1">
                  <c:v>1952</c:v>
                </c:pt>
                <c:pt idx="2">
                  <c:v>1428</c:v>
                </c:pt>
              </c:numCache>
            </c:numRef>
          </c:val>
          <c:extLst>
            <c:ext xmlns:c16="http://schemas.microsoft.com/office/drawing/2014/chart" uri="{C3380CC4-5D6E-409C-BE32-E72D297353CC}">
              <c16:uniqueId val="{00000002-4B93-40AE-9C20-E264C3CAE18C}"/>
            </c:ext>
          </c:extLst>
        </c:ser>
        <c:dLbls>
          <c:showLegendKey val="0"/>
          <c:showVal val="0"/>
          <c:showCatName val="0"/>
          <c:showSerName val="0"/>
          <c:showPercent val="0"/>
          <c:showBubbleSize val="0"/>
        </c:dLbls>
        <c:gapWidth val="150"/>
        <c:axId val="198156671"/>
        <c:axId val="198152831"/>
      </c:barChart>
      <c:valAx>
        <c:axId val="198152831"/>
        <c:scaling>
          <c:orientation val="minMax"/>
        </c:scaling>
        <c:delete val="1"/>
        <c:axPos val="b"/>
        <c:numFmt formatCode="_(* #,##0.00_);_(* \(#,##0.00\);_(* &quot;-&quot;??_);_(@_)" sourceLinked="1"/>
        <c:majorTickMark val="out"/>
        <c:minorTickMark val="none"/>
        <c:tickLblPos val="nextTo"/>
        <c:crossAx val="198156671"/>
        <c:crosses val="autoZero"/>
        <c:crossBetween val="between"/>
      </c:valAx>
      <c:catAx>
        <c:axId val="1981566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rgbClr val="FDF5AA"/>
                </a:solidFill>
                <a:latin typeface="Arial Black" panose="020B0A04020102020204" pitchFamily="34" charset="0"/>
                <a:ea typeface="+mn-ea"/>
                <a:cs typeface="+mn-cs"/>
              </a:defRPr>
            </a:pPr>
            <a:endParaRPr lang="en-US"/>
          </a:p>
        </c:txPr>
        <c:crossAx val="1981528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Tables!PivotTable6</c:name>
    <c:fmtId val="11"/>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Total Salaries By Job Title &amp; Location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F5AA"/>
          </a:solidFill>
          <a:ln>
            <a:noFill/>
          </a:ln>
          <a:effectLst/>
        </c:spPr>
      </c:pivotFmt>
      <c:pivotFmt>
        <c:idx val="4"/>
        <c:spPr>
          <a:solidFill>
            <a:srgbClr val="FDF5AA"/>
          </a:solidFill>
          <a:ln>
            <a:noFill/>
          </a:ln>
          <a:effectLst/>
        </c:spPr>
      </c:pivotFmt>
      <c:pivotFmt>
        <c:idx val="5"/>
        <c:spPr>
          <a:solidFill>
            <a:srgbClr val="58A0C8"/>
          </a:solidFill>
          <a:ln>
            <a:noFill/>
          </a:ln>
          <a:effectLst/>
        </c:spPr>
      </c:pivotFmt>
      <c:pivotFmt>
        <c:idx val="6"/>
        <c:spPr>
          <a:solidFill>
            <a:srgbClr val="58A0C8"/>
          </a:solidFill>
          <a:ln>
            <a:noFill/>
          </a:ln>
          <a:effectLst/>
        </c:spPr>
      </c:pivotFmt>
      <c:pivotFmt>
        <c:idx val="7"/>
        <c:spPr>
          <a:solidFill>
            <a:srgbClr val="58A0C8"/>
          </a:solidFill>
          <a:ln>
            <a:noFill/>
          </a:ln>
          <a:effectLst/>
        </c:spPr>
      </c:pivotFmt>
      <c:pivotFmt>
        <c:idx val="8"/>
        <c:spPr>
          <a:solidFill>
            <a:srgbClr val="FDF5AA"/>
          </a:solidFill>
          <a:ln>
            <a:noFill/>
          </a:ln>
          <a:effectLst/>
        </c:spPr>
      </c:pivotFmt>
      <c:pivotFmt>
        <c:idx val="9"/>
        <c:spPr>
          <a:solidFill>
            <a:srgbClr val="F0E4D3"/>
          </a:solidFill>
          <a:ln>
            <a:noFill/>
          </a:ln>
          <a:effectLst/>
        </c:spPr>
      </c:pivotFmt>
      <c:pivotFmt>
        <c:idx val="10"/>
        <c:spPr>
          <a:solidFill>
            <a:srgbClr val="FFD6BA"/>
          </a:solidFill>
          <a:ln>
            <a:noFill/>
          </a:ln>
          <a:effectLst/>
        </c:spPr>
      </c:pivotFmt>
      <c:pivotFmt>
        <c:idx val="11"/>
        <c:spPr>
          <a:solidFill>
            <a:srgbClr val="FFD6BA"/>
          </a:solidFill>
          <a:ln>
            <a:noFill/>
          </a:ln>
          <a:effectLst/>
        </c:spPr>
      </c:pivotFmt>
      <c:pivotFmt>
        <c:idx val="12"/>
        <c:spPr>
          <a:solidFill>
            <a:srgbClr val="FFD6BA"/>
          </a:solidFill>
          <a:ln>
            <a:noFill/>
          </a:ln>
          <a:effectLst/>
        </c:spPr>
      </c:pivotFmt>
      <c:pivotFmt>
        <c:idx val="13"/>
        <c:spPr>
          <a:solidFill>
            <a:srgbClr val="FDF5AA"/>
          </a:solidFill>
          <a:ln>
            <a:noFill/>
          </a:ln>
          <a:effectLst/>
        </c:spPr>
      </c:pivotFmt>
      <c:pivotFmt>
        <c:idx val="14"/>
        <c:spPr>
          <a:solidFill>
            <a:srgbClr val="FDF5AA"/>
          </a:solidFill>
          <a:ln>
            <a:noFill/>
          </a:ln>
          <a:effectLst/>
        </c:spPr>
      </c:pivotFmt>
      <c:pivotFmt>
        <c:idx val="15"/>
        <c:spPr>
          <a:solidFill>
            <a:srgbClr val="FDF5AA"/>
          </a:solidFill>
          <a:ln>
            <a:noFill/>
          </a:ln>
          <a:effectLst/>
        </c:spPr>
      </c:pivotFmt>
      <c:pivotFmt>
        <c:idx val="16"/>
        <c:spPr>
          <a:solidFill>
            <a:srgbClr val="F0E4D3"/>
          </a:solidFill>
          <a:ln>
            <a:noFill/>
          </a:ln>
          <a:effectLst/>
        </c:spPr>
      </c:pivotFmt>
      <c:pivotFmt>
        <c:idx val="17"/>
        <c:spPr>
          <a:solidFill>
            <a:srgbClr val="FDF5AA"/>
          </a:solidFill>
          <a:ln>
            <a:noFill/>
          </a:ln>
          <a:effectLst/>
        </c:spPr>
      </c:pivotFmt>
      <c:pivotFmt>
        <c:idx val="18"/>
        <c:spPr>
          <a:solidFill>
            <a:srgbClr val="F0E4D3"/>
          </a:solidFill>
          <a:ln>
            <a:noFill/>
          </a:ln>
          <a:effectLst/>
        </c:spPr>
      </c:pivotFmt>
      <c:pivotFmt>
        <c:idx val="19"/>
        <c:spPr>
          <a:solidFill>
            <a:srgbClr val="F0E4D3"/>
          </a:solidFill>
          <a:ln>
            <a:noFill/>
          </a:ln>
          <a:effectLst/>
        </c:spPr>
      </c:pivotFmt>
      <c:pivotFmt>
        <c:idx val="20"/>
        <c:spPr>
          <a:solidFill>
            <a:srgbClr val="FFD6BA"/>
          </a:solidFill>
          <a:ln>
            <a:noFill/>
          </a:ln>
          <a:effectLst/>
        </c:spPr>
      </c:pivotFmt>
    </c:pivotFmts>
    <c:plotArea>
      <c:layout>
        <c:manualLayout>
          <c:layoutTarget val="inner"/>
          <c:xMode val="edge"/>
          <c:yMode val="edge"/>
          <c:x val="0.39363464751298533"/>
          <c:y val="6.5389288786128277E-2"/>
          <c:w val="0.56691968093404177"/>
          <c:h val="0.91206713455045219"/>
        </c:manualLayout>
      </c:layout>
      <c:barChart>
        <c:barDir val="bar"/>
        <c:grouping val="clustered"/>
        <c:varyColors val="0"/>
        <c:ser>
          <c:idx val="0"/>
          <c:order val="0"/>
          <c:tx>
            <c:strRef>
              <c:f>'Pivot Tables'!$W$3</c:f>
              <c:strCache>
                <c:ptCount val="1"/>
                <c:pt idx="0">
                  <c:v>Total</c:v>
                </c:pt>
              </c:strCache>
            </c:strRef>
          </c:tx>
          <c:spPr>
            <a:solidFill>
              <a:schemeClr val="accent1"/>
            </a:solidFill>
            <a:ln>
              <a:noFill/>
            </a:ln>
            <a:effectLst/>
          </c:spPr>
          <c:invertIfNegative val="0"/>
          <c:dPt>
            <c:idx val="5"/>
            <c:invertIfNegative val="0"/>
            <c:bubble3D val="0"/>
            <c:spPr>
              <a:solidFill>
                <a:srgbClr val="F0E4D3"/>
              </a:solidFill>
              <a:ln>
                <a:noFill/>
              </a:ln>
              <a:effectLst/>
            </c:spPr>
            <c:extLst>
              <c:ext xmlns:c16="http://schemas.microsoft.com/office/drawing/2014/chart" uri="{C3380CC4-5D6E-409C-BE32-E72D297353CC}">
                <c16:uniqueId val="{00000012-802C-418C-9499-C6758E429C47}"/>
              </c:ext>
            </c:extLst>
          </c:dPt>
          <c:dPt>
            <c:idx val="8"/>
            <c:invertIfNegative val="0"/>
            <c:bubble3D val="0"/>
            <c:spPr>
              <a:solidFill>
                <a:srgbClr val="FFD6BA"/>
              </a:solidFill>
              <a:ln>
                <a:noFill/>
              </a:ln>
              <a:effectLst/>
            </c:spPr>
            <c:extLst>
              <c:ext xmlns:c16="http://schemas.microsoft.com/office/drawing/2014/chart" uri="{C3380CC4-5D6E-409C-BE32-E72D297353CC}">
                <c16:uniqueId val="{00000013-802C-418C-9499-C6758E429C47}"/>
              </c:ext>
            </c:extLst>
          </c:dPt>
          <c:dPt>
            <c:idx val="9"/>
            <c:invertIfNegative val="0"/>
            <c:bubble3D val="0"/>
            <c:spPr>
              <a:solidFill>
                <a:srgbClr val="F0E4D3"/>
              </a:solidFill>
              <a:ln>
                <a:noFill/>
              </a:ln>
              <a:effectLst/>
            </c:spPr>
            <c:extLst>
              <c:ext xmlns:c16="http://schemas.microsoft.com/office/drawing/2014/chart" uri="{C3380CC4-5D6E-409C-BE32-E72D297353CC}">
                <c16:uniqueId val="{00000011-802C-418C-9499-C6758E429C47}"/>
              </c:ext>
            </c:extLst>
          </c:dPt>
          <c:dPt>
            <c:idx val="13"/>
            <c:invertIfNegative val="0"/>
            <c:bubble3D val="0"/>
            <c:spPr>
              <a:solidFill>
                <a:srgbClr val="FDF5AA"/>
              </a:solidFill>
              <a:ln>
                <a:noFill/>
              </a:ln>
              <a:effectLst/>
            </c:spPr>
            <c:extLst>
              <c:ext xmlns:c16="http://schemas.microsoft.com/office/drawing/2014/chart" uri="{C3380CC4-5D6E-409C-BE32-E72D297353CC}">
                <c16:uniqueId val="{00000010-802C-418C-9499-C6758E429C47}"/>
              </c:ext>
            </c:extLst>
          </c:dPt>
          <c:dPt>
            <c:idx val="14"/>
            <c:invertIfNegative val="0"/>
            <c:bubble3D val="0"/>
            <c:spPr>
              <a:solidFill>
                <a:srgbClr val="F0E4D3"/>
              </a:solidFill>
              <a:ln>
                <a:noFill/>
              </a:ln>
              <a:effectLst/>
            </c:spPr>
            <c:extLst>
              <c:ext xmlns:c16="http://schemas.microsoft.com/office/drawing/2014/chart" uri="{C3380CC4-5D6E-409C-BE32-E72D297353CC}">
                <c16:uniqueId val="{0000000F-802C-418C-9499-C6758E429C47}"/>
              </c:ext>
            </c:extLst>
          </c:dPt>
          <c:dPt>
            <c:idx val="15"/>
            <c:invertIfNegative val="0"/>
            <c:bubble3D val="0"/>
            <c:spPr>
              <a:solidFill>
                <a:srgbClr val="FDF5AA"/>
              </a:solidFill>
              <a:ln>
                <a:noFill/>
              </a:ln>
              <a:effectLst/>
            </c:spPr>
            <c:extLst>
              <c:ext xmlns:c16="http://schemas.microsoft.com/office/drawing/2014/chart" uri="{C3380CC4-5D6E-409C-BE32-E72D297353CC}">
                <c16:uniqueId val="{0000000E-802C-418C-9499-C6758E429C47}"/>
              </c:ext>
            </c:extLst>
          </c:dPt>
          <c:dPt>
            <c:idx val="16"/>
            <c:invertIfNegative val="0"/>
            <c:bubble3D val="0"/>
            <c:spPr>
              <a:solidFill>
                <a:srgbClr val="FDF5AA"/>
              </a:solidFill>
              <a:ln>
                <a:noFill/>
              </a:ln>
              <a:effectLst/>
            </c:spPr>
            <c:extLst>
              <c:ext xmlns:c16="http://schemas.microsoft.com/office/drawing/2014/chart" uri="{C3380CC4-5D6E-409C-BE32-E72D297353CC}">
                <c16:uniqueId val="{0000000D-802C-418C-9499-C6758E429C47}"/>
              </c:ext>
            </c:extLst>
          </c:dPt>
          <c:dPt>
            <c:idx val="17"/>
            <c:invertIfNegative val="0"/>
            <c:bubble3D val="0"/>
            <c:spPr>
              <a:solidFill>
                <a:srgbClr val="FDF5AA"/>
              </a:solidFill>
              <a:ln>
                <a:noFill/>
              </a:ln>
              <a:effectLst/>
            </c:spPr>
            <c:extLst>
              <c:ext xmlns:c16="http://schemas.microsoft.com/office/drawing/2014/chart" uri="{C3380CC4-5D6E-409C-BE32-E72D297353CC}">
                <c16:uniqueId val="{0000000C-802C-418C-9499-C6758E429C47}"/>
              </c:ext>
            </c:extLst>
          </c:dPt>
          <c:dPt>
            <c:idx val="18"/>
            <c:invertIfNegative val="0"/>
            <c:bubble3D val="0"/>
            <c:spPr>
              <a:solidFill>
                <a:srgbClr val="FFD6BA"/>
              </a:solidFill>
              <a:ln>
                <a:noFill/>
              </a:ln>
              <a:effectLst/>
            </c:spPr>
            <c:extLst>
              <c:ext xmlns:c16="http://schemas.microsoft.com/office/drawing/2014/chart" uri="{C3380CC4-5D6E-409C-BE32-E72D297353CC}">
                <c16:uniqueId val="{0000000B-802C-418C-9499-C6758E429C47}"/>
              </c:ext>
            </c:extLst>
          </c:dPt>
          <c:dPt>
            <c:idx val="19"/>
            <c:invertIfNegative val="0"/>
            <c:bubble3D val="0"/>
            <c:spPr>
              <a:solidFill>
                <a:srgbClr val="FFD6BA"/>
              </a:solidFill>
              <a:ln>
                <a:noFill/>
              </a:ln>
              <a:effectLst/>
            </c:spPr>
            <c:extLst>
              <c:ext xmlns:c16="http://schemas.microsoft.com/office/drawing/2014/chart" uri="{C3380CC4-5D6E-409C-BE32-E72D297353CC}">
                <c16:uniqueId val="{0000000A-802C-418C-9499-C6758E429C47}"/>
              </c:ext>
            </c:extLst>
          </c:dPt>
          <c:dPt>
            <c:idx val="20"/>
            <c:invertIfNegative val="0"/>
            <c:bubble3D val="0"/>
            <c:spPr>
              <a:solidFill>
                <a:srgbClr val="FFD6BA"/>
              </a:solidFill>
              <a:ln>
                <a:noFill/>
              </a:ln>
              <a:effectLst/>
            </c:spPr>
            <c:extLst>
              <c:ext xmlns:c16="http://schemas.microsoft.com/office/drawing/2014/chart" uri="{C3380CC4-5D6E-409C-BE32-E72D297353CC}">
                <c16:uniqueId val="{00000009-802C-418C-9499-C6758E429C47}"/>
              </c:ext>
            </c:extLst>
          </c:dPt>
          <c:dPt>
            <c:idx val="21"/>
            <c:invertIfNegative val="0"/>
            <c:bubble3D val="0"/>
            <c:spPr>
              <a:solidFill>
                <a:srgbClr val="F0E4D3"/>
              </a:solidFill>
              <a:ln>
                <a:noFill/>
              </a:ln>
              <a:effectLst/>
            </c:spPr>
            <c:extLst>
              <c:ext xmlns:c16="http://schemas.microsoft.com/office/drawing/2014/chart" uri="{C3380CC4-5D6E-409C-BE32-E72D297353CC}">
                <c16:uniqueId val="{00000008-802C-418C-9499-C6758E429C47}"/>
              </c:ext>
            </c:extLst>
          </c:dPt>
          <c:dPt>
            <c:idx val="22"/>
            <c:invertIfNegative val="0"/>
            <c:bubble3D val="0"/>
            <c:spPr>
              <a:solidFill>
                <a:srgbClr val="58A0C8"/>
              </a:solidFill>
              <a:ln>
                <a:noFill/>
              </a:ln>
              <a:effectLst/>
            </c:spPr>
            <c:extLst>
              <c:ext xmlns:c16="http://schemas.microsoft.com/office/drawing/2014/chart" uri="{C3380CC4-5D6E-409C-BE32-E72D297353CC}">
                <c16:uniqueId val="{00000006-802C-418C-9499-C6758E429C47}"/>
              </c:ext>
            </c:extLst>
          </c:dPt>
          <c:dPt>
            <c:idx val="23"/>
            <c:invertIfNegative val="0"/>
            <c:bubble3D val="0"/>
            <c:spPr>
              <a:solidFill>
                <a:srgbClr val="58A0C8"/>
              </a:solidFill>
              <a:ln>
                <a:noFill/>
              </a:ln>
              <a:effectLst/>
            </c:spPr>
            <c:extLst>
              <c:ext xmlns:c16="http://schemas.microsoft.com/office/drawing/2014/chart" uri="{C3380CC4-5D6E-409C-BE32-E72D297353CC}">
                <c16:uniqueId val="{00000005-802C-418C-9499-C6758E429C47}"/>
              </c:ext>
            </c:extLst>
          </c:dPt>
          <c:dPt>
            <c:idx val="24"/>
            <c:invertIfNegative val="0"/>
            <c:bubble3D val="0"/>
            <c:spPr>
              <a:solidFill>
                <a:srgbClr val="58A0C8"/>
              </a:solidFill>
              <a:ln>
                <a:noFill/>
              </a:ln>
              <a:effectLst/>
            </c:spPr>
            <c:extLst>
              <c:ext xmlns:c16="http://schemas.microsoft.com/office/drawing/2014/chart" uri="{C3380CC4-5D6E-409C-BE32-E72D297353CC}">
                <c16:uniqueId val="{00000004-802C-418C-9499-C6758E429C47}"/>
              </c:ext>
            </c:extLst>
          </c:dPt>
          <c:dPt>
            <c:idx val="25"/>
            <c:invertIfNegative val="0"/>
            <c:bubble3D val="0"/>
            <c:spPr>
              <a:solidFill>
                <a:srgbClr val="FDF5AA"/>
              </a:solidFill>
              <a:ln>
                <a:noFill/>
              </a:ln>
              <a:effectLst/>
            </c:spPr>
            <c:extLst>
              <c:ext xmlns:c16="http://schemas.microsoft.com/office/drawing/2014/chart" uri="{C3380CC4-5D6E-409C-BE32-E72D297353CC}">
                <c16:uniqueId val="{00000007-802C-418C-9499-C6758E429C47}"/>
              </c:ext>
            </c:extLst>
          </c:dPt>
          <c:dPt>
            <c:idx val="26"/>
            <c:invertIfNegative val="0"/>
            <c:bubble3D val="0"/>
            <c:spPr>
              <a:solidFill>
                <a:srgbClr val="FDF5AA"/>
              </a:solidFill>
              <a:ln>
                <a:noFill/>
              </a:ln>
              <a:effectLst/>
            </c:spPr>
            <c:extLst>
              <c:ext xmlns:c16="http://schemas.microsoft.com/office/drawing/2014/chart" uri="{C3380CC4-5D6E-409C-BE32-E72D297353CC}">
                <c16:uniqueId val="{00000003-802C-418C-9499-C6758E429C47}"/>
              </c:ext>
            </c:extLst>
          </c:dPt>
          <c:dPt>
            <c:idx val="27"/>
            <c:invertIfNegative val="0"/>
            <c:bubble3D val="0"/>
            <c:spPr>
              <a:solidFill>
                <a:srgbClr val="FDF5AA"/>
              </a:solidFill>
              <a:ln>
                <a:noFill/>
              </a:ln>
              <a:effectLst/>
            </c:spPr>
            <c:extLst>
              <c:ext xmlns:c16="http://schemas.microsoft.com/office/drawing/2014/chart" uri="{C3380CC4-5D6E-409C-BE32-E72D297353CC}">
                <c16:uniqueId val="{00000000-802C-418C-9499-C6758E429C47}"/>
              </c:ext>
            </c:extLst>
          </c:dPt>
          <c:cat>
            <c:multiLvlStrRef>
              <c:f>'Pivot Tables'!$V$4:$V$58</c:f>
              <c:multiLvlStrCache>
                <c:ptCount val="28"/>
                <c:lvl>
                  <c:pt idx="0">
                    <c:v>القاهرة</c:v>
                  </c:pt>
                  <c:pt idx="1">
                    <c:v>الاسكندرية</c:v>
                  </c:pt>
                  <c:pt idx="2">
                    <c:v>طنطا</c:v>
                  </c:pt>
                  <c:pt idx="3">
                    <c:v>القاهرة</c:v>
                  </c:pt>
                  <c:pt idx="4">
                    <c:v>الاسكندرية</c:v>
                  </c:pt>
                  <c:pt idx="5">
                    <c:v>القاهرة</c:v>
                  </c:pt>
                  <c:pt idx="6">
                    <c:v>الاسكندرية</c:v>
                  </c:pt>
                  <c:pt idx="7">
                    <c:v>طنطا</c:v>
                  </c:pt>
                  <c:pt idx="8">
                    <c:v>القاهرة</c:v>
                  </c:pt>
                  <c:pt idx="9">
                    <c:v>الاسكندرية</c:v>
                  </c:pt>
                  <c:pt idx="10">
                    <c:v>القاهرة</c:v>
                  </c:pt>
                  <c:pt idx="11">
                    <c:v>طنطا</c:v>
                  </c:pt>
                  <c:pt idx="12">
                    <c:v>الاسكندرية</c:v>
                  </c:pt>
                  <c:pt idx="13">
                    <c:v>طنطا</c:v>
                  </c:pt>
                  <c:pt idx="14">
                    <c:v>الاسكندرية</c:v>
                  </c:pt>
                  <c:pt idx="15">
                    <c:v>طنطا</c:v>
                  </c:pt>
                  <c:pt idx="16">
                    <c:v>القاهرة</c:v>
                  </c:pt>
                  <c:pt idx="17">
                    <c:v>الاسكندرية</c:v>
                  </c:pt>
                  <c:pt idx="18">
                    <c:v>طنطا</c:v>
                  </c:pt>
                  <c:pt idx="19">
                    <c:v>القاهرة</c:v>
                  </c:pt>
                  <c:pt idx="20">
                    <c:v>الاسكندرية</c:v>
                  </c:pt>
                  <c:pt idx="21">
                    <c:v>القاهرة</c:v>
                  </c:pt>
                  <c:pt idx="22">
                    <c:v>طنطا</c:v>
                  </c:pt>
                  <c:pt idx="23">
                    <c:v>الاسكندرية</c:v>
                  </c:pt>
                  <c:pt idx="24">
                    <c:v>القاهرة</c:v>
                  </c:pt>
                  <c:pt idx="25">
                    <c:v>طنطا</c:v>
                  </c:pt>
                  <c:pt idx="26">
                    <c:v>القاهرة</c:v>
                  </c:pt>
                  <c:pt idx="27">
                    <c:v>الاسكندرية</c:v>
                  </c:pt>
                </c:lvl>
                <c:lvl>
                  <c:pt idx="0">
                    <c:v>Accountant</c:v>
                  </c:pt>
                  <c:pt idx="3">
                    <c:v>Digital Marketing Specialist</c:v>
                  </c:pt>
                  <c:pt idx="5">
                    <c:v>Financial Manager</c:v>
                  </c:pt>
                  <c:pt idx="6">
                    <c:v>Hr Coordinator</c:v>
                  </c:pt>
                  <c:pt idx="9">
                    <c:v>Hr Manager</c:v>
                  </c:pt>
                  <c:pt idx="10">
                    <c:v>Hr Specialist</c:v>
                  </c:pt>
                  <c:pt idx="13">
                    <c:v>It Manager</c:v>
                  </c:pt>
                  <c:pt idx="14">
                    <c:v>Marketing Manager</c:v>
                  </c:pt>
                  <c:pt idx="15">
                    <c:v>Products Marketing Coordinator</c:v>
                  </c:pt>
                  <c:pt idx="18">
                    <c:v>Recruitment Specialsit</c:v>
                  </c:pt>
                  <c:pt idx="21">
                    <c:v>Sales Manager</c:v>
                  </c:pt>
                  <c:pt idx="22">
                    <c:v>Sales Rep.</c:v>
                  </c:pt>
                  <c:pt idx="25">
                    <c:v>Software Developer</c:v>
                  </c:pt>
                </c:lvl>
              </c:multiLvlStrCache>
            </c:multiLvlStrRef>
          </c:cat>
          <c:val>
            <c:numRef>
              <c:f>'Pivot Tables'!$W$4:$W$58</c:f>
              <c:numCache>
                <c:formatCode>General</c:formatCode>
                <c:ptCount val="28"/>
                <c:pt idx="0">
                  <c:v>32020</c:v>
                </c:pt>
                <c:pt idx="1">
                  <c:v>40334</c:v>
                </c:pt>
                <c:pt idx="2">
                  <c:v>40893</c:v>
                </c:pt>
                <c:pt idx="3">
                  <c:v>25638</c:v>
                </c:pt>
                <c:pt idx="4">
                  <c:v>42080</c:v>
                </c:pt>
                <c:pt idx="5">
                  <c:v>26520</c:v>
                </c:pt>
                <c:pt idx="6">
                  <c:v>11445</c:v>
                </c:pt>
                <c:pt idx="7">
                  <c:v>29348</c:v>
                </c:pt>
                <c:pt idx="8">
                  <c:v>32267</c:v>
                </c:pt>
                <c:pt idx="9">
                  <c:v>20500</c:v>
                </c:pt>
                <c:pt idx="10">
                  <c:v>6178</c:v>
                </c:pt>
                <c:pt idx="11">
                  <c:v>20121</c:v>
                </c:pt>
                <c:pt idx="12">
                  <c:v>37121</c:v>
                </c:pt>
                <c:pt idx="13">
                  <c:v>25000</c:v>
                </c:pt>
                <c:pt idx="14">
                  <c:v>21575</c:v>
                </c:pt>
                <c:pt idx="15">
                  <c:v>15730</c:v>
                </c:pt>
                <c:pt idx="16">
                  <c:v>54571</c:v>
                </c:pt>
                <c:pt idx="17">
                  <c:v>105488</c:v>
                </c:pt>
                <c:pt idx="18">
                  <c:v>19987</c:v>
                </c:pt>
                <c:pt idx="19">
                  <c:v>21765</c:v>
                </c:pt>
                <c:pt idx="20">
                  <c:v>66243</c:v>
                </c:pt>
                <c:pt idx="21">
                  <c:v>35000</c:v>
                </c:pt>
                <c:pt idx="22">
                  <c:v>36545</c:v>
                </c:pt>
                <c:pt idx="23">
                  <c:v>198100</c:v>
                </c:pt>
                <c:pt idx="24">
                  <c:v>240525</c:v>
                </c:pt>
                <c:pt idx="25">
                  <c:v>1952</c:v>
                </c:pt>
                <c:pt idx="26">
                  <c:v>5578</c:v>
                </c:pt>
                <c:pt idx="27">
                  <c:v>36054</c:v>
                </c:pt>
              </c:numCache>
            </c:numRef>
          </c:val>
          <c:extLst>
            <c:ext xmlns:c16="http://schemas.microsoft.com/office/drawing/2014/chart" uri="{C3380CC4-5D6E-409C-BE32-E72D297353CC}">
              <c16:uniqueId val="{00000000-EF4E-408B-B6A8-580DCF3B34B2}"/>
            </c:ext>
          </c:extLst>
        </c:ser>
        <c:dLbls>
          <c:showLegendKey val="0"/>
          <c:showVal val="0"/>
          <c:showCatName val="0"/>
          <c:showSerName val="0"/>
          <c:showPercent val="0"/>
          <c:showBubbleSize val="0"/>
        </c:dLbls>
        <c:gapWidth val="150"/>
        <c:axId val="246570335"/>
        <c:axId val="246571775"/>
      </c:barChart>
      <c:catAx>
        <c:axId val="2465703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bg1"/>
                </a:solidFill>
                <a:latin typeface="Bahnschrift" panose="020B0502040204020203" pitchFamily="34" charset="0"/>
                <a:ea typeface="+mn-ea"/>
                <a:cs typeface="+mn-cs"/>
              </a:defRPr>
            </a:pPr>
            <a:endParaRPr lang="en-US"/>
          </a:p>
        </c:txPr>
        <c:crossAx val="246571775"/>
        <c:crosses val="autoZero"/>
        <c:auto val="1"/>
        <c:lblAlgn val="ctr"/>
        <c:lblOffset val="100"/>
        <c:noMultiLvlLbl val="0"/>
      </c:catAx>
      <c:valAx>
        <c:axId val="246571775"/>
        <c:scaling>
          <c:orientation val="minMax"/>
        </c:scaling>
        <c:delete val="1"/>
        <c:axPos val="b"/>
        <c:numFmt formatCode="General" sourceLinked="1"/>
        <c:majorTickMark val="none"/>
        <c:minorTickMark val="none"/>
        <c:tickLblPos val="nextTo"/>
        <c:crossAx val="2465703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13F67"/>
    </a:solidFill>
    <a:ln w="6350" cap="flat" cmpd="sng" algn="ctr">
      <a:solidFill>
        <a:schemeClr val="tx1">
          <a:lumMod val="15000"/>
          <a:lumOff val="85000"/>
        </a:schemeClr>
      </a:solidFill>
      <a:round/>
    </a:ln>
    <a:effectLst/>
  </c:spPr>
  <c:txPr>
    <a:bodyPr/>
    <a:lstStyle/>
    <a:p>
      <a:pPr algn="ctr">
        <a:defRPr lang="en-US" sz="1100" b="1" i="0" u="none" strike="noStrike" kern="1200" baseline="0">
          <a:solidFill>
            <a:schemeClr val="bg1"/>
          </a:solidFill>
          <a:latin typeface="Bahnschrift"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Tables!PivotTable8</c:name>
    <c:fmtId val="3"/>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 Employee By Location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EA22D4-27EA-49BD-A6E0-BBEF0F4897E5}" type="CATEGORYNAME">
                  <a:rPr lang="ar-EG"/>
                  <a:pPr>
                    <a:defRPr sz="900" b="0" i="0" u="none" strike="noStrike" kern="1200" baseline="0">
                      <a:solidFill>
                        <a:schemeClr val="tx1">
                          <a:lumMod val="75000"/>
                          <a:lumOff val="25000"/>
                        </a:schemeClr>
                      </a:solidFill>
                      <a:latin typeface="+mn-lt"/>
                      <a:ea typeface="+mn-ea"/>
                      <a:cs typeface="+mn-cs"/>
                    </a:defRPr>
                  </a:pPr>
                  <a:t>[CATEGORY NAME]</a:t>
                </a:fld>
                <a:endParaRPr lang="ar-EG" baseline="0"/>
              </a:p>
              <a:p>
                <a:pPr>
                  <a:defRPr sz="900" b="0" i="0" u="none" strike="noStrike" kern="1200" baseline="0">
                    <a:solidFill>
                      <a:schemeClr val="tx1">
                        <a:lumMod val="75000"/>
                        <a:lumOff val="25000"/>
                      </a:schemeClr>
                    </a:solidFill>
                    <a:latin typeface="+mn-lt"/>
                    <a:ea typeface="+mn-ea"/>
                    <a:cs typeface="+mn-cs"/>
                  </a:defRPr>
                </a:pPr>
                <a:r>
                  <a:rPr lang="ar-EG" baseline="0"/>
                  <a:t> </a:t>
                </a:r>
                <a:fld id="{AFF42049-851B-4043-A13D-EF0C2830B712}" type="VALUE">
                  <a:rPr lang="ar-EG" baseline="0"/>
                  <a:pPr>
                    <a:defRPr sz="900" b="0" i="0" u="none" strike="noStrike" kern="1200" baseline="0">
                      <a:solidFill>
                        <a:schemeClr val="tx1">
                          <a:lumMod val="75000"/>
                          <a:lumOff val="25000"/>
                        </a:schemeClr>
                      </a:solidFill>
                      <a:latin typeface="+mn-lt"/>
                      <a:ea typeface="+mn-ea"/>
                      <a:cs typeface="+mn-cs"/>
                    </a:defRPr>
                  </a:pPr>
                  <a:t>[VALUE]</a:t>
                </a:fld>
                <a:endParaRPr lang="ar-E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251F59-0DC2-4B55-B88F-13886EDDA4F0}" type="CATEGORYNAME">
                  <a:rPr lang="ar-EG"/>
                  <a:pPr>
                    <a:defRPr sz="900" b="0" i="0" u="none" strike="noStrike" kern="1200" baseline="0">
                      <a:solidFill>
                        <a:schemeClr val="tx1">
                          <a:lumMod val="75000"/>
                          <a:lumOff val="25000"/>
                        </a:schemeClr>
                      </a:solidFill>
                      <a:latin typeface="+mn-lt"/>
                      <a:ea typeface="+mn-ea"/>
                      <a:cs typeface="+mn-cs"/>
                    </a:defRPr>
                  </a:pPr>
                  <a:t>[CATEGORY NAME]</a:t>
                </a:fld>
                <a:endParaRPr lang="ar-EG" baseline="0"/>
              </a:p>
              <a:p>
                <a:pPr>
                  <a:defRPr sz="900" b="0" i="0" u="none" strike="noStrike" kern="1200" baseline="0">
                    <a:solidFill>
                      <a:schemeClr val="tx1">
                        <a:lumMod val="75000"/>
                        <a:lumOff val="25000"/>
                      </a:schemeClr>
                    </a:solidFill>
                    <a:latin typeface="+mn-lt"/>
                    <a:ea typeface="+mn-ea"/>
                    <a:cs typeface="+mn-cs"/>
                  </a:defRPr>
                </a:pPr>
                <a:r>
                  <a:rPr lang="ar-EG" baseline="0"/>
                  <a:t> </a:t>
                </a:r>
                <a:fld id="{B9090830-9440-4542-AF3F-2A6D9B164214}" type="VALUE">
                  <a:rPr lang="ar-EG" baseline="0"/>
                  <a:pPr>
                    <a:defRPr sz="900" b="0" i="0" u="none" strike="noStrike" kern="1200" baseline="0">
                      <a:solidFill>
                        <a:schemeClr val="tx1">
                          <a:lumMod val="75000"/>
                          <a:lumOff val="25000"/>
                        </a:schemeClr>
                      </a:solidFill>
                      <a:latin typeface="+mn-lt"/>
                      <a:ea typeface="+mn-ea"/>
                      <a:cs typeface="+mn-cs"/>
                    </a:defRPr>
                  </a:pPr>
                  <a:t>[VALUE]</a:t>
                </a:fld>
                <a:endParaRPr lang="ar-E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B313ED-F9F3-430C-89F4-5539BED4A838}" type="CATEGORYNAME">
                  <a:rPr lang="ar-EG"/>
                  <a:pPr>
                    <a:defRPr sz="900" b="0" i="0" u="none" strike="noStrike" kern="1200" baseline="0">
                      <a:solidFill>
                        <a:schemeClr val="tx1">
                          <a:lumMod val="75000"/>
                          <a:lumOff val="25000"/>
                        </a:schemeClr>
                      </a:solidFill>
                      <a:latin typeface="+mn-lt"/>
                      <a:ea typeface="+mn-ea"/>
                      <a:cs typeface="+mn-cs"/>
                    </a:defRPr>
                  </a:pPr>
                  <a:t>[CATEGORY NAME]</a:t>
                </a:fld>
                <a:endParaRPr lang="ar-EG" baseline="0"/>
              </a:p>
              <a:p>
                <a:pPr>
                  <a:defRPr sz="900" b="0" i="0" u="none" strike="noStrike" kern="1200" baseline="0">
                    <a:solidFill>
                      <a:schemeClr val="tx1">
                        <a:lumMod val="75000"/>
                        <a:lumOff val="25000"/>
                      </a:schemeClr>
                    </a:solidFill>
                    <a:latin typeface="+mn-lt"/>
                    <a:ea typeface="+mn-ea"/>
                    <a:cs typeface="+mn-cs"/>
                  </a:defRPr>
                </a:pPr>
                <a:r>
                  <a:rPr lang="ar-EG" baseline="0"/>
                  <a:t> </a:t>
                </a:r>
                <a:fld id="{B58C51C5-97CE-40B5-9945-FBFDE017EE99}" type="VALUE">
                  <a:rPr lang="ar-EG" baseline="0"/>
                  <a:pPr>
                    <a:defRPr sz="900" b="0" i="0" u="none" strike="noStrike" kern="1200" baseline="0">
                      <a:solidFill>
                        <a:schemeClr val="tx1">
                          <a:lumMod val="75000"/>
                          <a:lumOff val="25000"/>
                        </a:schemeClr>
                      </a:solidFill>
                      <a:latin typeface="+mn-lt"/>
                      <a:ea typeface="+mn-ea"/>
                      <a:cs typeface="+mn-cs"/>
                    </a:defRPr>
                  </a:pPr>
                  <a:t>[VALUE]</a:t>
                </a:fld>
                <a:endParaRPr lang="ar-E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EA22D4-27EA-49BD-A6E0-BBEF0F4897E5}" type="CATEGORYNAME">
                  <a:rPr lang="ar-EG"/>
                  <a:pPr>
                    <a:defRPr sz="900" b="0" i="0" u="none" strike="noStrike" kern="1200" baseline="0">
                      <a:solidFill>
                        <a:schemeClr val="tx1">
                          <a:lumMod val="75000"/>
                          <a:lumOff val="25000"/>
                        </a:schemeClr>
                      </a:solidFill>
                      <a:latin typeface="+mn-lt"/>
                      <a:ea typeface="+mn-ea"/>
                      <a:cs typeface="+mn-cs"/>
                    </a:defRPr>
                  </a:pPr>
                  <a:t>[CATEGORY NAME]</a:t>
                </a:fld>
                <a:endParaRPr lang="ar-EG" baseline="0"/>
              </a:p>
              <a:p>
                <a:pPr>
                  <a:defRPr sz="900" b="0" i="0" u="none" strike="noStrike" kern="1200" baseline="0">
                    <a:solidFill>
                      <a:schemeClr val="tx1">
                        <a:lumMod val="75000"/>
                        <a:lumOff val="25000"/>
                      </a:schemeClr>
                    </a:solidFill>
                    <a:latin typeface="+mn-lt"/>
                    <a:ea typeface="+mn-ea"/>
                    <a:cs typeface="+mn-cs"/>
                  </a:defRPr>
                </a:pPr>
                <a:r>
                  <a:rPr lang="ar-EG" baseline="0"/>
                  <a:t> </a:t>
                </a:r>
                <a:fld id="{AFF42049-851B-4043-A13D-EF0C2830B712}" type="VALUE">
                  <a:rPr lang="ar-EG" baseline="0"/>
                  <a:pPr>
                    <a:defRPr sz="900" b="0" i="0" u="none" strike="noStrike" kern="1200" baseline="0">
                      <a:solidFill>
                        <a:schemeClr val="tx1">
                          <a:lumMod val="75000"/>
                          <a:lumOff val="25000"/>
                        </a:schemeClr>
                      </a:solidFill>
                      <a:latin typeface="+mn-lt"/>
                      <a:ea typeface="+mn-ea"/>
                      <a:cs typeface="+mn-cs"/>
                    </a:defRPr>
                  </a:pPr>
                  <a:t>[VALUE]</a:t>
                </a:fld>
                <a:endParaRPr lang="ar-E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B313ED-F9F3-430C-89F4-5539BED4A838}" type="CATEGORYNAME">
                  <a:rPr lang="ar-EG"/>
                  <a:pPr>
                    <a:defRPr sz="900" b="0" i="0" u="none" strike="noStrike" kern="1200" baseline="0">
                      <a:solidFill>
                        <a:schemeClr val="tx1">
                          <a:lumMod val="75000"/>
                          <a:lumOff val="25000"/>
                        </a:schemeClr>
                      </a:solidFill>
                      <a:latin typeface="+mn-lt"/>
                      <a:ea typeface="+mn-ea"/>
                      <a:cs typeface="+mn-cs"/>
                    </a:defRPr>
                  </a:pPr>
                  <a:t>[CATEGORY NAME]</a:t>
                </a:fld>
                <a:endParaRPr lang="ar-EG" baseline="0"/>
              </a:p>
              <a:p>
                <a:pPr>
                  <a:defRPr sz="900" b="0" i="0" u="none" strike="noStrike" kern="1200" baseline="0">
                    <a:solidFill>
                      <a:schemeClr val="tx1">
                        <a:lumMod val="75000"/>
                        <a:lumOff val="25000"/>
                      </a:schemeClr>
                    </a:solidFill>
                    <a:latin typeface="+mn-lt"/>
                    <a:ea typeface="+mn-ea"/>
                    <a:cs typeface="+mn-cs"/>
                  </a:defRPr>
                </a:pPr>
                <a:r>
                  <a:rPr lang="ar-EG" baseline="0"/>
                  <a:t> </a:t>
                </a:r>
                <a:fld id="{B58C51C5-97CE-40B5-9945-FBFDE017EE99}" type="VALUE">
                  <a:rPr lang="ar-EG" baseline="0"/>
                  <a:pPr>
                    <a:defRPr sz="900" b="0" i="0" u="none" strike="noStrike" kern="1200" baseline="0">
                      <a:solidFill>
                        <a:schemeClr val="tx1">
                          <a:lumMod val="75000"/>
                          <a:lumOff val="25000"/>
                        </a:schemeClr>
                      </a:solidFill>
                      <a:latin typeface="+mn-lt"/>
                      <a:ea typeface="+mn-ea"/>
                      <a:cs typeface="+mn-cs"/>
                    </a:defRPr>
                  </a:pPr>
                  <a:t>[VALUE]</a:t>
                </a:fld>
                <a:endParaRPr lang="ar-E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251F59-0DC2-4B55-B88F-13886EDDA4F0}" type="CATEGORYNAME">
                  <a:rPr lang="ar-EG"/>
                  <a:pPr>
                    <a:defRPr sz="900" b="0" i="0" u="none" strike="noStrike" kern="1200" baseline="0">
                      <a:solidFill>
                        <a:schemeClr val="tx1">
                          <a:lumMod val="75000"/>
                          <a:lumOff val="25000"/>
                        </a:schemeClr>
                      </a:solidFill>
                      <a:latin typeface="+mn-lt"/>
                      <a:ea typeface="+mn-ea"/>
                      <a:cs typeface="+mn-cs"/>
                    </a:defRPr>
                  </a:pPr>
                  <a:t>[CATEGORY NAME]</a:t>
                </a:fld>
                <a:endParaRPr lang="ar-EG" baseline="0"/>
              </a:p>
              <a:p>
                <a:pPr>
                  <a:defRPr sz="900" b="0" i="0" u="none" strike="noStrike" kern="1200" baseline="0">
                    <a:solidFill>
                      <a:schemeClr val="tx1">
                        <a:lumMod val="75000"/>
                        <a:lumOff val="25000"/>
                      </a:schemeClr>
                    </a:solidFill>
                    <a:latin typeface="+mn-lt"/>
                    <a:ea typeface="+mn-ea"/>
                    <a:cs typeface="+mn-cs"/>
                  </a:defRPr>
                </a:pPr>
                <a:r>
                  <a:rPr lang="ar-EG" baseline="0"/>
                  <a:t> </a:t>
                </a:r>
                <a:fld id="{B9090830-9440-4542-AF3F-2A6D9B164214}" type="VALUE">
                  <a:rPr lang="ar-EG" baseline="0"/>
                  <a:pPr>
                    <a:defRPr sz="900" b="0" i="0" u="none" strike="noStrike" kern="1200" baseline="0">
                      <a:solidFill>
                        <a:schemeClr val="tx1">
                          <a:lumMod val="75000"/>
                          <a:lumOff val="25000"/>
                        </a:schemeClr>
                      </a:solidFill>
                      <a:latin typeface="+mn-lt"/>
                      <a:ea typeface="+mn-ea"/>
                      <a:cs typeface="+mn-cs"/>
                    </a:defRPr>
                  </a:pPr>
                  <a:t>[VALUE]</a:t>
                </a:fld>
                <a:endParaRPr lang="ar-E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FDF5AA"/>
          </a:solidFill>
          <a:ln w="19050">
            <a:solidFill>
              <a:schemeClr val="lt1"/>
            </a:solidFill>
          </a:ln>
          <a:effectLst/>
        </c:spPr>
        <c:dLbl>
          <c:idx val="0"/>
          <c:layout>
            <c:manualLayout>
              <c:x val="-8.5702099737531793E-3"/>
              <c:y val="-4.7432513761022838E-2"/>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9CEA22D4-27EA-49BD-A6E0-BBEF0F4897E5}" type="CATEGORYNAME">
                  <a:rPr lang="ar-EG">
                    <a:solidFill>
                      <a:schemeClr val="bg1"/>
                    </a:solidFill>
                  </a:rPr>
                  <a:pPr algn="ctr">
                    <a:defRPr lang="en-US" sz="1400" b="1">
                      <a:solidFill>
                        <a:schemeClr val="bg1"/>
                      </a:solidFill>
                      <a:latin typeface="Bahnschrift" panose="020B0502040204020203" pitchFamily="34" charset="0"/>
                    </a:defRPr>
                  </a:pPr>
                  <a:t>[CATEGORY NAME]</a:t>
                </a:fld>
                <a:endParaRPr lang="ar-EG" baseline="0">
                  <a:solidFill>
                    <a:schemeClr val="bg1"/>
                  </a:solidFill>
                </a:endParaRPr>
              </a:p>
              <a:p>
                <a:pPr algn="ctr">
                  <a:defRPr lang="en-US" sz="1400" b="1">
                    <a:solidFill>
                      <a:schemeClr val="bg1"/>
                    </a:solidFill>
                    <a:latin typeface="Bahnschrift" panose="020B0502040204020203" pitchFamily="34" charset="0"/>
                  </a:defRPr>
                </a:pPr>
                <a:r>
                  <a:rPr lang="ar-EG" baseline="0">
                    <a:solidFill>
                      <a:schemeClr val="bg1"/>
                    </a:solidFill>
                  </a:rPr>
                  <a:t> </a:t>
                </a:r>
                <a:fld id="{AFF42049-851B-4043-A13D-EF0C2830B712}" type="VALUE">
                  <a:rPr lang="ar-EG" baseline="0">
                    <a:solidFill>
                      <a:schemeClr val="bg1"/>
                    </a:solidFill>
                  </a:rPr>
                  <a:pPr algn="ctr">
                    <a:defRPr lang="en-US" sz="1400" b="1">
                      <a:solidFill>
                        <a:schemeClr val="bg1"/>
                      </a:solidFill>
                      <a:latin typeface="Bahnschrift" panose="020B0502040204020203" pitchFamily="34" charset="0"/>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F5CBCB"/>
          </a:solidFill>
          <a:ln w="19050">
            <a:solidFill>
              <a:schemeClr val="lt1"/>
            </a:solidFill>
          </a:ln>
          <a:effectLst/>
        </c:spPr>
        <c:dLbl>
          <c:idx val="0"/>
          <c:layout>
            <c:manualLayout>
              <c:x val="2.4897856517935257E-2"/>
              <c:y val="-7.1067667394827366E-2"/>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16B313ED-F9F3-430C-89F4-5539BED4A838}" type="CATEGORYNAME">
                  <a:rPr lang="ar-EG">
                    <a:solidFill>
                      <a:schemeClr val="bg1"/>
                    </a:solidFill>
                  </a:rPr>
                  <a:pPr algn="ctr">
                    <a:defRPr lang="en-US" sz="1400" b="1">
                      <a:solidFill>
                        <a:schemeClr val="bg1"/>
                      </a:solidFill>
                      <a:latin typeface="Bahnschrift" panose="020B0502040204020203" pitchFamily="34" charset="0"/>
                    </a:defRPr>
                  </a:pPr>
                  <a:t>[CATEGORY NAME]</a:t>
                </a:fld>
                <a:endParaRPr lang="ar-EG" baseline="0">
                  <a:solidFill>
                    <a:schemeClr val="bg1"/>
                  </a:solidFill>
                </a:endParaRPr>
              </a:p>
              <a:p>
                <a:pPr algn="ctr">
                  <a:defRPr lang="en-US" sz="1400" b="1">
                    <a:solidFill>
                      <a:schemeClr val="bg1"/>
                    </a:solidFill>
                    <a:latin typeface="Bahnschrift" panose="020B0502040204020203" pitchFamily="34" charset="0"/>
                  </a:defRPr>
                </a:pPr>
                <a:r>
                  <a:rPr lang="ar-EG" baseline="0">
                    <a:solidFill>
                      <a:schemeClr val="bg1"/>
                    </a:solidFill>
                  </a:rPr>
                  <a:t> </a:t>
                </a:r>
                <a:fld id="{B58C51C5-97CE-40B5-9945-FBFDE017EE99}" type="VALUE">
                  <a:rPr lang="ar-EG" baseline="0">
                    <a:solidFill>
                      <a:schemeClr val="bg1"/>
                    </a:solidFill>
                  </a:rPr>
                  <a:pPr algn="ctr">
                    <a:defRPr lang="en-US" sz="1400" b="1">
                      <a:solidFill>
                        <a:schemeClr val="bg1"/>
                      </a:solidFill>
                      <a:latin typeface="Bahnschrift" panose="020B0502040204020203" pitchFamily="34" charset="0"/>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rgbClr val="58A0C8"/>
          </a:solidFill>
          <a:ln w="19050">
            <a:solidFill>
              <a:schemeClr val="lt1"/>
            </a:solidFill>
          </a:ln>
          <a:effectLst/>
        </c:spPr>
        <c:dLbl>
          <c:idx val="0"/>
          <c:layout>
            <c:manualLayout>
              <c:x val="-6.7110236220472436E-2"/>
              <c:y val="0.11167727577984181"/>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F1251F59-0DC2-4B55-B88F-13886EDDA4F0}" type="CATEGORYNAME">
                  <a:rPr lang="ar-EG">
                    <a:solidFill>
                      <a:schemeClr val="bg1"/>
                    </a:solidFill>
                  </a:rPr>
                  <a:pPr algn="ctr">
                    <a:defRPr lang="en-US" sz="1400" b="1">
                      <a:solidFill>
                        <a:schemeClr val="bg1"/>
                      </a:solidFill>
                      <a:latin typeface="Bahnschrift" panose="020B0502040204020203" pitchFamily="34" charset="0"/>
                    </a:defRPr>
                  </a:pPr>
                  <a:t>[CATEGORY NAME]</a:t>
                </a:fld>
                <a:endParaRPr lang="ar-EG" baseline="0">
                  <a:solidFill>
                    <a:schemeClr val="bg1"/>
                  </a:solidFill>
                </a:endParaRPr>
              </a:p>
              <a:p>
                <a:pPr algn="ctr">
                  <a:defRPr lang="en-US" sz="1400" b="1">
                    <a:solidFill>
                      <a:schemeClr val="bg1"/>
                    </a:solidFill>
                    <a:latin typeface="Bahnschrift" panose="020B0502040204020203" pitchFamily="34" charset="0"/>
                  </a:defRPr>
                </a:pPr>
                <a:r>
                  <a:rPr lang="ar-EG" baseline="0">
                    <a:solidFill>
                      <a:schemeClr val="bg1"/>
                    </a:solidFill>
                  </a:rPr>
                  <a:t> </a:t>
                </a:r>
                <a:fld id="{B9090830-9440-4542-AF3F-2A6D9B164214}" type="VALUE">
                  <a:rPr lang="ar-EG" baseline="0">
                    <a:solidFill>
                      <a:schemeClr val="bg1"/>
                    </a:solidFill>
                  </a:rPr>
                  <a:pPr algn="ctr">
                    <a:defRPr lang="en-US" sz="1400" b="1">
                      <a:solidFill>
                        <a:schemeClr val="bg1"/>
                      </a:solidFill>
                      <a:latin typeface="Bahnschrift" panose="020B0502040204020203" pitchFamily="34" charset="0"/>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Tables'!$AC$3</c:f>
              <c:strCache>
                <c:ptCount val="1"/>
                <c:pt idx="0">
                  <c:v>Total</c:v>
                </c:pt>
              </c:strCache>
            </c:strRef>
          </c:tx>
          <c:dPt>
            <c:idx val="0"/>
            <c:bubble3D val="0"/>
            <c:spPr>
              <a:solidFill>
                <a:srgbClr val="FDF5AA"/>
              </a:solidFill>
              <a:ln w="19050">
                <a:solidFill>
                  <a:schemeClr val="lt1"/>
                </a:solidFill>
              </a:ln>
              <a:effectLst/>
            </c:spPr>
            <c:extLst>
              <c:ext xmlns:c16="http://schemas.microsoft.com/office/drawing/2014/chart" uri="{C3380CC4-5D6E-409C-BE32-E72D297353CC}">
                <c16:uniqueId val="{00000001-4673-488C-9320-EF98278502A6}"/>
              </c:ext>
            </c:extLst>
          </c:dPt>
          <c:dPt>
            <c:idx val="1"/>
            <c:bubble3D val="0"/>
            <c:spPr>
              <a:solidFill>
                <a:srgbClr val="F5CBCB"/>
              </a:solidFill>
              <a:ln w="19050">
                <a:solidFill>
                  <a:schemeClr val="lt1"/>
                </a:solidFill>
              </a:ln>
              <a:effectLst/>
            </c:spPr>
            <c:extLst>
              <c:ext xmlns:c16="http://schemas.microsoft.com/office/drawing/2014/chart" uri="{C3380CC4-5D6E-409C-BE32-E72D297353CC}">
                <c16:uniqueId val="{00000003-4673-488C-9320-EF98278502A6}"/>
              </c:ext>
            </c:extLst>
          </c:dPt>
          <c:dPt>
            <c:idx val="2"/>
            <c:bubble3D val="0"/>
            <c:spPr>
              <a:solidFill>
                <a:srgbClr val="58A0C8"/>
              </a:solidFill>
              <a:ln w="19050">
                <a:solidFill>
                  <a:schemeClr val="lt1"/>
                </a:solidFill>
              </a:ln>
              <a:effectLst/>
            </c:spPr>
            <c:extLst>
              <c:ext xmlns:c16="http://schemas.microsoft.com/office/drawing/2014/chart" uri="{C3380CC4-5D6E-409C-BE32-E72D297353CC}">
                <c16:uniqueId val="{00000005-4673-488C-9320-EF98278502A6}"/>
              </c:ext>
            </c:extLst>
          </c:dPt>
          <c:dLbls>
            <c:dLbl>
              <c:idx val="0"/>
              <c:layout>
                <c:manualLayout>
                  <c:x val="-8.5702099737531793E-3"/>
                  <c:y val="-4.7432513761022838E-2"/>
                </c:manualLayout>
              </c:layout>
              <c:tx>
                <c:rich>
                  <a:bodyPr/>
                  <a:lstStyle/>
                  <a:p>
                    <a:fld id="{9CEA22D4-27EA-49BD-A6E0-BBEF0F4897E5}" type="CATEGORYNAME">
                      <a:rPr lang="ar-EG">
                        <a:solidFill>
                          <a:schemeClr val="bg1"/>
                        </a:solidFill>
                      </a:rPr>
                      <a:pPr/>
                      <a:t>[CATEGORY NAME]</a:t>
                    </a:fld>
                    <a:endParaRPr lang="ar-EG" baseline="0">
                      <a:solidFill>
                        <a:schemeClr val="bg1"/>
                      </a:solidFill>
                    </a:endParaRPr>
                  </a:p>
                  <a:p>
                    <a:r>
                      <a:rPr lang="ar-EG" baseline="0">
                        <a:solidFill>
                          <a:schemeClr val="bg1"/>
                        </a:solidFill>
                      </a:rPr>
                      <a:t> </a:t>
                    </a:r>
                    <a:fld id="{AFF42049-851B-4043-A13D-EF0C2830B712}" type="VALUE">
                      <a:rPr lang="ar-EG" baseline="0">
                        <a:solidFill>
                          <a:schemeClr val="bg1"/>
                        </a:solidFill>
                      </a:rPr>
                      <a:pPr/>
                      <a:t>[VALUE]</a:t>
                    </a:fld>
                    <a:endParaRPr lang="ar-EG"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673-488C-9320-EF98278502A6}"/>
                </c:ext>
              </c:extLst>
            </c:dLbl>
            <c:dLbl>
              <c:idx val="1"/>
              <c:layout>
                <c:manualLayout>
                  <c:x val="2.4897856517935257E-2"/>
                  <c:y val="-7.1067667394827366E-2"/>
                </c:manualLayout>
              </c:layout>
              <c:tx>
                <c:rich>
                  <a:bodyPr/>
                  <a:lstStyle/>
                  <a:p>
                    <a:fld id="{16B313ED-F9F3-430C-89F4-5539BED4A838}" type="CATEGORYNAME">
                      <a:rPr lang="ar-EG">
                        <a:solidFill>
                          <a:schemeClr val="bg1"/>
                        </a:solidFill>
                      </a:rPr>
                      <a:pPr/>
                      <a:t>[CATEGORY NAME]</a:t>
                    </a:fld>
                    <a:endParaRPr lang="ar-EG" baseline="0">
                      <a:solidFill>
                        <a:schemeClr val="bg1"/>
                      </a:solidFill>
                    </a:endParaRPr>
                  </a:p>
                  <a:p>
                    <a:r>
                      <a:rPr lang="ar-EG" baseline="0">
                        <a:solidFill>
                          <a:schemeClr val="bg1"/>
                        </a:solidFill>
                      </a:rPr>
                      <a:t> </a:t>
                    </a:r>
                    <a:fld id="{B58C51C5-97CE-40B5-9945-FBFDE017EE99}" type="VALUE">
                      <a:rPr lang="ar-EG" baseline="0">
                        <a:solidFill>
                          <a:schemeClr val="bg1"/>
                        </a:solidFill>
                      </a:rPr>
                      <a:pPr/>
                      <a:t>[VALUE]</a:t>
                    </a:fld>
                    <a:endParaRPr lang="ar-EG"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673-488C-9320-EF98278502A6}"/>
                </c:ext>
              </c:extLst>
            </c:dLbl>
            <c:dLbl>
              <c:idx val="2"/>
              <c:layout>
                <c:manualLayout>
                  <c:x val="-6.7110236220472436E-2"/>
                  <c:y val="0.11167727577984181"/>
                </c:manualLayout>
              </c:layout>
              <c:tx>
                <c:rich>
                  <a:bodyPr/>
                  <a:lstStyle/>
                  <a:p>
                    <a:fld id="{F1251F59-0DC2-4B55-B88F-13886EDDA4F0}" type="CATEGORYNAME">
                      <a:rPr lang="ar-EG">
                        <a:solidFill>
                          <a:schemeClr val="bg1"/>
                        </a:solidFill>
                      </a:rPr>
                      <a:pPr/>
                      <a:t>[CATEGORY NAME]</a:t>
                    </a:fld>
                    <a:endParaRPr lang="ar-EG" baseline="0">
                      <a:solidFill>
                        <a:schemeClr val="bg1"/>
                      </a:solidFill>
                    </a:endParaRPr>
                  </a:p>
                  <a:p>
                    <a:r>
                      <a:rPr lang="ar-EG" baseline="0">
                        <a:solidFill>
                          <a:schemeClr val="bg1"/>
                        </a:solidFill>
                      </a:rPr>
                      <a:t> </a:t>
                    </a:r>
                    <a:fld id="{B9090830-9440-4542-AF3F-2A6D9B164214}" type="VALUE">
                      <a:rPr lang="ar-EG" baseline="0">
                        <a:solidFill>
                          <a:schemeClr val="bg1"/>
                        </a:solidFill>
                      </a:rPr>
                      <a:pPr/>
                      <a:t>[VALUE]</a:t>
                    </a:fld>
                    <a:endParaRPr lang="ar-EG"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673-488C-9320-EF98278502A6}"/>
                </c:ext>
              </c:extLst>
            </c:dLbl>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Tables'!$AB$4:$AB$7</c:f>
              <c:strCache>
                <c:ptCount val="3"/>
                <c:pt idx="0">
                  <c:v>الاسكندرية</c:v>
                </c:pt>
                <c:pt idx="1">
                  <c:v>القاهرة</c:v>
                </c:pt>
                <c:pt idx="2">
                  <c:v>طنطا</c:v>
                </c:pt>
              </c:strCache>
            </c:strRef>
          </c:cat>
          <c:val>
            <c:numRef>
              <c:f>'Pivot Tables'!$AC$4:$AC$7</c:f>
              <c:numCache>
                <c:formatCode>0.00%</c:formatCode>
                <c:ptCount val="3"/>
                <c:pt idx="0">
                  <c:v>0.45744680851063829</c:v>
                </c:pt>
                <c:pt idx="1">
                  <c:v>0.37234042553191488</c:v>
                </c:pt>
                <c:pt idx="2">
                  <c:v>0.1702127659574468</c:v>
                </c:pt>
              </c:numCache>
            </c:numRef>
          </c:val>
          <c:extLst>
            <c:ext xmlns:c16="http://schemas.microsoft.com/office/drawing/2014/chart" uri="{C3380CC4-5D6E-409C-BE32-E72D297353CC}">
              <c16:uniqueId val="{00000006-4673-488C-9320-EF98278502A6}"/>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Tables!PivotTable9</c:name>
    <c:fmtId val="3"/>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Total Salary By Location</a:t>
            </a:r>
          </a:p>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sz="1400" b="1" i="0" u="none" strike="noStrike" kern="1200" spc="0" baseline="0">
              <a:solidFill>
                <a:srgbClr val="FDF5AA"/>
              </a:solidFill>
              <a:latin typeface="Arial Rounded MT Bold" panose="020F0704030504030204" pitchFamily="34" charset="0"/>
              <a:ea typeface="+mn-ea"/>
              <a:cs typeface="+mn-cs"/>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FDF5AA"/>
          </a:solidFill>
          <a:ln w="19050">
            <a:solidFill>
              <a:schemeClr val="lt1"/>
            </a:solidFill>
          </a:ln>
          <a:effectLst/>
        </c:spPr>
        <c:dLbl>
          <c:idx val="0"/>
          <c:layout>
            <c:manualLayout>
              <c:x val="9.7222222222222224E-2"/>
              <c:y val="-4.3204055057766054E-2"/>
            </c:manualLayout>
          </c:layout>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F5CBCB"/>
          </a:solidFill>
          <a:ln w="19050">
            <a:solidFill>
              <a:schemeClr val="lt1"/>
            </a:solidFill>
          </a:ln>
          <a:effectLst/>
        </c:spPr>
        <c:dLbl>
          <c:idx val="0"/>
          <c:layout>
            <c:manualLayout>
              <c:x val="-0.10000000000000002"/>
              <c:y val="-4.8004505619739174E-3"/>
            </c:manualLayout>
          </c:layout>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58A0C8"/>
          </a:solidFill>
          <a:ln w="19050">
            <a:solidFill>
              <a:schemeClr val="lt1"/>
            </a:solidFill>
          </a:ln>
          <a:effectLst/>
        </c:spPr>
        <c:dLbl>
          <c:idx val="0"/>
          <c:layout>
            <c:manualLayout>
              <c:x val="-9.7222222222222252E-2"/>
              <c:y val="-6.7206307867636081E-2"/>
            </c:manualLayout>
          </c:layout>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4926290463692038"/>
          <c:y val="0.23843832020997371"/>
          <c:w val="0.39684492563429569"/>
          <c:h val="0.66140820939049283"/>
        </c:manualLayout>
      </c:layout>
      <c:doughnutChart>
        <c:varyColors val="1"/>
        <c:ser>
          <c:idx val="0"/>
          <c:order val="0"/>
          <c:tx>
            <c:strRef>
              <c:f>'Pivot Tables'!$AF$3</c:f>
              <c:strCache>
                <c:ptCount val="1"/>
                <c:pt idx="0">
                  <c:v>Total</c:v>
                </c:pt>
              </c:strCache>
            </c:strRef>
          </c:tx>
          <c:dPt>
            <c:idx val="0"/>
            <c:bubble3D val="0"/>
            <c:spPr>
              <a:solidFill>
                <a:srgbClr val="FDF5AA"/>
              </a:solidFill>
              <a:ln w="19050">
                <a:solidFill>
                  <a:schemeClr val="lt1"/>
                </a:solidFill>
              </a:ln>
              <a:effectLst/>
            </c:spPr>
            <c:extLst>
              <c:ext xmlns:c16="http://schemas.microsoft.com/office/drawing/2014/chart" uri="{C3380CC4-5D6E-409C-BE32-E72D297353CC}">
                <c16:uniqueId val="{00000001-9CE0-451C-B8EC-B39CCBB19B0E}"/>
              </c:ext>
            </c:extLst>
          </c:dPt>
          <c:dPt>
            <c:idx val="1"/>
            <c:bubble3D val="0"/>
            <c:spPr>
              <a:solidFill>
                <a:srgbClr val="F5CBCB"/>
              </a:solidFill>
              <a:ln w="19050">
                <a:solidFill>
                  <a:schemeClr val="lt1"/>
                </a:solidFill>
              </a:ln>
              <a:effectLst/>
            </c:spPr>
            <c:extLst>
              <c:ext xmlns:c16="http://schemas.microsoft.com/office/drawing/2014/chart" uri="{C3380CC4-5D6E-409C-BE32-E72D297353CC}">
                <c16:uniqueId val="{00000003-9CE0-451C-B8EC-B39CCBB19B0E}"/>
              </c:ext>
            </c:extLst>
          </c:dPt>
          <c:dPt>
            <c:idx val="2"/>
            <c:bubble3D val="0"/>
            <c:spPr>
              <a:solidFill>
                <a:srgbClr val="58A0C8"/>
              </a:solidFill>
              <a:ln w="19050">
                <a:solidFill>
                  <a:schemeClr val="lt1"/>
                </a:solidFill>
              </a:ln>
              <a:effectLst/>
            </c:spPr>
            <c:extLst>
              <c:ext xmlns:c16="http://schemas.microsoft.com/office/drawing/2014/chart" uri="{C3380CC4-5D6E-409C-BE32-E72D297353CC}">
                <c16:uniqueId val="{00000005-9CE0-451C-B8EC-B39CCBB19B0E}"/>
              </c:ext>
            </c:extLst>
          </c:dPt>
          <c:dLbls>
            <c:dLbl>
              <c:idx val="0"/>
              <c:layout>
                <c:manualLayout>
                  <c:x val="9.7222222222222224E-2"/>
                  <c:y val="-4.32040550577660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CE0-451C-B8EC-B39CCBB19B0E}"/>
                </c:ext>
              </c:extLst>
            </c:dLbl>
            <c:dLbl>
              <c:idx val="1"/>
              <c:layout>
                <c:manualLayout>
                  <c:x val="-0.10000000000000002"/>
                  <c:y val="-4.800450561973917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CE0-451C-B8EC-B39CCBB19B0E}"/>
                </c:ext>
              </c:extLst>
            </c:dLbl>
            <c:dLbl>
              <c:idx val="2"/>
              <c:layout>
                <c:manualLayout>
                  <c:x val="-9.7222222222222252E-2"/>
                  <c:y val="-6.72063078676360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CE0-451C-B8EC-B39CCBB19B0E}"/>
                </c:ext>
              </c:extLst>
            </c:dLbl>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Tables'!$AE$4:$AE$7</c:f>
              <c:strCache>
                <c:ptCount val="3"/>
                <c:pt idx="0">
                  <c:v>الاسكندرية</c:v>
                </c:pt>
                <c:pt idx="1">
                  <c:v>القاهرة</c:v>
                </c:pt>
                <c:pt idx="2">
                  <c:v>طنطا</c:v>
                </c:pt>
              </c:strCache>
            </c:strRef>
          </c:cat>
          <c:val>
            <c:numRef>
              <c:f>'Pivot Tables'!$AF$4:$AF$7</c:f>
              <c:numCache>
                <c:formatCode>General</c:formatCode>
                <c:ptCount val="3"/>
                <c:pt idx="0">
                  <c:v>578940</c:v>
                </c:pt>
                <c:pt idx="1">
                  <c:v>480062</c:v>
                </c:pt>
                <c:pt idx="2">
                  <c:v>189576</c:v>
                </c:pt>
              </c:numCache>
            </c:numRef>
          </c:val>
          <c:extLst>
            <c:ext xmlns:c16="http://schemas.microsoft.com/office/drawing/2014/chart" uri="{C3380CC4-5D6E-409C-BE32-E72D297353CC}">
              <c16:uniqueId val="{00000006-9CE0-451C-B8EC-B39CCBB19B0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Tables!PivotTable10</c:name>
    <c:fmtId val="6"/>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 Employee By Educational Level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CB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8A0C8"/>
          </a:solidFill>
          <a:ln>
            <a:noFill/>
          </a:ln>
          <a:effectLst/>
        </c:spPr>
      </c:pivotFmt>
      <c:pivotFmt>
        <c:idx val="4"/>
        <c:spPr>
          <a:solidFill>
            <a:srgbClr val="58A0C8"/>
          </a:solidFill>
          <a:ln>
            <a:noFill/>
          </a:ln>
          <a:effectLst/>
        </c:spPr>
      </c:pivotFmt>
      <c:pivotFmt>
        <c:idx val="5"/>
        <c:spPr>
          <a:solidFill>
            <a:srgbClr val="58A0C8"/>
          </a:solidFill>
          <a:ln>
            <a:noFill/>
          </a:ln>
          <a:effectLst/>
        </c:spPr>
      </c:pivotFmt>
      <c:pivotFmt>
        <c:idx val="6"/>
        <c:spPr>
          <a:solidFill>
            <a:srgbClr val="FDF5AA"/>
          </a:solidFill>
          <a:ln>
            <a:noFill/>
          </a:ln>
          <a:effectLst/>
        </c:spPr>
      </c:pivotFmt>
      <c:pivotFmt>
        <c:idx val="7"/>
        <c:spPr>
          <a:solidFill>
            <a:srgbClr val="FDF5AA"/>
          </a:solidFill>
          <a:ln>
            <a:noFill/>
          </a:ln>
          <a:effectLst/>
        </c:spPr>
      </c:pivotFmt>
      <c:pivotFmt>
        <c:idx val="8"/>
        <c:spPr>
          <a:solidFill>
            <a:srgbClr val="FDF5AA"/>
          </a:solidFill>
          <a:ln>
            <a:noFill/>
          </a:ln>
          <a:effectLst/>
        </c:spPr>
      </c:pivotFmt>
    </c:pivotFmts>
    <c:plotArea>
      <c:layout/>
      <c:barChart>
        <c:barDir val="bar"/>
        <c:grouping val="clustered"/>
        <c:varyColors val="0"/>
        <c:ser>
          <c:idx val="0"/>
          <c:order val="0"/>
          <c:tx>
            <c:strRef>
              <c:f>'Pivot Tables'!$AI$3</c:f>
              <c:strCache>
                <c:ptCount val="1"/>
                <c:pt idx="0">
                  <c:v>Total</c:v>
                </c:pt>
              </c:strCache>
            </c:strRef>
          </c:tx>
          <c:spPr>
            <a:solidFill>
              <a:srgbClr val="F5CBCB"/>
            </a:solidFill>
            <a:ln>
              <a:noFill/>
            </a:ln>
            <a:effectLst/>
          </c:spPr>
          <c:invertIfNegative val="0"/>
          <c:dPt>
            <c:idx val="0"/>
            <c:invertIfNegative val="0"/>
            <c:bubble3D val="0"/>
            <c:spPr>
              <a:solidFill>
                <a:srgbClr val="58A0C8"/>
              </a:solidFill>
              <a:ln>
                <a:noFill/>
              </a:ln>
              <a:effectLst/>
            </c:spPr>
            <c:extLst>
              <c:ext xmlns:c16="http://schemas.microsoft.com/office/drawing/2014/chart" uri="{C3380CC4-5D6E-409C-BE32-E72D297353CC}">
                <c16:uniqueId val="{00000000-B549-4442-8B8D-6903F6E4A6E7}"/>
              </c:ext>
            </c:extLst>
          </c:dPt>
          <c:dPt>
            <c:idx val="1"/>
            <c:invertIfNegative val="0"/>
            <c:bubble3D val="0"/>
            <c:spPr>
              <a:solidFill>
                <a:srgbClr val="58A0C8"/>
              </a:solidFill>
              <a:ln>
                <a:noFill/>
              </a:ln>
              <a:effectLst/>
            </c:spPr>
            <c:extLst>
              <c:ext xmlns:c16="http://schemas.microsoft.com/office/drawing/2014/chart" uri="{C3380CC4-5D6E-409C-BE32-E72D297353CC}">
                <c16:uniqueId val="{00000001-B549-4442-8B8D-6903F6E4A6E7}"/>
              </c:ext>
            </c:extLst>
          </c:dPt>
          <c:dPt>
            <c:idx val="2"/>
            <c:invertIfNegative val="0"/>
            <c:bubble3D val="0"/>
            <c:spPr>
              <a:solidFill>
                <a:srgbClr val="58A0C8"/>
              </a:solidFill>
              <a:ln>
                <a:noFill/>
              </a:ln>
              <a:effectLst/>
            </c:spPr>
            <c:extLst>
              <c:ext xmlns:c16="http://schemas.microsoft.com/office/drawing/2014/chart" uri="{C3380CC4-5D6E-409C-BE32-E72D297353CC}">
                <c16:uniqueId val="{00000002-B549-4442-8B8D-6903F6E4A6E7}"/>
              </c:ext>
            </c:extLst>
          </c:dPt>
          <c:dPt>
            <c:idx val="3"/>
            <c:invertIfNegative val="0"/>
            <c:bubble3D val="0"/>
            <c:spPr>
              <a:solidFill>
                <a:srgbClr val="FDF5AA"/>
              </a:solidFill>
              <a:ln>
                <a:noFill/>
              </a:ln>
              <a:effectLst/>
            </c:spPr>
            <c:extLst>
              <c:ext xmlns:c16="http://schemas.microsoft.com/office/drawing/2014/chart" uri="{C3380CC4-5D6E-409C-BE32-E72D297353CC}">
                <c16:uniqueId val="{00000003-B549-4442-8B8D-6903F6E4A6E7}"/>
              </c:ext>
            </c:extLst>
          </c:dPt>
          <c:dPt>
            <c:idx val="4"/>
            <c:invertIfNegative val="0"/>
            <c:bubble3D val="0"/>
            <c:spPr>
              <a:solidFill>
                <a:srgbClr val="FDF5AA"/>
              </a:solidFill>
              <a:ln>
                <a:noFill/>
              </a:ln>
              <a:effectLst/>
            </c:spPr>
            <c:extLst>
              <c:ext xmlns:c16="http://schemas.microsoft.com/office/drawing/2014/chart" uri="{C3380CC4-5D6E-409C-BE32-E72D297353CC}">
                <c16:uniqueId val="{00000004-B549-4442-8B8D-6903F6E4A6E7}"/>
              </c:ext>
            </c:extLst>
          </c:dPt>
          <c:dPt>
            <c:idx val="5"/>
            <c:invertIfNegative val="0"/>
            <c:bubble3D val="0"/>
            <c:spPr>
              <a:solidFill>
                <a:srgbClr val="FDF5AA"/>
              </a:solidFill>
              <a:ln>
                <a:noFill/>
              </a:ln>
              <a:effectLst/>
            </c:spPr>
            <c:extLst>
              <c:ext xmlns:c16="http://schemas.microsoft.com/office/drawing/2014/chart" uri="{C3380CC4-5D6E-409C-BE32-E72D297353CC}">
                <c16:uniqueId val="{00000005-B549-4442-8B8D-6903F6E4A6E7}"/>
              </c:ext>
            </c:extLst>
          </c:dPt>
          <c:cat>
            <c:multiLvlStrRef>
              <c:f>'Pivot Tables'!$AH$4:$AH$16</c:f>
              <c:multiLvlStrCache>
                <c:ptCount val="9"/>
                <c:lvl>
                  <c:pt idx="0">
                    <c:v>الاسكندرية</c:v>
                  </c:pt>
                  <c:pt idx="1">
                    <c:v>القاهرة</c:v>
                  </c:pt>
                  <c:pt idx="2">
                    <c:v>طنطا</c:v>
                  </c:pt>
                  <c:pt idx="3">
                    <c:v>الاسكندرية</c:v>
                  </c:pt>
                  <c:pt idx="4">
                    <c:v>القاهرة</c:v>
                  </c:pt>
                  <c:pt idx="5">
                    <c:v>طنطا</c:v>
                  </c:pt>
                  <c:pt idx="6">
                    <c:v>الاسكندرية</c:v>
                  </c:pt>
                  <c:pt idx="7">
                    <c:v>القاهرة</c:v>
                  </c:pt>
                  <c:pt idx="8">
                    <c:v>طنطا</c:v>
                  </c:pt>
                </c:lvl>
                <c:lvl>
                  <c:pt idx="0">
                    <c:v>بكالوريوس</c:v>
                  </c:pt>
                  <c:pt idx="3">
                    <c:v>دبلوم</c:v>
                  </c:pt>
                  <c:pt idx="6">
                    <c:v>ماجستير</c:v>
                  </c:pt>
                </c:lvl>
              </c:multiLvlStrCache>
            </c:multiLvlStrRef>
          </c:cat>
          <c:val>
            <c:numRef>
              <c:f>'Pivot Tables'!$AI$4:$AI$16</c:f>
              <c:numCache>
                <c:formatCode>General</c:formatCode>
                <c:ptCount val="9"/>
                <c:pt idx="0">
                  <c:v>24</c:v>
                </c:pt>
                <c:pt idx="1">
                  <c:v>20</c:v>
                </c:pt>
                <c:pt idx="2">
                  <c:v>11</c:v>
                </c:pt>
                <c:pt idx="3">
                  <c:v>18</c:v>
                </c:pt>
                <c:pt idx="4">
                  <c:v>14</c:v>
                </c:pt>
                <c:pt idx="5">
                  <c:v>4</c:v>
                </c:pt>
                <c:pt idx="6">
                  <c:v>1</c:v>
                </c:pt>
                <c:pt idx="7">
                  <c:v>1</c:v>
                </c:pt>
                <c:pt idx="8">
                  <c:v>1</c:v>
                </c:pt>
              </c:numCache>
            </c:numRef>
          </c:val>
          <c:extLst>
            <c:ext xmlns:c16="http://schemas.microsoft.com/office/drawing/2014/chart" uri="{C3380CC4-5D6E-409C-BE32-E72D297353CC}">
              <c16:uniqueId val="{00000000-F421-41BE-AECF-CB25D2852EF5}"/>
            </c:ext>
          </c:extLst>
        </c:ser>
        <c:dLbls>
          <c:showLegendKey val="0"/>
          <c:showVal val="0"/>
          <c:showCatName val="0"/>
          <c:showSerName val="0"/>
          <c:showPercent val="0"/>
          <c:showBubbleSize val="0"/>
        </c:dLbls>
        <c:gapWidth val="150"/>
        <c:axId val="261520703"/>
        <c:axId val="261521663"/>
      </c:barChart>
      <c:catAx>
        <c:axId val="261520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bg1"/>
                </a:solidFill>
                <a:latin typeface="Bahnschrift" panose="020B0502040204020203" pitchFamily="34" charset="0"/>
                <a:ea typeface="+mn-ea"/>
                <a:cs typeface="+mn-cs"/>
              </a:defRPr>
            </a:pPr>
            <a:endParaRPr lang="en-US"/>
          </a:p>
        </c:txPr>
        <c:crossAx val="261521663"/>
        <c:crosses val="autoZero"/>
        <c:auto val="1"/>
        <c:lblAlgn val="ctr"/>
        <c:lblOffset val="100"/>
        <c:noMultiLvlLbl val="0"/>
      </c:catAx>
      <c:valAx>
        <c:axId val="261521663"/>
        <c:scaling>
          <c:orientation val="minMax"/>
        </c:scaling>
        <c:delete val="1"/>
        <c:axPos val="b"/>
        <c:numFmt formatCode="General" sourceLinked="1"/>
        <c:majorTickMark val="none"/>
        <c:minorTickMark val="none"/>
        <c:tickLblPos val="nextTo"/>
        <c:crossAx val="26152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solidFill>
        <a:schemeClr val="tx1">
          <a:lumMod val="15000"/>
          <a:lumOff val="85000"/>
        </a:schemeClr>
      </a:solidFill>
      <a:round/>
    </a:ln>
    <a:effectLst/>
  </c:spPr>
  <c:txPr>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[dashboard.xlsx.xlsx]Pivot Tables!PivotTable1</c:name>
    <c:fmtId val="42"/>
  </c:pivotSource>
  <c:chart>
    <c:title>
      <c:tx>
        <c:rich>
          <a:bodyPr rot="0" spcFirstLastPara="1" vertOverflow="ellipsis" vert="horz" wrap="square" anchor="ctr" anchorCtr="1"/>
          <a:lstStyle/>
          <a:p>
            <a:pPr>
              <a:defRPr sz="1100" b="0" i="0" u="none" strike="noStrike" kern="1200" spc="0" baseline="0">
                <a:solidFill>
                  <a:srgbClr val="FDF5AA"/>
                </a:solidFill>
                <a:latin typeface="+mn-lt"/>
                <a:ea typeface="+mn-ea"/>
                <a:cs typeface="+mn-cs"/>
              </a:defRPr>
            </a:pPr>
            <a:r>
              <a:rPr lang="en-US" sz="1100" b="1">
                <a:solidFill>
                  <a:srgbClr val="FDF5AA"/>
                </a:solidFill>
                <a:latin typeface="Arial Rounded MT Bold" panose="020F0704030504030204" pitchFamily="34" charset="0"/>
              </a:rPr>
              <a:t>Average Performace &amp; Delta By Location</a:t>
            </a:r>
          </a:p>
        </c:rich>
      </c:tx>
      <c:overlay val="0"/>
      <c:spPr>
        <a:solidFill>
          <a:srgbClr val="113F67"/>
        </a:solidFill>
        <a:ln>
          <a:noFill/>
        </a:ln>
        <a:effectLst/>
      </c:spPr>
      <c:txPr>
        <a:bodyPr rot="0" spcFirstLastPara="1" vertOverflow="ellipsis" vert="horz" wrap="square" anchor="ctr" anchorCtr="1"/>
        <a:lstStyle/>
        <a:p>
          <a:pPr>
            <a:defRPr sz="1100" b="0" i="0" u="none" strike="noStrike" kern="1200" spc="0" baseline="0">
              <a:solidFill>
                <a:srgbClr val="FDF5AA"/>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58A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DF5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D6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pivotFmt>
      <c:pivotFmt>
        <c:idx val="28"/>
        <c:spPr>
          <a:solidFill>
            <a:srgbClr val="58A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DF5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D6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58A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DF5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FD6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0.16152378289380726"/>
          <c:w val="0.96111111111111114"/>
          <c:h val="0.83847621710619269"/>
        </c:manualLayout>
      </c:layout>
      <c:barChart>
        <c:barDir val="col"/>
        <c:grouping val="clustered"/>
        <c:varyColors val="0"/>
        <c:ser>
          <c:idx val="0"/>
          <c:order val="0"/>
          <c:tx>
            <c:strRef>
              <c:f>'Pivot Tables'!$B$3</c:f>
              <c:strCache>
                <c:ptCount val="1"/>
                <c:pt idx="0">
                  <c:v>Average of PER 2019</c:v>
                </c:pt>
              </c:strCache>
            </c:strRef>
          </c:tx>
          <c:spPr>
            <a:solidFill>
              <a:srgbClr val="58A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الاسكندرية</c:v>
                </c:pt>
                <c:pt idx="1">
                  <c:v>القاهرة</c:v>
                </c:pt>
                <c:pt idx="2">
                  <c:v>طنطا</c:v>
                </c:pt>
              </c:strCache>
            </c:strRef>
          </c:cat>
          <c:val>
            <c:numRef>
              <c:f>'Pivot Tables'!$B$4:$B$7</c:f>
              <c:numCache>
                <c:formatCode>0%</c:formatCode>
                <c:ptCount val="3"/>
                <c:pt idx="0">
                  <c:v>0.81953488372093031</c:v>
                </c:pt>
                <c:pt idx="1">
                  <c:v>0.8214285714285714</c:v>
                </c:pt>
                <c:pt idx="2">
                  <c:v>0.81874999999999998</c:v>
                </c:pt>
              </c:numCache>
            </c:numRef>
          </c:val>
          <c:extLst>
            <c:ext xmlns:c16="http://schemas.microsoft.com/office/drawing/2014/chart" uri="{C3380CC4-5D6E-409C-BE32-E72D297353CC}">
              <c16:uniqueId val="{00000000-744C-4770-8758-62B351E00013}"/>
            </c:ext>
          </c:extLst>
        </c:ser>
        <c:ser>
          <c:idx val="1"/>
          <c:order val="1"/>
          <c:tx>
            <c:strRef>
              <c:f>'Pivot Tables'!$C$3</c:f>
              <c:strCache>
                <c:ptCount val="1"/>
                <c:pt idx="0">
                  <c:v>Average of PER 2020</c:v>
                </c:pt>
              </c:strCache>
            </c:strRef>
          </c:tx>
          <c:spPr>
            <a:solidFill>
              <a:srgbClr val="FDF5A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الاسكندرية</c:v>
                </c:pt>
                <c:pt idx="1">
                  <c:v>القاهرة</c:v>
                </c:pt>
                <c:pt idx="2">
                  <c:v>طنطا</c:v>
                </c:pt>
              </c:strCache>
            </c:strRef>
          </c:cat>
          <c:val>
            <c:numRef>
              <c:f>'Pivot Tables'!$C$4:$C$7</c:f>
              <c:numCache>
                <c:formatCode>0%</c:formatCode>
                <c:ptCount val="3"/>
                <c:pt idx="0">
                  <c:v>0.65465116279069768</c:v>
                </c:pt>
                <c:pt idx="1">
                  <c:v>0.7668571428571429</c:v>
                </c:pt>
                <c:pt idx="2">
                  <c:v>0.71812500000000001</c:v>
                </c:pt>
              </c:numCache>
            </c:numRef>
          </c:val>
          <c:extLst>
            <c:ext xmlns:c16="http://schemas.microsoft.com/office/drawing/2014/chart" uri="{C3380CC4-5D6E-409C-BE32-E72D297353CC}">
              <c16:uniqueId val="{00000001-744C-4770-8758-62B351E00013}"/>
            </c:ext>
          </c:extLst>
        </c:ser>
        <c:ser>
          <c:idx val="2"/>
          <c:order val="2"/>
          <c:tx>
            <c:strRef>
              <c:f>'Pivot Tables'!$D$3</c:f>
              <c:strCache>
                <c:ptCount val="1"/>
                <c:pt idx="0">
                  <c:v>Average of Delta(مقياس اداء الموظف )</c:v>
                </c:pt>
              </c:strCache>
            </c:strRef>
          </c:tx>
          <c:spPr>
            <a:solidFill>
              <a:srgbClr val="FFD6B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الاسكندرية</c:v>
                </c:pt>
                <c:pt idx="1">
                  <c:v>القاهرة</c:v>
                </c:pt>
                <c:pt idx="2">
                  <c:v>طنطا</c:v>
                </c:pt>
              </c:strCache>
            </c:strRef>
          </c:cat>
          <c:val>
            <c:numRef>
              <c:f>'Pivot Tables'!$D$4:$D$7</c:f>
              <c:numCache>
                <c:formatCode>0%</c:formatCode>
                <c:ptCount val="3"/>
                <c:pt idx="0">
                  <c:v>-0.16488372093023254</c:v>
                </c:pt>
                <c:pt idx="1">
                  <c:v>-5.457142857142859E-2</c:v>
                </c:pt>
                <c:pt idx="2">
                  <c:v>-0.10062500000000002</c:v>
                </c:pt>
              </c:numCache>
            </c:numRef>
          </c:val>
          <c:extLst>
            <c:ext xmlns:c16="http://schemas.microsoft.com/office/drawing/2014/chart" uri="{C3380CC4-5D6E-409C-BE32-E72D297353CC}">
              <c16:uniqueId val="{00000002-744C-4770-8758-62B351E00013}"/>
            </c:ext>
          </c:extLst>
        </c:ser>
        <c:dLbls>
          <c:showLegendKey val="0"/>
          <c:showVal val="1"/>
          <c:showCatName val="0"/>
          <c:showSerName val="0"/>
          <c:showPercent val="0"/>
          <c:showBubbleSize val="0"/>
        </c:dLbls>
        <c:gapWidth val="219"/>
        <c:overlap val="-27"/>
        <c:axId val="2005135504"/>
        <c:axId val="2005126864"/>
      </c:barChart>
      <c:catAx>
        <c:axId val="2005135504"/>
        <c:scaling>
          <c:orientation val="minMax"/>
        </c:scaling>
        <c:delete val="0"/>
        <c:axPos val="b"/>
        <c:numFmt formatCode="General" sourceLinked="1"/>
        <c:majorTickMark val="none"/>
        <c:minorTickMark val="none"/>
        <c:tickLblPos val="nextTo"/>
        <c:spPr>
          <a:solidFill>
            <a:srgbClr val="113F67"/>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FDF5AA"/>
                </a:solidFill>
                <a:latin typeface="Arial Black" panose="020B0A04020102020204" pitchFamily="34" charset="0"/>
                <a:ea typeface="+mn-ea"/>
                <a:cs typeface="+mn-cs"/>
              </a:defRPr>
            </a:pPr>
            <a:endParaRPr lang="en-US"/>
          </a:p>
        </c:txPr>
        <c:crossAx val="2005126864"/>
        <c:crosses val="autoZero"/>
        <c:auto val="1"/>
        <c:lblAlgn val="ctr"/>
        <c:lblOffset val="100"/>
        <c:noMultiLvlLbl val="0"/>
      </c:catAx>
      <c:valAx>
        <c:axId val="2005126864"/>
        <c:scaling>
          <c:orientation val="minMax"/>
        </c:scaling>
        <c:delete val="1"/>
        <c:axPos val="l"/>
        <c:numFmt formatCode="0%" sourceLinked="1"/>
        <c:majorTickMark val="out"/>
        <c:minorTickMark val="none"/>
        <c:tickLblPos val="nextTo"/>
        <c:crossAx val="20051355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Tables!PivotTable4</c:name>
    <c:fmtId val="34"/>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Average Age &amp; Expierence By Location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DF5AA"/>
            </a:solidFill>
            <a:round/>
            <a:headEnd w="lg" len="me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58A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8A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DF5AA"/>
            </a:solidFill>
            <a:round/>
            <a:headEnd w="lg" len="me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58A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DF5AA"/>
            </a:solidFill>
            <a:round/>
            <a:headEnd w="lg" len="med"/>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Tables'!$L$3</c:f>
              <c:strCache>
                <c:ptCount val="1"/>
                <c:pt idx="0">
                  <c:v>Average Expirence Years</c:v>
                </c:pt>
              </c:strCache>
            </c:strRef>
          </c:tx>
          <c:spPr>
            <a:solidFill>
              <a:srgbClr val="58A0C8"/>
            </a:solidFill>
            <a:ln>
              <a:noFill/>
            </a:ln>
            <a:effectLst/>
          </c:spPr>
          <c:invertIfNegative val="0"/>
          <c:cat>
            <c:strRef>
              <c:f>'Pivot Tables'!$K$4:$K$7</c:f>
              <c:strCache>
                <c:ptCount val="3"/>
                <c:pt idx="0">
                  <c:v>الاسكندرية</c:v>
                </c:pt>
                <c:pt idx="1">
                  <c:v>طنطا</c:v>
                </c:pt>
                <c:pt idx="2">
                  <c:v>القاهرة</c:v>
                </c:pt>
              </c:strCache>
            </c:strRef>
          </c:cat>
          <c:val>
            <c:numRef>
              <c:f>'Pivot Tables'!$L$4:$L$7</c:f>
              <c:numCache>
                <c:formatCode>0.00</c:formatCode>
                <c:ptCount val="3"/>
                <c:pt idx="0">
                  <c:v>15.55813953488372</c:v>
                </c:pt>
                <c:pt idx="1">
                  <c:v>14.6875</c:v>
                </c:pt>
                <c:pt idx="2">
                  <c:v>14.257142857142858</c:v>
                </c:pt>
              </c:numCache>
            </c:numRef>
          </c:val>
          <c:extLst>
            <c:ext xmlns:c16="http://schemas.microsoft.com/office/drawing/2014/chart" uri="{C3380CC4-5D6E-409C-BE32-E72D297353CC}">
              <c16:uniqueId val="{00000000-98CD-4B30-B418-2C0385CE43B1}"/>
            </c:ext>
          </c:extLst>
        </c:ser>
        <c:dLbls>
          <c:showLegendKey val="0"/>
          <c:showVal val="0"/>
          <c:showCatName val="0"/>
          <c:showSerName val="0"/>
          <c:showPercent val="0"/>
          <c:showBubbleSize val="0"/>
        </c:dLbls>
        <c:gapWidth val="150"/>
        <c:axId val="198134111"/>
        <c:axId val="198144671"/>
      </c:barChart>
      <c:lineChart>
        <c:grouping val="standard"/>
        <c:varyColors val="0"/>
        <c:ser>
          <c:idx val="1"/>
          <c:order val="1"/>
          <c:tx>
            <c:strRef>
              <c:f>'Pivot Tables'!$M$3</c:f>
              <c:strCache>
                <c:ptCount val="1"/>
                <c:pt idx="0">
                  <c:v>Average Age</c:v>
                </c:pt>
              </c:strCache>
            </c:strRef>
          </c:tx>
          <c:spPr>
            <a:ln w="28575" cap="rnd">
              <a:solidFill>
                <a:srgbClr val="FDF5AA"/>
              </a:solidFill>
              <a:round/>
              <a:headEnd w="lg" len="med"/>
              <a:tailEnd type="arrow"/>
            </a:ln>
            <a:effectLst/>
          </c:spPr>
          <c:marker>
            <c:symbol val="none"/>
          </c:marker>
          <c:cat>
            <c:strRef>
              <c:f>'Pivot Tables'!$K$4:$K$7</c:f>
              <c:strCache>
                <c:ptCount val="3"/>
                <c:pt idx="0">
                  <c:v>الاسكندرية</c:v>
                </c:pt>
                <c:pt idx="1">
                  <c:v>طنطا</c:v>
                </c:pt>
                <c:pt idx="2">
                  <c:v>القاهرة</c:v>
                </c:pt>
              </c:strCache>
            </c:strRef>
          </c:cat>
          <c:val>
            <c:numRef>
              <c:f>'Pivot Tables'!$M$4:$M$7</c:f>
              <c:numCache>
                <c:formatCode>0.00</c:formatCode>
                <c:ptCount val="3"/>
                <c:pt idx="0">
                  <c:v>52.116279069767444</c:v>
                </c:pt>
                <c:pt idx="1">
                  <c:v>50.5</c:v>
                </c:pt>
                <c:pt idx="2">
                  <c:v>50.942857142857143</c:v>
                </c:pt>
              </c:numCache>
            </c:numRef>
          </c:val>
          <c:smooth val="1"/>
          <c:extLst>
            <c:ext xmlns:c16="http://schemas.microsoft.com/office/drawing/2014/chart" uri="{C3380CC4-5D6E-409C-BE32-E72D297353CC}">
              <c16:uniqueId val="{00000001-98CD-4B30-B418-2C0385CE43B1}"/>
            </c:ext>
          </c:extLst>
        </c:ser>
        <c:dLbls>
          <c:showLegendKey val="0"/>
          <c:showVal val="0"/>
          <c:showCatName val="0"/>
          <c:showSerName val="0"/>
          <c:showPercent val="0"/>
          <c:showBubbleSize val="0"/>
        </c:dLbls>
        <c:marker val="1"/>
        <c:smooth val="0"/>
        <c:axId val="561440832"/>
        <c:axId val="561443712"/>
      </c:lineChart>
      <c:catAx>
        <c:axId val="56144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rgbClr val="FDF5AA"/>
                </a:solidFill>
                <a:latin typeface="Arial Black" panose="020B0A04020102020204" pitchFamily="34" charset="0"/>
                <a:ea typeface="+mn-ea"/>
                <a:cs typeface="+mn-cs"/>
              </a:defRPr>
            </a:pPr>
            <a:endParaRPr lang="en-US"/>
          </a:p>
        </c:txPr>
        <c:crossAx val="561443712"/>
        <c:crosses val="autoZero"/>
        <c:auto val="1"/>
        <c:lblAlgn val="ctr"/>
        <c:lblOffset val="100"/>
        <c:noMultiLvlLbl val="0"/>
      </c:catAx>
      <c:valAx>
        <c:axId val="56144371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crossAx val="561440832"/>
        <c:crosses val="autoZero"/>
        <c:crossBetween val="between"/>
      </c:valAx>
      <c:valAx>
        <c:axId val="19814467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accent3">
                    <a:lumMod val="20000"/>
                    <a:lumOff val="80000"/>
                  </a:schemeClr>
                </a:solidFill>
                <a:latin typeface="Bahnschrift" panose="020B0502040204020203" pitchFamily="34" charset="0"/>
                <a:ea typeface="+mn-ea"/>
                <a:cs typeface="+mn-cs"/>
              </a:defRPr>
            </a:pPr>
            <a:endParaRPr lang="en-US"/>
          </a:p>
        </c:txPr>
        <c:crossAx val="198134111"/>
        <c:crosses val="max"/>
        <c:crossBetween val="between"/>
      </c:valAx>
      <c:catAx>
        <c:axId val="198134111"/>
        <c:scaling>
          <c:orientation val="minMax"/>
        </c:scaling>
        <c:delete val="1"/>
        <c:axPos val="b"/>
        <c:numFmt formatCode="General" sourceLinked="1"/>
        <c:majorTickMark val="out"/>
        <c:minorTickMark val="none"/>
        <c:tickLblPos val="nextTo"/>
        <c:crossAx val="19814467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Tables!PivotTable5</c:name>
    <c:fmtId val="9"/>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Max,Min &amp; Avg Salary By Location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8A0C8"/>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DF5AA"/>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5CBCB"/>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8A0C8"/>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DF5AA"/>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5CBCB"/>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58A0C8"/>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DF5AA"/>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CFD8"/>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5CBCB"/>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DF5AA"/>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Tables'!$Q$3</c:f>
              <c:strCache>
                <c:ptCount val="1"/>
                <c:pt idx="0">
                  <c:v>Max Salary</c:v>
                </c:pt>
              </c:strCache>
            </c:strRef>
          </c:tx>
          <c:spPr>
            <a:solidFill>
              <a:srgbClr val="58A0C8"/>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Tables'!$P$4:$P$7</c:f>
              <c:strCache>
                <c:ptCount val="3"/>
                <c:pt idx="0">
                  <c:v>القاهرة</c:v>
                </c:pt>
                <c:pt idx="1">
                  <c:v>طنطا</c:v>
                </c:pt>
                <c:pt idx="2">
                  <c:v>الاسكندرية</c:v>
                </c:pt>
              </c:strCache>
            </c:strRef>
          </c:cat>
          <c:val>
            <c:numRef>
              <c:f>'Pivot Tables'!$Q$4:$Q$7</c:f>
              <c:numCache>
                <c:formatCode>_(* #,##0.00_);_(* \(#,##0.00\);_(* "-"??_);_(@_)</c:formatCode>
                <c:ptCount val="3"/>
                <c:pt idx="0">
                  <c:v>35000</c:v>
                </c:pt>
                <c:pt idx="1">
                  <c:v>25000</c:v>
                </c:pt>
                <c:pt idx="2">
                  <c:v>24472</c:v>
                </c:pt>
              </c:numCache>
            </c:numRef>
          </c:val>
          <c:extLst>
            <c:ext xmlns:c16="http://schemas.microsoft.com/office/drawing/2014/chart" uri="{C3380CC4-5D6E-409C-BE32-E72D297353CC}">
              <c16:uniqueId val="{00000000-0CD0-440D-A759-4DBD110FC762}"/>
            </c:ext>
          </c:extLst>
        </c:ser>
        <c:ser>
          <c:idx val="1"/>
          <c:order val="1"/>
          <c:tx>
            <c:strRef>
              <c:f>'Pivot Tables'!$R$3</c:f>
              <c:strCache>
                <c:ptCount val="1"/>
                <c:pt idx="0">
                  <c:v>Average Salary</c:v>
                </c:pt>
              </c:strCache>
            </c:strRef>
          </c:tx>
          <c:spPr>
            <a:solidFill>
              <a:srgbClr val="FDF5AA"/>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7CFD8"/>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Tables'!$P$4:$P$7</c:f>
              <c:strCache>
                <c:ptCount val="3"/>
                <c:pt idx="0">
                  <c:v>القاهرة</c:v>
                </c:pt>
                <c:pt idx="1">
                  <c:v>طنطا</c:v>
                </c:pt>
                <c:pt idx="2">
                  <c:v>الاسكندرية</c:v>
                </c:pt>
              </c:strCache>
            </c:strRef>
          </c:cat>
          <c:val>
            <c:numRef>
              <c:f>'Pivot Tables'!$R$4:$R$7</c:f>
              <c:numCache>
                <c:formatCode>_(* #,##0.00_);_(* \(#,##0.00\);_(* "-"??_);_(@_)</c:formatCode>
                <c:ptCount val="3"/>
                <c:pt idx="0">
                  <c:v>13716.057142857142</c:v>
                </c:pt>
                <c:pt idx="1">
                  <c:v>11848.5</c:v>
                </c:pt>
                <c:pt idx="2">
                  <c:v>13463.720930232557</c:v>
                </c:pt>
              </c:numCache>
            </c:numRef>
          </c:val>
          <c:extLst>
            <c:ext xmlns:c16="http://schemas.microsoft.com/office/drawing/2014/chart" uri="{C3380CC4-5D6E-409C-BE32-E72D297353CC}">
              <c16:uniqueId val="{00000001-0CD0-440D-A759-4DBD110FC762}"/>
            </c:ext>
          </c:extLst>
        </c:ser>
        <c:ser>
          <c:idx val="2"/>
          <c:order val="2"/>
          <c:tx>
            <c:strRef>
              <c:f>'Pivot Tables'!$S$3</c:f>
              <c:strCache>
                <c:ptCount val="1"/>
                <c:pt idx="0">
                  <c:v>Min Salary</c:v>
                </c:pt>
              </c:strCache>
            </c:strRef>
          </c:tx>
          <c:spPr>
            <a:solidFill>
              <a:srgbClr val="F5CBCB"/>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DF5AA"/>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Tables'!$P$4:$P$7</c:f>
              <c:strCache>
                <c:ptCount val="3"/>
                <c:pt idx="0">
                  <c:v>القاهرة</c:v>
                </c:pt>
                <c:pt idx="1">
                  <c:v>طنطا</c:v>
                </c:pt>
                <c:pt idx="2">
                  <c:v>الاسكندرية</c:v>
                </c:pt>
              </c:strCache>
            </c:strRef>
          </c:cat>
          <c:val>
            <c:numRef>
              <c:f>'Pivot Tables'!$S$4:$S$7</c:f>
              <c:numCache>
                <c:formatCode>_(* #,##0.00_);_(* \(#,##0.00\);_(* "-"??_);_(@_)</c:formatCode>
                <c:ptCount val="3"/>
                <c:pt idx="0">
                  <c:v>1673</c:v>
                </c:pt>
                <c:pt idx="1">
                  <c:v>1952</c:v>
                </c:pt>
                <c:pt idx="2">
                  <c:v>1428</c:v>
                </c:pt>
              </c:numCache>
            </c:numRef>
          </c:val>
          <c:extLst>
            <c:ext xmlns:c16="http://schemas.microsoft.com/office/drawing/2014/chart" uri="{C3380CC4-5D6E-409C-BE32-E72D297353CC}">
              <c16:uniqueId val="{00000002-0CD0-440D-A759-4DBD110FC762}"/>
            </c:ext>
          </c:extLst>
        </c:ser>
        <c:dLbls>
          <c:showLegendKey val="0"/>
          <c:showVal val="1"/>
          <c:showCatName val="0"/>
          <c:showSerName val="0"/>
          <c:showPercent val="0"/>
          <c:showBubbleSize val="0"/>
        </c:dLbls>
        <c:gapWidth val="150"/>
        <c:axId val="198156671"/>
        <c:axId val="198152831"/>
      </c:barChart>
      <c:valAx>
        <c:axId val="198152831"/>
        <c:scaling>
          <c:orientation val="minMax"/>
        </c:scaling>
        <c:delete val="1"/>
        <c:axPos val="b"/>
        <c:numFmt formatCode="_(* #,##0.00_);_(* \(#,##0.00\);_(* &quot;-&quot;??_);_(@_)" sourceLinked="1"/>
        <c:majorTickMark val="out"/>
        <c:minorTickMark val="none"/>
        <c:tickLblPos val="nextTo"/>
        <c:crossAx val="198156671"/>
        <c:crosses val="autoZero"/>
        <c:crossBetween val="between"/>
      </c:valAx>
      <c:catAx>
        <c:axId val="1981566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rgbClr val="FDF5AA"/>
                </a:solidFill>
                <a:latin typeface="Arial Black" panose="020B0A04020102020204" pitchFamily="34" charset="0"/>
                <a:ea typeface="+mn-ea"/>
                <a:cs typeface="+mn-cs"/>
              </a:defRPr>
            </a:pPr>
            <a:endParaRPr lang="en-US"/>
          </a:p>
        </c:txPr>
        <c:crossAx val="1981528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bg1"/>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Tables!PivotTable9</c:name>
    <c:fmtId val="8"/>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Total Salary By Location</a:t>
            </a:r>
          </a:p>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sz="1400" b="1" i="0" u="none" strike="noStrike" kern="1200" spc="0" baseline="0">
              <a:solidFill>
                <a:srgbClr val="FDF5AA"/>
              </a:solidFill>
              <a:latin typeface="Arial Rounded MT Bold" panose="020F0704030504030204" pitchFamily="34" charset="0"/>
              <a:ea typeface="+mn-ea"/>
              <a:cs typeface="+mn-cs"/>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FDF5AA"/>
          </a:solidFill>
          <a:ln w="19050">
            <a:solidFill>
              <a:schemeClr val="lt1"/>
            </a:solidFill>
          </a:ln>
          <a:effectLst/>
        </c:spPr>
        <c:dLbl>
          <c:idx val="0"/>
          <c:layout>
            <c:manualLayout>
              <c:x val="9.7222222222222224E-2"/>
              <c:y val="-4.3204055057766054E-2"/>
            </c:manualLayout>
          </c:layout>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F5CBCB"/>
          </a:solidFill>
          <a:ln w="19050">
            <a:solidFill>
              <a:schemeClr val="lt1"/>
            </a:solidFill>
          </a:ln>
          <a:effectLst/>
        </c:spPr>
        <c:dLbl>
          <c:idx val="0"/>
          <c:layout>
            <c:manualLayout>
              <c:x val="-0.10000000000000002"/>
              <c:y val="-4.8004505619739174E-3"/>
            </c:manualLayout>
          </c:layout>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58A0C8"/>
          </a:solidFill>
          <a:ln w="19050">
            <a:solidFill>
              <a:schemeClr val="lt1"/>
            </a:solidFill>
          </a:ln>
          <a:effectLst/>
        </c:spPr>
        <c:dLbl>
          <c:idx val="0"/>
          <c:layout>
            <c:manualLayout>
              <c:x val="-9.7222222222222252E-2"/>
              <c:y val="-6.7206307867636081E-2"/>
            </c:manualLayout>
          </c:layout>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marker>
          <c:symbol val="none"/>
        </c:marker>
        <c:dLbl>
          <c:idx val="0"/>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rgbClr val="FDF5AA"/>
          </a:solidFill>
          <a:ln w="19050">
            <a:solidFill>
              <a:schemeClr val="lt1"/>
            </a:solidFill>
          </a:ln>
          <a:effectLst/>
        </c:spPr>
        <c:dLbl>
          <c:idx val="0"/>
          <c:layout>
            <c:manualLayout>
              <c:x val="9.7222222222222224E-2"/>
              <c:y val="-4.3204055057766054E-2"/>
            </c:manualLayout>
          </c:layout>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F5CBCB"/>
          </a:solidFill>
          <a:ln w="19050">
            <a:solidFill>
              <a:schemeClr val="lt1"/>
            </a:solidFill>
          </a:ln>
          <a:effectLst/>
        </c:spPr>
        <c:dLbl>
          <c:idx val="0"/>
          <c:layout>
            <c:manualLayout>
              <c:x val="-0.10000000000000002"/>
              <c:y val="-4.8004505619739174E-3"/>
            </c:manualLayout>
          </c:layout>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rgbClr val="58A0C8"/>
          </a:solidFill>
          <a:ln w="19050">
            <a:solidFill>
              <a:schemeClr val="lt1"/>
            </a:solidFill>
          </a:ln>
          <a:effectLst/>
        </c:spPr>
        <c:dLbl>
          <c:idx val="0"/>
          <c:layout>
            <c:manualLayout>
              <c:x val="-9.7222222222222252E-2"/>
              <c:y val="-6.7206307867636081E-2"/>
            </c:manualLayout>
          </c:layout>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marker>
          <c:symbol val="none"/>
        </c:marker>
        <c:dLbl>
          <c:idx val="0"/>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rgbClr val="FDF5AA"/>
          </a:solidFill>
          <a:ln w="19050">
            <a:solidFill>
              <a:schemeClr val="lt1"/>
            </a:solidFill>
          </a:ln>
          <a:effectLst/>
        </c:spPr>
        <c:dLbl>
          <c:idx val="0"/>
          <c:layout>
            <c:manualLayout>
              <c:x val="9.7222222222222224E-2"/>
              <c:y val="-4.3204055057766054E-2"/>
            </c:manualLayout>
          </c:layout>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rgbClr val="F5CBCB"/>
          </a:solidFill>
          <a:ln w="19050">
            <a:solidFill>
              <a:schemeClr val="lt1"/>
            </a:solidFill>
          </a:ln>
          <a:effectLst/>
        </c:spPr>
        <c:dLbl>
          <c:idx val="0"/>
          <c:layout>
            <c:manualLayout>
              <c:x val="-0.10000000000000002"/>
              <c:y val="-4.8004505619739174E-3"/>
            </c:manualLayout>
          </c:layout>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rgbClr val="58A0C8"/>
          </a:solidFill>
          <a:ln w="19050">
            <a:solidFill>
              <a:schemeClr val="lt1"/>
            </a:solidFill>
          </a:ln>
          <a:effectLst/>
        </c:spPr>
        <c:dLbl>
          <c:idx val="0"/>
          <c:layout>
            <c:manualLayout>
              <c:x val="-9.7222222222222252E-2"/>
              <c:y val="-6.7206307867636081E-2"/>
            </c:manualLayout>
          </c:layout>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4926290463692038"/>
          <c:y val="0.23843832020997371"/>
          <c:w val="0.39684492563429569"/>
          <c:h val="0.66140820939049283"/>
        </c:manualLayout>
      </c:layout>
      <c:doughnutChart>
        <c:varyColors val="1"/>
        <c:ser>
          <c:idx val="0"/>
          <c:order val="0"/>
          <c:tx>
            <c:strRef>
              <c:f>'Pivot Tables'!$AF$3</c:f>
              <c:strCache>
                <c:ptCount val="1"/>
                <c:pt idx="0">
                  <c:v>Total</c:v>
                </c:pt>
              </c:strCache>
            </c:strRef>
          </c:tx>
          <c:dPt>
            <c:idx val="0"/>
            <c:bubble3D val="0"/>
            <c:spPr>
              <a:solidFill>
                <a:srgbClr val="FDF5AA"/>
              </a:solidFill>
              <a:ln w="19050">
                <a:solidFill>
                  <a:schemeClr val="lt1"/>
                </a:solidFill>
              </a:ln>
              <a:effectLst/>
            </c:spPr>
            <c:extLst>
              <c:ext xmlns:c16="http://schemas.microsoft.com/office/drawing/2014/chart" uri="{C3380CC4-5D6E-409C-BE32-E72D297353CC}">
                <c16:uniqueId val="{00000001-83D1-4207-A61B-9E4BECD5E7E4}"/>
              </c:ext>
            </c:extLst>
          </c:dPt>
          <c:dPt>
            <c:idx val="1"/>
            <c:bubble3D val="0"/>
            <c:spPr>
              <a:solidFill>
                <a:srgbClr val="F5CBCB"/>
              </a:solidFill>
              <a:ln w="19050">
                <a:solidFill>
                  <a:schemeClr val="lt1"/>
                </a:solidFill>
              </a:ln>
              <a:effectLst/>
            </c:spPr>
            <c:extLst>
              <c:ext xmlns:c16="http://schemas.microsoft.com/office/drawing/2014/chart" uri="{C3380CC4-5D6E-409C-BE32-E72D297353CC}">
                <c16:uniqueId val="{00000003-83D1-4207-A61B-9E4BECD5E7E4}"/>
              </c:ext>
            </c:extLst>
          </c:dPt>
          <c:dPt>
            <c:idx val="2"/>
            <c:bubble3D val="0"/>
            <c:spPr>
              <a:solidFill>
                <a:srgbClr val="58A0C8"/>
              </a:solidFill>
              <a:ln w="19050">
                <a:solidFill>
                  <a:schemeClr val="lt1"/>
                </a:solidFill>
              </a:ln>
              <a:effectLst/>
            </c:spPr>
            <c:extLst>
              <c:ext xmlns:c16="http://schemas.microsoft.com/office/drawing/2014/chart" uri="{C3380CC4-5D6E-409C-BE32-E72D297353CC}">
                <c16:uniqueId val="{00000005-83D1-4207-A61B-9E4BECD5E7E4}"/>
              </c:ext>
            </c:extLst>
          </c:dPt>
          <c:dLbls>
            <c:dLbl>
              <c:idx val="0"/>
              <c:layout>
                <c:manualLayout>
                  <c:x val="9.7222222222222224E-2"/>
                  <c:y val="-4.32040550577660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3D1-4207-A61B-9E4BECD5E7E4}"/>
                </c:ext>
              </c:extLst>
            </c:dLbl>
            <c:dLbl>
              <c:idx val="1"/>
              <c:layout>
                <c:manualLayout>
                  <c:x val="-0.10000000000000002"/>
                  <c:y val="-4.800450561973917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3D1-4207-A61B-9E4BECD5E7E4}"/>
                </c:ext>
              </c:extLst>
            </c:dLbl>
            <c:dLbl>
              <c:idx val="2"/>
              <c:layout>
                <c:manualLayout>
                  <c:x val="-9.7222222222222252E-2"/>
                  <c:y val="-6.72063078676360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3D1-4207-A61B-9E4BECD5E7E4}"/>
                </c:ext>
              </c:extLst>
            </c:dLbl>
            <c:spPr>
              <a:noFill/>
              <a:ln>
                <a:noFill/>
              </a:ln>
              <a:effectLst/>
            </c:spPr>
            <c:txPr>
              <a:bodyPr rot="0" spcFirstLastPara="1" vertOverflow="ellipsis" vert="horz" wrap="square" lIns="91440" tIns="19050" rIns="38100" bIns="19050" anchor="t" anchorCtr="1">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Tables'!$AE$4:$AE$7</c:f>
              <c:strCache>
                <c:ptCount val="3"/>
                <c:pt idx="0">
                  <c:v>الاسكندرية</c:v>
                </c:pt>
                <c:pt idx="1">
                  <c:v>القاهرة</c:v>
                </c:pt>
                <c:pt idx="2">
                  <c:v>طنطا</c:v>
                </c:pt>
              </c:strCache>
            </c:strRef>
          </c:cat>
          <c:val>
            <c:numRef>
              <c:f>'Pivot Tables'!$AF$4:$AF$7</c:f>
              <c:numCache>
                <c:formatCode>General</c:formatCode>
                <c:ptCount val="3"/>
                <c:pt idx="0">
                  <c:v>578940</c:v>
                </c:pt>
                <c:pt idx="1">
                  <c:v>480062</c:v>
                </c:pt>
                <c:pt idx="2">
                  <c:v>189576</c:v>
                </c:pt>
              </c:numCache>
            </c:numRef>
          </c:val>
          <c:extLst>
            <c:ext xmlns:c16="http://schemas.microsoft.com/office/drawing/2014/chart" uri="{C3380CC4-5D6E-409C-BE32-E72D297353CC}">
              <c16:uniqueId val="{00000006-83D1-4207-A61B-9E4BECD5E7E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Tables!PivotTable10</c:name>
    <c:fmtId val="8"/>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 Employee By Educational Level &amp; Location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CB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8A0C8"/>
          </a:solidFill>
          <a:ln>
            <a:noFill/>
          </a:ln>
          <a:effectLst/>
        </c:spPr>
      </c:pivotFmt>
      <c:pivotFmt>
        <c:idx val="4"/>
        <c:spPr>
          <a:solidFill>
            <a:srgbClr val="58A0C8"/>
          </a:solidFill>
          <a:ln>
            <a:noFill/>
          </a:ln>
          <a:effectLst/>
        </c:spPr>
      </c:pivotFmt>
      <c:pivotFmt>
        <c:idx val="5"/>
        <c:spPr>
          <a:solidFill>
            <a:srgbClr val="58A0C8"/>
          </a:solidFill>
          <a:ln>
            <a:noFill/>
          </a:ln>
          <a:effectLst/>
        </c:spPr>
      </c:pivotFmt>
      <c:pivotFmt>
        <c:idx val="6"/>
        <c:spPr>
          <a:solidFill>
            <a:srgbClr val="FDF5AA"/>
          </a:solidFill>
          <a:ln>
            <a:noFill/>
          </a:ln>
          <a:effectLst/>
        </c:spPr>
      </c:pivotFmt>
      <c:pivotFmt>
        <c:idx val="7"/>
        <c:spPr>
          <a:solidFill>
            <a:srgbClr val="FDF5AA"/>
          </a:solidFill>
          <a:ln>
            <a:noFill/>
          </a:ln>
          <a:effectLst/>
        </c:spPr>
      </c:pivotFmt>
      <c:pivotFmt>
        <c:idx val="8"/>
        <c:spPr>
          <a:solidFill>
            <a:srgbClr val="FDF5AA"/>
          </a:solidFill>
          <a:ln>
            <a:noFill/>
          </a:ln>
          <a:effectLst/>
        </c:spPr>
      </c:pivotFmt>
      <c:pivotFmt>
        <c:idx val="9"/>
        <c:spPr>
          <a:solidFill>
            <a:srgbClr val="F5CB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58A0C8"/>
          </a:solidFill>
          <a:ln>
            <a:noFill/>
          </a:ln>
          <a:effectLst/>
        </c:spPr>
      </c:pivotFmt>
      <c:pivotFmt>
        <c:idx val="11"/>
        <c:spPr>
          <a:solidFill>
            <a:srgbClr val="58A0C8"/>
          </a:solidFill>
          <a:ln>
            <a:noFill/>
          </a:ln>
          <a:effectLst/>
        </c:spPr>
      </c:pivotFmt>
      <c:pivotFmt>
        <c:idx val="12"/>
        <c:spPr>
          <a:solidFill>
            <a:srgbClr val="58A0C8"/>
          </a:solidFill>
          <a:ln>
            <a:noFill/>
          </a:ln>
          <a:effectLst/>
        </c:spPr>
      </c:pivotFmt>
      <c:pivotFmt>
        <c:idx val="13"/>
        <c:spPr>
          <a:solidFill>
            <a:srgbClr val="FDF5AA"/>
          </a:solidFill>
          <a:ln>
            <a:noFill/>
          </a:ln>
          <a:effectLst/>
        </c:spPr>
      </c:pivotFmt>
      <c:pivotFmt>
        <c:idx val="14"/>
        <c:spPr>
          <a:solidFill>
            <a:srgbClr val="FDF5AA"/>
          </a:solidFill>
          <a:ln>
            <a:noFill/>
          </a:ln>
          <a:effectLst/>
        </c:spPr>
      </c:pivotFmt>
      <c:pivotFmt>
        <c:idx val="15"/>
        <c:spPr>
          <a:solidFill>
            <a:srgbClr val="FDF5AA"/>
          </a:solidFill>
          <a:ln>
            <a:noFill/>
          </a:ln>
          <a:effectLst/>
        </c:spPr>
      </c:pivotFmt>
      <c:pivotFmt>
        <c:idx val="16"/>
        <c:spPr>
          <a:solidFill>
            <a:srgbClr val="F5CB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8A0C8"/>
          </a:solidFill>
          <a:ln>
            <a:noFill/>
          </a:ln>
          <a:effectLst/>
        </c:spPr>
      </c:pivotFmt>
      <c:pivotFmt>
        <c:idx val="18"/>
        <c:spPr>
          <a:solidFill>
            <a:srgbClr val="58A0C8"/>
          </a:solidFill>
          <a:ln>
            <a:noFill/>
          </a:ln>
          <a:effectLst/>
        </c:spPr>
      </c:pivotFmt>
      <c:pivotFmt>
        <c:idx val="19"/>
        <c:spPr>
          <a:solidFill>
            <a:srgbClr val="58A0C8"/>
          </a:solidFill>
          <a:ln>
            <a:noFill/>
          </a:ln>
          <a:effectLst/>
        </c:spPr>
      </c:pivotFmt>
      <c:pivotFmt>
        <c:idx val="20"/>
        <c:spPr>
          <a:solidFill>
            <a:srgbClr val="FDF5AA"/>
          </a:solidFill>
          <a:ln>
            <a:noFill/>
          </a:ln>
          <a:effectLst/>
        </c:spPr>
      </c:pivotFmt>
      <c:pivotFmt>
        <c:idx val="21"/>
        <c:spPr>
          <a:solidFill>
            <a:srgbClr val="FDF5AA"/>
          </a:solidFill>
          <a:ln>
            <a:noFill/>
          </a:ln>
          <a:effectLst/>
        </c:spPr>
      </c:pivotFmt>
      <c:pivotFmt>
        <c:idx val="22"/>
        <c:spPr>
          <a:solidFill>
            <a:srgbClr val="FDF5AA"/>
          </a:solidFill>
          <a:ln>
            <a:noFill/>
          </a:ln>
          <a:effectLst/>
        </c:spPr>
      </c:pivotFmt>
    </c:pivotFmts>
    <c:plotArea>
      <c:layout/>
      <c:barChart>
        <c:barDir val="bar"/>
        <c:grouping val="clustered"/>
        <c:varyColors val="0"/>
        <c:ser>
          <c:idx val="0"/>
          <c:order val="0"/>
          <c:tx>
            <c:strRef>
              <c:f>'Pivot Tables'!$AI$3</c:f>
              <c:strCache>
                <c:ptCount val="1"/>
                <c:pt idx="0">
                  <c:v>Total</c:v>
                </c:pt>
              </c:strCache>
            </c:strRef>
          </c:tx>
          <c:spPr>
            <a:solidFill>
              <a:srgbClr val="F5CBCB"/>
            </a:solidFill>
            <a:ln>
              <a:noFill/>
            </a:ln>
            <a:effectLst/>
          </c:spPr>
          <c:invertIfNegative val="0"/>
          <c:dPt>
            <c:idx val="0"/>
            <c:invertIfNegative val="0"/>
            <c:bubble3D val="0"/>
            <c:spPr>
              <a:solidFill>
                <a:srgbClr val="58A0C8"/>
              </a:solidFill>
              <a:ln>
                <a:noFill/>
              </a:ln>
              <a:effectLst/>
            </c:spPr>
            <c:extLst>
              <c:ext xmlns:c16="http://schemas.microsoft.com/office/drawing/2014/chart" uri="{C3380CC4-5D6E-409C-BE32-E72D297353CC}">
                <c16:uniqueId val="{00000001-8FBE-45EC-902B-F3D0216E03DB}"/>
              </c:ext>
            </c:extLst>
          </c:dPt>
          <c:dPt>
            <c:idx val="1"/>
            <c:invertIfNegative val="0"/>
            <c:bubble3D val="0"/>
            <c:spPr>
              <a:solidFill>
                <a:srgbClr val="58A0C8"/>
              </a:solidFill>
              <a:ln>
                <a:noFill/>
              </a:ln>
              <a:effectLst/>
            </c:spPr>
            <c:extLst>
              <c:ext xmlns:c16="http://schemas.microsoft.com/office/drawing/2014/chart" uri="{C3380CC4-5D6E-409C-BE32-E72D297353CC}">
                <c16:uniqueId val="{00000003-8FBE-45EC-902B-F3D0216E03DB}"/>
              </c:ext>
            </c:extLst>
          </c:dPt>
          <c:dPt>
            <c:idx val="2"/>
            <c:invertIfNegative val="0"/>
            <c:bubble3D val="0"/>
            <c:spPr>
              <a:solidFill>
                <a:srgbClr val="58A0C8"/>
              </a:solidFill>
              <a:ln>
                <a:noFill/>
              </a:ln>
              <a:effectLst/>
            </c:spPr>
            <c:extLst>
              <c:ext xmlns:c16="http://schemas.microsoft.com/office/drawing/2014/chart" uri="{C3380CC4-5D6E-409C-BE32-E72D297353CC}">
                <c16:uniqueId val="{00000005-8FBE-45EC-902B-F3D0216E03DB}"/>
              </c:ext>
            </c:extLst>
          </c:dPt>
          <c:dPt>
            <c:idx val="3"/>
            <c:invertIfNegative val="0"/>
            <c:bubble3D val="0"/>
            <c:spPr>
              <a:solidFill>
                <a:srgbClr val="FDF5AA"/>
              </a:solidFill>
              <a:ln>
                <a:noFill/>
              </a:ln>
              <a:effectLst/>
            </c:spPr>
            <c:extLst>
              <c:ext xmlns:c16="http://schemas.microsoft.com/office/drawing/2014/chart" uri="{C3380CC4-5D6E-409C-BE32-E72D297353CC}">
                <c16:uniqueId val="{00000007-8FBE-45EC-902B-F3D0216E03DB}"/>
              </c:ext>
            </c:extLst>
          </c:dPt>
          <c:dPt>
            <c:idx val="4"/>
            <c:invertIfNegative val="0"/>
            <c:bubble3D val="0"/>
            <c:spPr>
              <a:solidFill>
                <a:srgbClr val="FDF5AA"/>
              </a:solidFill>
              <a:ln>
                <a:noFill/>
              </a:ln>
              <a:effectLst/>
            </c:spPr>
            <c:extLst>
              <c:ext xmlns:c16="http://schemas.microsoft.com/office/drawing/2014/chart" uri="{C3380CC4-5D6E-409C-BE32-E72D297353CC}">
                <c16:uniqueId val="{00000009-8FBE-45EC-902B-F3D0216E03DB}"/>
              </c:ext>
            </c:extLst>
          </c:dPt>
          <c:dPt>
            <c:idx val="5"/>
            <c:invertIfNegative val="0"/>
            <c:bubble3D val="0"/>
            <c:spPr>
              <a:solidFill>
                <a:srgbClr val="FDF5AA"/>
              </a:solidFill>
              <a:ln>
                <a:noFill/>
              </a:ln>
              <a:effectLst/>
            </c:spPr>
            <c:extLst>
              <c:ext xmlns:c16="http://schemas.microsoft.com/office/drawing/2014/chart" uri="{C3380CC4-5D6E-409C-BE32-E72D297353CC}">
                <c16:uniqueId val="{0000000B-8FBE-45EC-902B-F3D0216E03DB}"/>
              </c:ext>
            </c:extLst>
          </c:dPt>
          <c:dLbls>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Tables'!$AH$4:$AH$16</c:f>
              <c:multiLvlStrCache>
                <c:ptCount val="9"/>
                <c:lvl>
                  <c:pt idx="0">
                    <c:v>الاسكندرية</c:v>
                  </c:pt>
                  <c:pt idx="1">
                    <c:v>القاهرة</c:v>
                  </c:pt>
                  <c:pt idx="2">
                    <c:v>طنطا</c:v>
                  </c:pt>
                  <c:pt idx="3">
                    <c:v>الاسكندرية</c:v>
                  </c:pt>
                  <c:pt idx="4">
                    <c:v>القاهرة</c:v>
                  </c:pt>
                  <c:pt idx="5">
                    <c:v>طنطا</c:v>
                  </c:pt>
                  <c:pt idx="6">
                    <c:v>الاسكندرية</c:v>
                  </c:pt>
                  <c:pt idx="7">
                    <c:v>القاهرة</c:v>
                  </c:pt>
                  <c:pt idx="8">
                    <c:v>طنطا</c:v>
                  </c:pt>
                </c:lvl>
                <c:lvl>
                  <c:pt idx="0">
                    <c:v>بكالوريوس</c:v>
                  </c:pt>
                  <c:pt idx="3">
                    <c:v>دبلوم</c:v>
                  </c:pt>
                  <c:pt idx="6">
                    <c:v>ماجستير</c:v>
                  </c:pt>
                </c:lvl>
              </c:multiLvlStrCache>
            </c:multiLvlStrRef>
          </c:cat>
          <c:val>
            <c:numRef>
              <c:f>'Pivot Tables'!$AI$4:$AI$16</c:f>
              <c:numCache>
                <c:formatCode>General</c:formatCode>
                <c:ptCount val="9"/>
                <c:pt idx="0">
                  <c:v>24</c:v>
                </c:pt>
                <c:pt idx="1">
                  <c:v>20</c:v>
                </c:pt>
                <c:pt idx="2">
                  <c:v>11</c:v>
                </c:pt>
                <c:pt idx="3">
                  <c:v>18</c:v>
                </c:pt>
                <c:pt idx="4">
                  <c:v>14</c:v>
                </c:pt>
                <c:pt idx="5">
                  <c:v>4</c:v>
                </c:pt>
                <c:pt idx="6">
                  <c:v>1</c:v>
                </c:pt>
                <c:pt idx="7">
                  <c:v>1</c:v>
                </c:pt>
                <c:pt idx="8">
                  <c:v>1</c:v>
                </c:pt>
              </c:numCache>
            </c:numRef>
          </c:val>
          <c:extLst>
            <c:ext xmlns:c16="http://schemas.microsoft.com/office/drawing/2014/chart" uri="{C3380CC4-5D6E-409C-BE32-E72D297353CC}">
              <c16:uniqueId val="{0000000C-8FBE-45EC-902B-F3D0216E03DB}"/>
            </c:ext>
          </c:extLst>
        </c:ser>
        <c:dLbls>
          <c:dLblPos val="outEnd"/>
          <c:showLegendKey val="0"/>
          <c:showVal val="1"/>
          <c:showCatName val="0"/>
          <c:showSerName val="0"/>
          <c:showPercent val="0"/>
          <c:showBubbleSize val="0"/>
        </c:dLbls>
        <c:gapWidth val="150"/>
        <c:axId val="261520703"/>
        <c:axId val="261521663"/>
      </c:barChart>
      <c:catAx>
        <c:axId val="261520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bg1"/>
                </a:solidFill>
                <a:latin typeface="Bahnschrift" panose="020B0502040204020203" pitchFamily="34" charset="0"/>
                <a:ea typeface="+mn-ea"/>
                <a:cs typeface="+mn-cs"/>
              </a:defRPr>
            </a:pPr>
            <a:endParaRPr lang="en-US"/>
          </a:p>
        </c:txPr>
        <c:crossAx val="261521663"/>
        <c:crosses val="autoZero"/>
        <c:auto val="1"/>
        <c:lblAlgn val="ctr"/>
        <c:lblOffset val="100"/>
        <c:noMultiLvlLbl val="0"/>
      </c:catAx>
      <c:valAx>
        <c:axId val="261521663"/>
        <c:scaling>
          <c:orientation val="minMax"/>
        </c:scaling>
        <c:delete val="1"/>
        <c:axPos val="b"/>
        <c:numFmt formatCode="General" sourceLinked="1"/>
        <c:majorTickMark val="none"/>
        <c:minorTickMark val="none"/>
        <c:tickLblPos val="nextTo"/>
        <c:crossAx val="26152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noFill/>
      <a:round/>
    </a:ln>
    <a:effectLst>
      <a:outerShdw blurRad="50800" dist="38100" dir="2700000" algn="tl" rotWithShape="0">
        <a:prstClr val="black">
          <a:alpha val="40000"/>
        </a:prstClr>
      </a:outerShdw>
    </a:effectLst>
  </c:spPr>
  <c:txPr>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Tables!PivotTable13</c:name>
    <c:fmtId val="8"/>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Job Title By Location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FFCAD4"/>
          </a:solidFill>
          <a:ln w="19050">
            <a:solidFill>
              <a:schemeClr val="lt1"/>
            </a:solidFill>
          </a:ln>
          <a:effectLst/>
        </c:spPr>
        <c:dLbl>
          <c:idx val="0"/>
          <c:layout>
            <c:manualLayout>
              <c:x val="-5.9525371828521431E-3"/>
              <c:y val="6.4740738944641912E-2"/>
            </c:manualLayout>
          </c:layout>
          <c:spPr>
            <a:noFill/>
            <a:ln>
              <a:noFill/>
            </a:ln>
            <a:effectLst/>
          </c:spPr>
          <c:txPr>
            <a:bodyPr rot="0" spcFirstLastPara="1" vertOverflow="ellipsis" vert="horz" wrap="square" anchor="ctr" anchorCtr="1"/>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58A0C8"/>
          </a:solidFill>
          <a:ln w="19050">
            <a:solidFill>
              <a:schemeClr val="lt1"/>
            </a:solidFill>
          </a:ln>
          <a:effectLst/>
        </c:spPr>
        <c:dLbl>
          <c:idx val="0"/>
          <c:layout>
            <c:manualLayout>
              <c:x val="-1.2465879265091915E-2"/>
              <c:y val="-8.7337828123484548E-2"/>
            </c:manualLayout>
          </c:layout>
          <c:spPr>
            <a:noFill/>
            <a:ln>
              <a:noFill/>
            </a:ln>
            <a:effectLst/>
          </c:spPr>
          <c:txPr>
            <a:bodyPr rot="0" spcFirstLastPara="1" vertOverflow="ellipsis" vert="horz" wrap="square" anchor="ctr" anchorCtr="1"/>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FDF5AA"/>
          </a:solidFill>
          <a:ln w="19050">
            <a:solidFill>
              <a:schemeClr val="lt1"/>
            </a:solidFill>
          </a:ln>
          <a:effectLst/>
        </c:spPr>
        <c:dLbl>
          <c:idx val="0"/>
          <c:layout>
            <c:manualLayout>
              <c:x val="3.8888888888888841E-2"/>
              <c:y val="8.3777927223765786E-2"/>
            </c:manualLayout>
          </c:layout>
          <c:spPr>
            <a:noFill/>
            <a:ln>
              <a:noFill/>
            </a:ln>
            <a:effectLst/>
          </c:spPr>
          <c:txPr>
            <a:bodyPr rot="0" spcFirstLastPara="1" vertOverflow="ellipsis" vert="horz" wrap="square" anchor="ctr" anchorCtr="1"/>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543066491688538"/>
                  <c:h val="0.23994520102466377"/>
                </c:manualLayout>
              </c15:layout>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FFCAD4"/>
          </a:solidFill>
          <a:ln w="19050">
            <a:solidFill>
              <a:schemeClr val="lt1"/>
            </a:solidFill>
          </a:ln>
          <a:effectLst/>
        </c:spPr>
        <c:dLbl>
          <c:idx val="0"/>
          <c:layout>
            <c:manualLayout>
              <c:x val="-5.9525371828521431E-3"/>
              <c:y val="6.4740738944641912E-2"/>
            </c:manualLayout>
          </c:layout>
          <c:spPr>
            <a:noFill/>
            <a:ln>
              <a:noFill/>
            </a:ln>
            <a:effectLst/>
          </c:spPr>
          <c:txPr>
            <a:bodyPr rot="0" spcFirstLastPara="1" vertOverflow="ellipsis" vert="horz" wrap="square" anchor="ctr" anchorCtr="1"/>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58A0C8"/>
          </a:solidFill>
          <a:ln w="19050">
            <a:solidFill>
              <a:schemeClr val="lt1"/>
            </a:solidFill>
          </a:ln>
          <a:effectLst/>
        </c:spPr>
        <c:dLbl>
          <c:idx val="0"/>
          <c:layout>
            <c:manualLayout>
              <c:x val="-1.2465879265091915E-2"/>
              <c:y val="-8.7337828123484548E-2"/>
            </c:manualLayout>
          </c:layout>
          <c:spPr>
            <a:noFill/>
            <a:ln>
              <a:noFill/>
            </a:ln>
            <a:effectLst/>
          </c:spPr>
          <c:txPr>
            <a:bodyPr rot="0" spcFirstLastPara="1" vertOverflow="ellipsis" vert="horz" wrap="square" anchor="ctr" anchorCtr="1"/>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FDF5AA"/>
          </a:solidFill>
          <a:ln w="19050">
            <a:solidFill>
              <a:schemeClr val="lt1"/>
            </a:solidFill>
          </a:ln>
          <a:effectLst/>
        </c:spPr>
        <c:dLbl>
          <c:idx val="0"/>
          <c:layout>
            <c:manualLayout>
              <c:x val="3.8888888888888841E-2"/>
              <c:y val="8.3777927223765786E-2"/>
            </c:manualLayout>
          </c:layout>
          <c:spPr>
            <a:noFill/>
            <a:ln>
              <a:noFill/>
            </a:ln>
            <a:effectLst/>
          </c:spPr>
          <c:txPr>
            <a:bodyPr rot="0" spcFirstLastPara="1" vertOverflow="ellipsis" vert="horz" wrap="square" anchor="ctr" anchorCtr="1"/>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543066491688538"/>
                  <c:h val="0.23994520102466377"/>
                </c:manualLayout>
              </c15:layout>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FFCAD4"/>
          </a:solidFill>
          <a:ln w="19050">
            <a:solidFill>
              <a:schemeClr val="lt1"/>
            </a:solidFill>
          </a:ln>
          <a:effectLst/>
        </c:spPr>
        <c:dLbl>
          <c:idx val="0"/>
          <c:layout>
            <c:manualLayout>
              <c:x val="-5.9525371828521431E-3"/>
              <c:y val="6.4740738944641912E-2"/>
            </c:manualLayout>
          </c:layout>
          <c:spPr>
            <a:noFill/>
            <a:ln>
              <a:noFill/>
            </a:ln>
            <a:effectLst/>
          </c:spPr>
          <c:txPr>
            <a:bodyPr rot="0" spcFirstLastPara="1" vertOverflow="ellipsis" vert="horz" wrap="square" anchor="ctr" anchorCtr="1"/>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58A0C8"/>
          </a:solidFill>
          <a:ln w="19050">
            <a:solidFill>
              <a:schemeClr val="lt1"/>
            </a:solidFill>
          </a:ln>
          <a:effectLst/>
        </c:spPr>
        <c:dLbl>
          <c:idx val="0"/>
          <c:layout>
            <c:manualLayout>
              <c:x val="-1.2465879265091915E-2"/>
              <c:y val="-8.7337828123484548E-2"/>
            </c:manualLayout>
          </c:layout>
          <c:spPr>
            <a:noFill/>
            <a:ln>
              <a:noFill/>
            </a:ln>
            <a:effectLst/>
          </c:spPr>
          <c:txPr>
            <a:bodyPr rot="0" spcFirstLastPara="1" vertOverflow="ellipsis" vert="horz" wrap="square" anchor="ctr" anchorCtr="1"/>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FDF5AA"/>
          </a:solidFill>
          <a:ln w="19050">
            <a:solidFill>
              <a:schemeClr val="lt1"/>
            </a:solidFill>
          </a:ln>
          <a:effectLst/>
        </c:spPr>
        <c:dLbl>
          <c:idx val="0"/>
          <c:layout>
            <c:manualLayout>
              <c:x val="3.8888888888888841E-2"/>
              <c:y val="8.3777927223765786E-2"/>
            </c:manualLayout>
          </c:layout>
          <c:spPr>
            <a:noFill/>
            <a:ln>
              <a:noFill/>
            </a:ln>
            <a:effectLst/>
          </c:spPr>
          <c:txPr>
            <a:bodyPr rot="0" spcFirstLastPara="1" vertOverflow="ellipsis" vert="horz" wrap="square" anchor="ctr" anchorCtr="1"/>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543066491688538"/>
                  <c:h val="0.23994520102466377"/>
                </c:manualLayout>
              </c15:layout>
            </c:ext>
          </c:extLst>
        </c:dLbl>
      </c:pivotFmt>
    </c:pivotFmts>
    <c:plotArea>
      <c:layout/>
      <c:pieChart>
        <c:varyColors val="1"/>
        <c:ser>
          <c:idx val="0"/>
          <c:order val="0"/>
          <c:tx>
            <c:strRef>
              <c:f>'Pivot Tables'!$B$24</c:f>
              <c:strCache>
                <c:ptCount val="1"/>
                <c:pt idx="0">
                  <c:v>Total</c:v>
                </c:pt>
              </c:strCache>
            </c:strRef>
          </c:tx>
          <c:dPt>
            <c:idx val="0"/>
            <c:bubble3D val="0"/>
            <c:spPr>
              <a:solidFill>
                <a:srgbClr val="FFCAD4"/>
              </a:solidFill>
              <a:ln w="19050">
                <a:solidFill>
                  <a:schemeClr val="lt1"/>
                </a:solidFill>
              </a:ln>
              <a:effectLst/>
            </c:spPr>
            <c:extLst>
              <c:ext xmlns:c16="http://schemas.microsoft.com/office/drawing/2014/chart" uri="{C3380CC4-5D6E-409C-BE32-E72D297353CC}">
                <c16:uniqueId val="{00000001-D5E3-4AE1-8CE7-6FF05824041F}"/>
              </c:ext>
            </c:extLst>
          </c:dPt>
          <c:dPt>
            <c:idx val="1"/>
            <c:bubble3D val="0"/>
            <c:spPr>
              <a:solidFill>
                <a:srgbClr val="58A0C8"/>
              </a:solidFill>
              <a:ln w="19050">
                <a:solidFill>
                  <a:schemeClr val="lt1"/>
                </a:solidFill>
              </a:ln>
              <a:effectLst/>
            </c:spPr>
            <c:extLst>
              <c:ext xmlns:c16="http://schemas.microsoft.com/office/drawing/2014/chart" uri="{C3380CC4-5D6E-409C-BE32-E72D297353CC}">
                <c16:uniqueId val="{00000003-D5E3-4AE1-8CE7-6FF05824041F}"/>
              </c:ext>
            </c:extLst>
          </c:dPt>
          <c:dPt>
            <c:idx val="2"/>
            <c:bubble3D val="0"/>
            <c:spPr>
              <a:solidFill>
                <a:srgbClr val="FDF5AA"/>
              </a:solidFill>
              <a:ln w="19050">
                <a:solidFill>
                  <a:schemeClr val="lt1"/>
                </a:solidFill>
              </a:ln>
              <a:effectLst/>
            </c:spPr>
            <c:extLst>
              <c:ext xmlns:c16="http://schemas.microsoft.com/office/drawing/2014/chart" uri="{C3380CC4-5D6E-409C-BE32-E72D297353CC}">
                <c16:uniqueId val="{00000005-D5E3-4AE1-8CE7-6FF05824041F}"/>
              </c:ext>
            </c:extLst>
          </c:dPt>
          <c:dLbls>
            <c:dLbl>
              <c:idx val="0"/>
              <c:layout>
                <c:manualLayout>
                  <c:x val="-5.9525371828521431E-3"/>
                  <c:y val="6.4740738944641912E-2"/>
                </c:manualLayout>
              </c:layout>
              <c:spPr>
                <a:noFill/>
                <a:ln>
                  <a:noFill/>
                </a:ln>
                <a:effectLst/>
              </c:spPr>
              <c:txPr>
                <a:bodyPr rot="0" spcFirstLastPara="1" vertOverflow="ellipsis" vert="horz" wrap="square" anchor="ctr" anchorCtr="1"/>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5E3-4AE1-8CE7-6FF05824041F}"/>
                </c:ext>
              </c:extLst>
            </c:dLbl>
            <c:dLbl>
              <c:idx val="1"/>
              <c:layout>
                <c:manualLayout>
                  <c:x val="-1.2465879265091915E-2"/>
                  <c:y val="-8.7337828123484548E-2"/>
                </c:manualLayout>
              </c:layout>
              <c:spPr>
                <a:noFill/>
                <a:ln>
                  <a:noFill/>
                </a:ln>
                <a:effectLst/>
              </c:spPr>
              <c:txPr>
                <a:bodyPr rot="0" spcFirstLastPara="1" vertOverflow="ellipsis" vert="horz" wrap="square" anchor="ctr" anchorCtr="1"/>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5E3-4AE1-8CE7-6FF05824041F}"/>
                </c:ext>
              </c:extLst>
            </c:dLbl>
            <c:dLbl>
              <c:idx val="2"/>
              <c:layout>
                <c:manualLayout>
                  <c:x val="3.8888888888888841E-2"/>
                  <c:y val="8.3777927223765786E-2"/>
                </c:manualLayout>
              </c:layout>
              <c:spPr>
                <a:noFill/>
                <a:ln>
                  <a:noFill/>
                </a:ln>
                <a:effectLst/>
              </c:spPr>
              <c:txPr>
                <a:bodyPr rot="0" spcFirstLastPara="1" vertOverflow="ellipsis" vert="horz" wrap="square" anchor="ctr" anchorCtr="1"/>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543066491688538"/>
                      <c:h val="0.23994520102466377"/>
                    </c:manualLayout>
                  </c15:layout>
                </c:ext>
                <c:ext xmlns:c16="http://schemas.microsoft.com/office/drawing/2014/chart" uri="{C3380CC4-5D6E-409C-BE32-E72D297353CC}">
                  <c16:uniqueId val="{00000005-D5E3-4AE1-8CE7-6FF05824041F}"/>
                </c:ext>
              </c:extLst>
            </c:dLbl>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Tables'!$A$25:$A$28</c:f>
              <c:strCache>
                <c:ptCount val="3"/>
                <c:pt idx="0">
                  <c:v>الاسكندرية</c:v>
                </c:pt>
                <c:pt idx="1">
                  <c:v>القاهرة</c:v>
                </c:pt>
                <c:pt idx="2">
                  <c:v>طنطا</c:v>
                </c:pt>
              </c:strCache>
            </c:strRef>
          </c:cat>
          <c:val>
            <c:numRef>
              <c:f>'Pivot Tables'!$B$25:$B$28</c:f>
              <c:numCache>
                <c:formatCode>0.00%</c:formatCode>
                <c:ptCount val="3"/>
                <c:pt idx="0">
                  <c:v>0.45744680851063829</c:v>
                </c:pt>
                <c:pt idx="1">
                  <c:v>0.37234042553191488</c:v>
                </c:pt>
                <c:pt idx="2">
                  <c:v>0.1702127659574468</c:v>
                </c:pt>
              </c:numCache>
            </c:numRef>
          </c:val>
          <c:extLst>
            <c:ext xmlns:c16="http://schemas.microsoft.com/office/drawing/2014/chart" uri="{C3380CC4-5D6E-409C-BE32-E72D297353CC}">
              <c16:uniqueId val="{00000006-D5E3-4AE1-8CE7-6FF05824041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noFill/>
      <a:round/>
    </a:ln>
    <a:effectLst>
      <a:outerShdw blurRad="50800" dist="38100" dir="2700000" algn="tl" rotWithShape="0">
        <a:prstClr val="black">
          <a:alpha val="40000"/>
        </a:prstClr>
      </a:outerShdw>
    </a:effectLst>
  </c:spPr>
  <c:txPr>
    <a:bodyPr/>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Tables!PivotTable14</c:name>
    <c:fmtId val="3"/>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 Employees By Educational Level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DF5AA"/>
          </a:solidFill>
          <a:ln w="19050">
            <a:solidFill>
              <a:schemeClr val="lt1"/>
            </a:solidFill>
          </a:ln>
          <a:effectLst/>
        </c:spPr>
        <c:dLbl>
          <c:idx val="0"/>
          <c:layout>
            <c:manualLayout>
              <c:x val="0.26408530759312981"/>
              <c:y val="-3.5299083295909951E-2"/>
            </c:manualLayout>
          </c:layout>
          <c:tx>
            <c:rich>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fld id="{546BF4E3-F7FF-47EF-A753-1961115333B7}" type="CATEGORYNAME">
                  <a:rPr lang="ar-EG"/>
                  <a:pPr>
                    <a:defRPr lang="en-US" sz="1400" b="1" i="0" u="none" strike="noStrike" kern="1200" baseline="0">
                      <a:solidFill>
                        <a:schemeClr val="bg1"/>
                      </a:solidFill>
                      <a:latin typeface="Bahnschrift" panose="020B0502040204020203" pitchFamily="34" charset="0"/>
                      <a:ea typeface="+mn-ea"/>
                      <a:cs typeface="+mn-cs"/>
                    </a:defRPr>
                  </a:pPr>
                  <a:t>[CATEGORY NAME]</a:t>
                </a:fld>
                <a:fld id="{F0221E74-9A3A-492E-AA46-9BCA5F6BFD45}" type="VALUE">
                  <a:rPr lang="ar-EG" baseline="0"/>
                  <a:pPr>
                    <a:defRPr lang="en-US" sz="1400" b="1" i="0" u="none" strike="noStrike" kern="1200" baseline="0">
                      <a:solidFill>
                        <a:schemeClr val="bg1"/>
                      </a:solidFill>
                      <a:latin typeface="Bahnschrift" panose="020B0502040204020203" pitchFamily="34" charset="0"/>
                      <a:ea typeface="+mn-ea"/>
                      <a:cs typeface="+mn-cs"/>
                    </a:defRPr>
                  </a:pPr>
                  <a:t>[VALUE]</a:t>
                </a:fld>
                <a:endParaRPr lang="en-US"/>
              </a:p>
            </c:rich>
          </c:tx>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FFCAD4"/>
          </a:solidFill>
          <a:ln w="19050">
            <a:solidFill>
              <a:schemeClr val="lt1"/>
            </a:solidFill>
          </a:ln>
          <a:effectLst/>
        </c:spPr>
        <c:dLbl>
          <c:idx val="0"/>
          <c:layout>
            <c:manualLayout>
              <c:x val="-0.12079927770742695"/>
              <c:y val="0.13179914870587756"/>
            </c:manualLayout>
          </c:layout>
          <c:tx>
            <c:rich>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fld id="{223B80C6-5DA2-418D-98E9-7413E572557D}" type="CATEGORYNAME">
                  <a:rPr lang="ar-EG"/>
                  <a:pPr>
                    <a:defRPr lang="en-US" sz="1400" b="1" i="0" u="none" strike="noStrike" kern="1200" baseline="0">
                      <a:solidFill>
                        <a:schemeClr val="bg1"/>
                      </a:solidFill>
                      <a:latin typeface="Bahnschrift" panose="020B0502040204020203" pitchFamily="34" charset="0"/>
                      <a:ea typeface="+mn-ea"/>
                      <a:cs typeface="+mn-cs"/>
                    </a:defRPr>
                  </a:pPr>
                  <a:t>[CATEGORY NAME]</a:t>
                </a:fld>
                <a:endParaRPr lang="ar-EG" baseline="0"/>
              </a:p>
              <a:p>
                <a:pPr>
                  <a:defRPr lang="en-US" sz="1400" b="1" i="0" u="none" strike="noStrike" kern="1200" baseline="0">
                    <a:solidFill>
                      <a:schemeClr val="bg1"/>
                    </a:solidFill>
                    <a:latin typeface="Bahnschrift" panose="020B0502040204020203" pitchFamily="34" charset="0"/>
                    <a:ea typeface="+mn-ea"/>
                    <a:cs typeface="+mn-cs"/>
                  </a:defRPr>
                </a:pPr>
                <a:r>
                  <a:rPr lang="ar-EG" baseline="0"/>
                  <a:t> </a:t>
                </a:r>
                <a:fld id="{09E0F96F-F5D2-4D2F-B18D-6C70D009C5B6}" type="VALUE">
                  <a:rPr lang="ar-EG" baseline="0"/>
                  <a:pP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p>
            </c:rich>
          </c:tx>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0.13510445533067489"/>
              <c:y val="-6.3459041559973034E-2"/>
            </c:manualLayout>
          </c:layout>
          <c:tx>
            <c:rich>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fld id="{C252D5FF-1EDE-4529-B03F-FEAAC7C94F22}" type="CATEGORYNAME">
                  <a:rPr lang="ar-EG"/>
                  <a:pPr>
                    <a:defRPr lang="en-US" sz="1400" b="1" i="0" u="none" strike="noStrike" kern="1200" baseline="0">
                      <a:solidFill>
                        <a:schemeClr val="bg1"/>
                      </a:solidFill>
                      <a:latin typeface="Bahnschrift" panose="020B0502040204020203" pitchFamily="34" charset="0"/>
                      <a:ea typeface="+mn-ea"/>
                      <a:cs typeface="+mn-cs"/>
                    </a:defRPr>
                  </a:pPr>
                  <a:t>[CATEGORY NAME]</a:t>
                </a:fld>
                <a:r>
                  <a:rPr lang="ar-EG" baseline="0"/>
                  <a:t> </a:t>
                </a:r>
                <a:fld id="{38B94ECD-A115-4DD5-9857-1F582D490260}" type="VALUE">
                  <a:rPr lang="ar-EG" baseline="0"/>
                  <a:pP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p>
            </c:rich>
          </c:tx>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layout>
                <c:manualLayout>
                  <c:w val="0.22724556871153528"/>
                  <c:h val="0.23040443773768238"/>
                </c:manualLayout>
              </c15:layout>
              <c15:dlblFieldTable/>
              <c15:showDataLabelsRange val="0"/>
            </c:ext>
          </c:extLst>
        </c:dLbl>
      </c:pivotFmt>
      <c:pivotFmt>
        <c:idx val="9"/>
        <c:spPr>
          <a:solidFill>
            <a:srgbClr val="FDF5AA"/>
          </a:solidFill>
          <a:ln w="19050">
            <a:solidFill>
              <a:schemeClr val="lt1"/>
            </a:solidFill>
          </a:ln>
          <a:effectLst/>
        </c:spPr>
        <c:dLbl>
          <c:idx val="0"/>
          <c:layout>
            <c:manualLayout>
              <c:x val="0.13096978557504874"/>
              <c:y val="4.0341809481039943E-2"/>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FFCAD4"/>
          </a:solidFill>
          <a:ln w="19050">
            <a:solidFill>
              <a:schemeClr val="lt1"/>
            </a:solidFill>
          </a:ln>
          <a:effectLst/>
        </c:spPr>
        <c:dLbl>
          <c:idx val="0"/>
          <c:layout>
            <c:manualLayout>
              <c:x val="-0.12792397660818713"/>
              <c:y val="0.12606815462824983"/>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rgbClr val="58A0C8"/>
            </a:solidFill>
          </a:ln>
          <a:effectLst/>
        </c:spPr>
        <c:dLbl>
          <c:idx val="0"/>
          <c:layout>
            <c:manualLayout>
              <c:x val="-0.18884015594541914"/>
              <c:y val="-7.5640892776949895E-2"/>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03750584785146"/>
          <c:y val="0.24130583014245377"/>
          <c:w val="0.48699830815930789"/>
          <c:h val="0.74781737688560423"/>
        </c:manualLayout>
      </c:layout>
      <c:doughnutChart>
        <c:varyColors val="1"/>
        <c:ser>
          <c:idx val="0"/>
          <c:order val="0"/>
          <c:tx>
            <c:strRef>
              <c:f>'Pivot Tables'!$E$24</c:f>
              <c:strCache>
                <c:ptCount val="1"/>
                <c:pt idx="0">
                  <c:v>Total</c:v>
                </c:pt>
              </c:strCache>
            </c:strRef>
          </c:tx>
          <c:dPt>
            <c:idx val="0"/>
            <c:bubble3D val="0"/>
            <c:spPr>
              <a:solidFill>
                <a:srgbClr val="FDF5AA"/>
              </a:solidFill>
              <a:ln w="19050">
                <a:solidFill>
                  <a:schemeClr val="lt1"/>
                </a:solidFill>
              </a:ln>
              <a:effectLst/>
            </c:spPr>
            <c:extLst>
              <c:ext xmlns:c16="http://schemas.microsoft.com/office/drawing/2014/chart" uri="{C3380CC4-5D6E-409C-BE32-E72D297353CC}">
                <c16:uniqueId val="{00000001-2B47-4A4F-9E10-A59E33F83EFD}"/>
              </c:ext>
            </c:extLst>
          </c:dPt>
          <c:dPt>
            <c:idx val="1"/>
            <c:bubble3D val="0"/>
            <c:spPr>
              <a:solidFill>
                <a:srgbClr val="FFCAD4"/>
              </a:solidFill>
              <a:ln w="19050">
                <a:solidFill>
                  <a:schemeClr val="lt1"/>
                </a:solidFill>
              </a:ln>
              <a:effectLst/>
            </c:spPr>
            <c:extLst>
              <c:ext xmlns:c16="http://schemas.microsoft.com/office/drawing/2014/chart" uri="{C3380CC4-5D6E-409C-BE32-E72D297353CC}">
                <c16:uniqueId val="{00000003-2B47-4A4F-9E10-A59E33F83EFD}"/>
              </c:ext>
            </c:extLst>
          </c:dPt>
          <c:dPt>
            <c:idx val="2"/>
            <c:bubble3D val="0"/>
            <c:spPr>
              <a:solidFill>
                <a:schemeClr val="accent3"/>
              </a:solidFill>
              <a:ln w="19050">
                <a:solidFill>
                  <a:srgbClr val="58A0C8"/>
                </a:solidFill>
              </a:ln>
              <a:effectLst/>
            </c:spPr>
            <c:extLst>
              <c:ext xmlns:c16="http://schemas.microsoft.com/office/drawing/2014/chart" uri="{C3380CC4-5D6E-409C-BE32-E72D297353CC}">
                <c16:uniqueId val="{00000005-2B47-4A4F-9E10-A59E33F83EFD}"/>
              </c:ext>
            </c:extLst>
          </c:dPt>
          <c:dLbls>
            <c:dLbl>
              <c:idx val="0"/>
              <c:layout>
                <c:manualLayout>
                  <c:x val="0.13096978557504874"/>
                  <c:y val="4.034180948103994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47-4A4F-9E10-A59E33F83EFD}"/>
                </c:ext>
              </c:extLst>
            </c:dLbl>
            <c:dLbl>
              <c:idx val="1"/>
              <c:layout>
                <c:manualLayout>
                  <c:x val="-0.12792397660818713"/>
                  <c:y val="0.1260681546282498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47-4A4F-9E10-A59E33F83EFD}"/>
                </c:ext>
              </c:extLst>
            </c:dLbl>
            <c:dLbl>
              <c:idx val="2"/>
              <c:layout>
                <c:manualLayout>
                  <c:x val="-0.18884015594541914"/>
                  <c:y val="-7.564089277694989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47-4A4F-9E10-A59E33F83EFD}"/>
                </c:ext>
              </c:extLst>
            </c:dLbl>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1"/>
            <c:showSerName val="0"/>
            <c:showPercent val="0"/>
            <c:showBubbleSize val="0"/>
            <c:showLeaderLines val="1"/>
            <c:leaderLines>
              <c:spPr>
                <a:ln w="9525" cap="flat" cmpd="sng" algn="ctr">
                  <a:solidFill>
                    <a:srgbClr val="58A0C8"/>
                  </a:solidFill>
                  <a:round/>
                </a:ln>
                <a:effectLst/>
              </c:spPr>
            </c:leaderLines>
            <c:extLst>
              <c:ext xmlns:c15="http://schemas.microsoft.com/office/drawing/2012/chart" uri="{CE6537A1-D6FC-4f65-9D91-7224C49458BB}"/>
            </c:extLst>
          </c:dLbls>
          <c:cat>
            <c:strRef>
              <c:f>'Pivot Tables'!$D$25:$D$28</c:f>
              <c:strCache>
                <c:ptCount val="3"/>
                <c:pt idx="0">
                  <c:v>بكالوريوس</c:v>
                </c:pt>
                <c:pt idx="1">
                  <c:v>دبلوم</c:v>
                </c:pt>
                <c:pt idx="2">
                  <c:v>ماجستير</c:v>
                </c:pt>
              </c:strCache>
            </c:strRef>
          </c:cat>
          <c:val>
            <c:numRef>
              <c:f>'Pivot Tables'!$E$25:$E$28</c:f>
              <c:numCache>
                <c:formatCode>0.00%</c:formatCode>
                <c:ptCount val="3"/>
                <c:pt idx="0">
                  <c:v>0.58510638297872342</c:v>
                </c:pt>
                <c:pt idx="1">
                  <c:v>0.38297872340425532</c:v>
                </c:pt>
                <c:pt idx="2">
                  <c:v>3.1914893617021274E-2</c:v>
                </c:pt>
              </c:numCache>
            </c:numRef>
          </c:val>
          <c:extLst>
            <c:ext xmlns:c16="http://schemas.microsoft.com/office/drawing/2014/chart" uri="{C3380CC4-5D6E-409C-BE32-E72D297353CC}">
              <c16:uniqueId val="{00000006-2B47-4A4F-9E10-A59E33F83EF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noFill/>
      <a:round/>
    </a:ln>
    <a:effectLst>
      <a:outerShdw blurRad="50800" dist="38100" dir="2700000" algn="tl" rotWithShape="0">
        <a:prstClr val="black">
          <a:alpha val="40000"/>
        </a:prstClr>
      </a:outerShdw>
    </a:effectLst>
  </c:spPr>
  <c:txPr>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Tables!PivotTable19</c:name>
    <c:fmtId val="16"/>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 Employee By Hiring Years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F5AA"/>
          </a:solidFill>
          <a:ln>
            <a:solidFill>
              <a:srgbClr val="FDF5A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F5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DF5AA"/>
            </a:solidFill>
            <a:round/>
            <a:headEnd w="lg" len="lg"/>
            <a:tailEnd type="stealt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DF5AA"/>
                  </a:solidFill>
                  <a:latin typeface="Arial Rounded MT Bold" panose="020F07040305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91852947496756E-2"/>
          <c:y val="0.15702310282191756"/>
          <c:w val="0.979367633473467"/>
          <c:h val="0.70165391903784402"/>
        </c:manualLayout>
      </c:layout>
      <c:lineChart>
        <c:grouping val="standard"/>
        <c:varyColors val="0"/>
        <c:ser>
          <c:idx val="0"/>
          <c:order val="0"/>
          <c:tx>
            <c:strRef>
              <c:f>'Pivot Tables'!$AN$3</c:f>
              <c:strCache>
                <c:ptCount val="1"/>
                <c:pt idx="0">
                  <c:v>Total</c:v>
                </c:pt>
              </c:strCache>
            </c:strRef>
          </c:tx>
          <c:spPr>
            <a:ln w="28575" cap="rnd">
              <a:solidFill>
                <a:srgbClr val="FDF5AA"/>
              </a:solidFill>
              <a:round/>
              <a:headEnd w="lg" len="lg"/>
              <a:tailEnd type="stealth"/>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DF5AA"/>
                    </a:solidFill>
                    <a:latin typeface="Arial Rounded MT Bold" panose="020F07040305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Tables'!$AM$4:$AM$26</c:f>
              <c:strCache>
                <c:ptCount val="22"/>
                <c:pt idx="0">
                  <c:v>1995</c:v>
                </c:pt>
                <c:pt idx="1">
                  <c:v>1996</c:v>
                </c:pt>
                <c:pt idx="2">
                  <c:v>1998</c:v>
                </c:pt>
                <c:pt idx="3">
                  <c:v>1999</c:v>
                </c:pt>
                <c:pt idx="4">
                  <c:v>2000</c:v>
                </c:pt>
                <c:pt idx="5">
                  <c:v>2001</c:v>
                </c:pt>
                <c:pt idx="6">
                  <c:v>2002</c:v>
                </c:pt>
                <c:pt idx="7">
                  <c:v>2003</c:v>
                </c:pt>
                <c:pt idx="8">
                  <c:v>2004</c:v>
                </c:pt>
                <c:pt idx="9">
                  <c:v>2005</c:v>
                </c:pt>
                <c:pt idx="10">
                  <c:v>2006</c:v>
                </c:pt>
                <c:pt idx="11">
                  <c:v>2007</c:v>
                </c:pt>
                <c:pt idx="12">
                  <c:v>2008</c:v>
                </c:pt>
                <c:pt idx="13">
                  <c:v>2010</c:v>
                </c:pt>
                <c:pt idx="14">
                  <c:v>2011</c:v>
                </c:pt>
                <c:pt idx="15">
                  <c:v>2012</c:v>
                </c:pt>
                <c:pt idx="16">
                  <c:v>2013</c:v>
                </c:pt>
                <c:pt idx="17">
                  <c:v>2014</c:v>
                </c:pt>
                <c:pt idx="18">
                  <c:v>2015</c:v>
                </c:pt>
                <c:pt idx="19">
                  <c:v>2016</c:v>
                </c:pt>
                <c:pt idx="20">
                  <c:v>2017</c:v>
                </c:pt>
                <c:pt idx="21">
                  <c:v>2018</c:v>
                </c:pt>
              </c:strCache>
            </c:strRef>
          </c:cat>
          <c:val>
            <c:numRef>
              <c:f>'Pivot Tables'!$AN$4:$AN$26</c:f>
              <c:numCache>
                <c:formatCode>0.00%</c:formatCode>
                <c:ptCount val="22"/>
                <c:pt idx="0">
                  <c:v>1.0638297872340425E-2</c:v>
                </c:pt>
                <c:pt idx="1">
                  <c:v>2.1276595744680851E-2</c:v>
                </c:pt>
                <c:pt idx="2">
                  <c:v>3.1914893617021274E-2</c:v>
                </c:pt>
                <c:pt idx="3">
                  <c:v>1.0638297872340425E-2</c:v>
                </c:pt>
                <c:pt idx="4">
                  <c:v>2.1276595744680851E-2</c:v>
                </c:pt>
                <c:pt idx="5">
                  <c:v>4.2553191489361701E-2</c:v>
                </c:pt>
                <c:pt idx="6">
                  <c:v>2.1276595744680851E-2</c:v>
                </c:pt>
                <c:pt idx="7">
                  <c:v>5.3191489361702128E-2</c:v>
                </c:pt>
                <c:pt idx="8">
                  <c:v>1.0638297872340425E-2</c:v>
                </c:pt>
                <c:pt idx="9">
                  <c:v>2.1276595744680851E-2</c:v>
                </c:pt>
                <c:pt idx="10">
                  <c:v>3.1914893617021274E-2</c:v>
                </c:pt>
                <c:pt idx="11">
                  <c:v>3.1914893617021274E-2</c:v>
                </c:pt>
                <c:pt idx="12">
                  <c:v>7.4468085106382975E-2</c:v>
                </c:pt>
                <c:pt idx="13">
                  <c:v>3.1914893617021274E-2</c:v>
                </c:pt>
                <c:pt idx="14">
                  <c:v>4.2553191489361701E-2</c:v>
                </c:pt>
                <c:pt idx="15">
                  <c:v>3.1914893617021274E-2</c:v>
                </c:pt>
                <c:pt idx="16">
                  <c:v>6.3829787234042548E-2</c:v>
                </c:pt>
                <c:pt idx="17">
                  <c:v>0.11702127659574468</c:v>
                </c:pt>
                <c:pt idx="18">
                  <c:v>6.3829787234042548E-2</c:v>
                </c:pt>
                <c:pt idx="19">
                  <c:v>0.18085106382978725</c:v>
                </c:pt>
                <c:pt idx="20">
                  <c:v>2.1276595744680851E-2</c:v>
                </c:pt>
                <c:pt idx="21">
                  <c:v>6.3829787234042548E-2</c:v>
                </c:pt>
              </c:numCache>
            </c:numRef>
          </c:val>
          <c:smooth val="1"/>
          <c:extLst>
            <c:ext xmlns:c16="http://schemas.microsoft.com/office/drawing/2014/chart" uri="{C3380CC4-5D6E-409C-BE32-E72D297353CC}">
              <c16:uniqueId val="{00000001-0BCE-459E-B9F8-C580DC307F27}"/>
            </c:ext>
          </c:extLst>
        </c:ser>
        <c:dLbls>
          <c:dLblPos val="t"/>
          <c:showLegendKey val="0"/>
          <c:showVal val="1"/>
          <c:showCatName val="0"/>
          <c:showSerName val="0"/>
          <c:showPercent val="0"/>
          <c:showBubbleSize val="0"/>
        </c:dLbls>
        <c:smooth val="0"/>
        <c:axId val="701023648"/>
        <c:axId val="701032288"/>
      </c:lineChart>
      <c:catAx>
        <c:axId val="70102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crossAx val="701032288"/>
        <c:crosses val="autoZero"/>
        <c:auto val="1"/>
        <c:lblAlgn val="ctr"/>
        <c:lblOffset val="100"/>
        <c:noMultiLvlLbl val="0"/>
      </c:catAx>
      <c:valAx>
        <c:axId val="701032288"/>
        <c:scaling>
          <c:orientation val="minMax"/>
        </c:scaling>
        <c:delete val="1"/>
        <c:axPos val="l"/>
        <c:numFmt formatCode="0.00%" sourceLinked="1"/>
        <c:majorTickMark val="none"/>
        <c:minorTickMark val="none"/>
        <c:tickLblPos val="nextTo"/>
        <c:crossAx val="70102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Tables!PivotTable8</c:name>
    <c:fmtId val="9"/>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 Employee By Location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EA22D4-27EA-49BD-A6E0-BBEF0F4897E5}" type="CATEGORYNAME">
                  <a:rPr lang="ar-EG"/>
                  <a:pPr>
                    <a:defRPr sz="900" b="0" i="0" u="none" strike="noStrike" kern="1200" baseline="0">
                      <a:solidFill>
                        <a:schemeClr val="tx1">
                          <a:lumMod val="75000"/>
                          <a:lumOff val="25000"/>
                        </a:schemeClr>
                      </a:solidFill>
                      <a:latin typeface="+mn-lt"/>
                      <a:ea typeface="+mn-ea"/>
                      <a:cs typeface="+mn-cs"/>
                    </a:defRPr>
                  </a:pPr>
                  <a:t>[CATEGORY NAME]</a:t>
                </a:fld>
                <a:endParaRPr lang="ar-EG" baseline="0"/>
              </a:p>
              <a:p>
                <a:pPr>
                  <a:defRPr sz="900" b="0" i="0" u="none" strike="noStrike" kern="1200" baseline="0">
                    <a:solidFill>
                      <a:schemeClr val="tx1">
                        <a:lumMod val="75000"/>
                        <a:lumOff val="25000"/>
                      </a:schemeClr>
                    </a:solidFill>
                    <a:latin typeface="+mn-lt"/>
                    <a:ea typeface="+mn-ea"/>
                    <a:cs typeface="+mn-cs"/>
                  </a:defRPr>
                </a:pPr>
                <a:r>
                  <a:rPr lang="ar-EG" baseline="0"/>
                  <a:t> </a:t>
                </a:r>
                <a:fld id="{AFF42049-851B-4043-A13D-EF0C2830B712}" type="VALUE">
                  <a:rPr lang="ar-EG" baseline="0"/>
                  <a:pPr>
                    <a:defRPr sz="900" b="0" i="0" u="none" strike="noStrike" kern="1200" baseline="0">
                      <a:solidFill>
                        <a:schemeClr val="tx1">
                          <a:lumMod val="75000"/>
                          <a:lumOff val="25000"/>
                        </a:schemeClr>
                      </a:solidFill>
                      <a:latin typeface="+mn-lt"/>
                      <a:ea typeface="+mn-ea"/>
                      <a:cs typeface="+mn-cs"/>
                    </a:defRPr>
                  </a:pPr>
                  <a:t>[VALUE]</a:t>
                </a:fld>
                <a:endParaRPr lang="ar-E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251F59-0DC2-4B55-B88F-13886EDDA4F0}" type="CATEGORYNAME">
                  <a:rPr lang="ar-EG"/>
                  <a:pPr>
                    <a:defRPr sz="900" b="0" i="0" u="none" strike="noStrike" kern="1200" baseline="0">
                      <a:solidFill>
                        <a:schemeClr val="tx1">
                          <a:lumMod val="75000"/>
                          <a:lumOff val="25000"/>
                        </a:schemeClr>
                      </a:solidFill>
                      <a:latin typeface="+mn-lt"/>
                      <a:ea typeface="+mn-ea"/>
                      <a:cs typeface="+mn-cs"/>
                    </a:defRPr>
                  </a:pPr>
                  <a:t>[CATEGORY NAME]</a:t>
                </a:fld>
                <a:endParaRPr lang="ar-EG" baseline="0"/>
              </a:p>
              <a:p>
                <a:pPr>
                  <a:defRPr sz="900" b="0" i="0" u="none" strike="noStrike" kern="1200" baseline="0">
                    <a:solidFill>
                      <a:schemeClr val="tx1">
                        <a:lumMod val="75000"/>
                        <a:lumOff val="25000"/>
                      </a:schemeClr>
                    </a:solidFill>
                    <a:latin typeface="+mn-lt"/>
                    <a:ea typeface="+mn-ea"/>
                    <a:cs typeface="+mn-cs"/>
                  </a:defRPr>
                </a:pPr>
                <a:r>
                  <a:rPr lang="ar-EG" baseline="0"/>
                  <a:t> </a:t>
                </a:r>
                <a:fld id="{B9090830-9440-4542-AF3F-2A6D9B164214}" type="VALUE">
                  <a:rPr lang="ar-EG" baseline="0"/>
                  <a:pPr>
                    <a:defRPr sz="900" b="0" i="0" u="none" strike="noStrike" kern="1200" baseline="0">
                      <a:solidFill>
                        <a:schemeClr val="tx1">
                          <a:lumMod val="75000"/>
                          <a:lumOff val="25000"/>
                        </a:schemeClr>
                      </a:solidFill>
                      <a:latin typeface="+mn-lt"/>
                      <a:ea typeface="+mn-ea"/>
                      <a:cs typeface="+mn-cs"/>
                    </a:defRPr>
                  </a:pPr>
                  <a:t>[VALUE]</a:t>
                </a:fld>
                <a:endParaRPr lang="ar-E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B313ED-F9F3-430C-89F4-5539BED4A838}" type="CATEGORYNAME">
                  <a:rPr lang="ar-EG"/>
                  <a:pPr>
                    <a:defRPr sz="900" b="0" i="0" u="none" strike="noStrike" kern="1200" baseline="0">
                      <a:solidFill>
                        <a:schemeClr val="tx1">
                          <a:lumMod val="75000"/>
                          <a:lumOff val="25000"/>
                        </a:schemeClr>
                      </a:solidFill>
                      <a:latin typeface="+mn-lt"/>
                      <a:ea typeface="+mn-ea"/>
                      <a:cs typeface="+mn-cs"/>
                    </a:defRPr>
                  </a:pPr>
                  <a:t>[CATEGORY NAME]</a:t>
                </a:fld>
                <a:endParaRPr lang="ar-EG" baseline="0"/>
              </a:p>
              <a:p>
                <a:pPr>
                  <a:defRPr sz="900" b="0" i="0" u="none" strike="noStrike" kern="1200" baseline="0">
                    <a:solidFill>
                      <a:schemeClr val="tx1">
                        <a:lumMod val="75000"/>
                        <a:lumOff val="25000"/>
                      </a:schemeClr>
                    </a:solidFill>
                    <a:latin typeface="+mn-lt"/>
                    <a:ea typeface="+mn-ea"/>
                    <a:cs typeface="+mn-cs"/>
                  </a:defRPr>
                </a:pPr>
                <a:r>
                  <a:rPr lang="ar-EG" baseline="0"/>
                  <a:t> </a:t>
                </a:r>
                <a:fld id="{B58C51C5-97CE-40B5-9945-FBFDE017EE99}" type="VALUE">
                  <a:rPr lang="ar-EG" baseline="0"/>
                  <a:pPr>
                    <a:defRPr sz="900" b="0" i="0" u="none" strike="noStrike" kern="1200" baseline="0">
                      <a:solidFill>
                        <a:schemeClr val="tx1">
                          <a:lumMod val="75000"/>
                          <a:lumOff val="25000"/>
                        </a:schemeClr>
                      </a:solidFill>
                      <a:latin typeface="+mn-lt"/>
                      <a:ea typeface="+mn-ea"/>
                      <a:cs typeface="+mn-cs"/>
                    </a:defRPr>
                  </a:pPr>
                  <a:t>[VALUE]</a:t>
                </a:fld>
                <a:endParaRPr lang="ar-E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EA22D4-27EA-49BD-A6E0-BBEF0F4897E5}" type="CATEGORYNAME">
                  <a:rPr lang="ar-EG"/>
                  <a:pPr>
                    <a:defRPr sz="900" b="0" i="0" u="none" strike="noStrike" kern="1200" baseline="0">
                      <a:solidFill>
                        <a:schemeClr val="tx1">
                          <a:lumMod val="75000"/>
                          <a:lumOff val="25000"/>
                        </a:schemeClr>
                      </a:solidFill>
                      <a:latin typeface="+mn-lt"/>
                      <a:ea typeface="+mn-ea"/>
                      <a:cs typeface="+mn-cs"/>
                    </a:defRPr>
                  </a:pPr>
                  <a:t>[CATEGORY NAME]</a:t>
                </a:fld>
                <a:endParaRPr lang="ar-EG" baseline="0"/>
              </a:p>
              <a:p>
                <a:pPr>
                  <a:defRPr sz="900" b="0" i="0" u="none" strike="noStrike" kern="1200" baseline="0">
                    <a:solidFill>
                      <a:schemeClr val="tx1">
                        <a:lumMod val="75000"/>
                        <a:lumOff val="25000"/>
                      </a:schemeClr>
                    </a:solidFill>
                    <a:latin typeface="+mn-lt"/>
                    <a:ea typeface="+mn-ea"/>
                    <a:cs typeface="+mn-cs"/>
                  </a:defRPr>
                </a:pPr>
                <a:r>
                  <a:rPr lang="ar-EG" baseline="0"/>
                  <a:t> </a:t>
                </a:r>
                <a:fld id="{AFF42049-851B-4043-A13D-EF0C2830B712}" type="VALUE">
                  <a:rPr lang="ar-EG" baseline="0"/>
                  <a:pPr>
                    <a:defRPr sz="900" b="0" i="0" u="none" strike="noStrike" kern="1200" baseline="0">
                      <a:solidFill>
                        <a:schemeClr val="tx1">
                          <a:lumMod val="75000"/>
                          <a:lumOff val="25000"/>
                        </a:schemeClr>
                      </a:solidFill>
                      <a:latin typeface="+mn-lt"/>
                      <a:ea typeface="+mn-ea"/>
                      <a:cs typeface="+mn-cs"/>
                    </a:defRPr>
                  </a:pPr>
                  <a:t>[VALUE]</a:t>
                </a:fld>
                <a:endParaRPr lang="ar-E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B313ED-F9F3-430C-89F4-5539BED4A838}" type="CATEGORYNAME">
                  <a:rPr lang="ar-EG"/>
                  <a:pPr>
                    <a:defRPr sz="900" b="0" i="0" u="none" strike="noStrike" kern="1200" baseline="0">
                      <a:solidFill>
                        <a:schemeClr val="tx1">
                          <a:lumMod val="75000"/>
                          <a:lumOff val="25000"/>
                        </a:schemeClr>
                      </a:solidFill>
                      <a:latin typeface="+mn-lt"/>
                      <a:ea typeface="+mn-ea"/>
                      <a:cs typeface="+mn-cs"/>
                    </a:defRPr>
                  </a:pPr>
                  <a:t>[CATEGORY NAME]</a:t>
                </a:fld>
                <a:endParaRPr lang="ar-EG" baseline="0"/>
              </a:p>
              <a:p>
                <a:pPr>
                  <a:defRPr sz="900" b="0" i="0" u="none" strike="noStrike" kern="1200" baseline="0">
                    <a:solidFill>
                      <a:schemeClr val="tx1">
                        <a:lumMod val="75000"/>
                        <a:lumOff val="25000"/>
                      </a:schemeClr>
                    </a:solidFill>
                    <a:latin typeface="+mn-lt"/>
                    <a:ea typeface="+mn-ea"/>
                    <a:cs typeface="+mn-cs"/>
                  </a:defRPr>
                </a:pPr>
                <a:r>
                  <a:rPr lang="ar-EG" baseline="0"/>
                  <a:t> </a:t>
                </a:r>
                <a:fld id="{B58C51C5-97CE-40B5-9945-FBFDE017EE99}" type="VALUE">
                  <a:rPr lang="ar-EG" baseline="0"/>
                  <a:pPr>
                    <a:defRPr sz="900" b="0" i="0" u="none" strike="noStrike" kern="1200" baseline="0">
                      <a:solidFill>
                        <a:schemeClr val="tx1">
                          <a:lumMod val="75000"/>
                          <a:lumOff val="25000"/>
                        </a:schemeClr>
                      </a:solidFill>
                      <a:latin typeface="+mn-lt"/>
                      <a:ea typeface="+mn-ea"/>
                      <a:cs typeface="+mn-cs"/>
                    </a:defRPr>
                  </a:pPr>
                  <a:t>[VALUE]</a:t>
                </a:fld>
                <a:endParaRPr lang="ar-E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251F59-0DC2-4B55-B88F-13886EDDA4F0}" type="CATEGORYNAME">
                  <a:rPr lang="ar-EG"/>
                  <a:pPr>
                    <a:defRPr sz="900" b="0" i="0" u="none" strike="noStrike" kern="1200" baseline="0">
                      <a:solidFill>
                        <a:schemeClr val="tx1">
                          <a:lumMod val="75000"/>
                          <a:lumOff val="25000"/>
                        </a:schemeClr>
                      </a:solidFill>
                      <a:latin typeface="+mn-lt"/>
                      <a:ea typeface="+mn-ea"/>
                      <a:cs typeface="+mn-cs"/>
                    </a:defRPr>
                  </a:pPr>
                  <a:t>[CATEGORY NAME]</a:t>
                </a:fld>
                <a:endParaRPr lang="ar-EG" baseline="0"/>
              </a:p>
              <a:p>
                <a:pPr>
                  <a:defRPr sz="900" b="0" i="0" u="none" strike="noStrike" kern="1200" baseline="0">
                    <a:solidFill>
                      <a:schemeClr val="tx1">
                        <a:lumMod val="75000"/>
                        <a:lumOff val="25000"/>
                      </a:schemeClr>
                    </a:solidFill>
                    <a:latin typeface="+mn-lt"/>
                    <a:ea typeface="+mn-ea"/>
                    <a:cs typeface="+mn-cs"/>
                  </a:defRPr>
                </a:pPr>
                <a:r>
                  <a:rPr lang="ar-EG" baseline="0"/>
                  <a:t> </a:t>
                </a:r>
                <a:fld id="{B9090830-9440-4542-AF3F-2A6D9B164214}" type="VALUE">
                  <a:rPr lang="ar-EG" baseline="0"/>
                  <a:pPr>
                    <a:defRPr sz="900" b="0" i="0" u="none" strike="noStrike" kern="1200" baseline="0">
                      <a:solidFill>
                        <a:schemeClr val="tx1">
                          <a:lumMod val="75000"/>
                          <a:lumOff val="25000"/>
                        </a:schemeClr>
                      </a:solidFill>
                      <a:latin typeface="+mn-lt"/>
                      <a:ea typeface="+mn-ea"/>
                      <a:cs typeface="+mn-cs"/>
                    </a:defRPr>
                  </a:pPr>
                  <a:t>[VALUE]</a:t>
                </a:fld>
                <a:endParaRPr lang="ar-EG"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FDF5AA"/>
          </a:solidFill>
          <a:ln w="19050">
            <a:solidFill>
              <a:schemeClr val="lt1"/>
            </a:solidFill>
          </a:ln>
          <a:effectLst/>
        </c:spPr>
        <c:dLbl>
          <c:idx val="0"/>
          <c:layout>
            <c:manualLayout>
              <c:x val="-8.5702099737531793E-3"/>
              <c:y val="-4.7432513761022838E-2"/>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9CEA22D4-27EA-49BD-A6E0-BBEF0F4897E5}" type="CATEGORYNAME">
                  <a:rPr lang="ar-EG">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[CATEGORY NAME]</a:t>
                </a:fld>
                <a:endParaRPr lang="ar-EG" baseline="0">
                  <a:solidFill>
                    <a:schemeClr val="bg1"/>
                  </a:solidFill>
                </a:endParaRPr>
              </a:p>
              <a:p>
                <a:pPr algn="ctr">
                  <a:defRPr lang="en-US" sz="1400" b="1" i="0" u="none" strike="noStrike" kern="1200" baseline="0">
                    <a:solidFill>
                      <a:schemeClr val="bg1"/>
                    </a:solidFill>
                    <a:latin typeface="Bahnschrift" panose="020B0502040204020203" pitchFamily="34" charset="0"/>
                    <a:ea typeface="+mn-ea"/>
                    <a:cs typeface="+mn-cs"/>
                  </a:defRPr>
                </a:pPr>
                <a:r>
                  <a:rPr lang="ar-EG" baseline="0">
                    <a:solidFill>
                      <a:schemeClr val="bg1"/>
                    </a:solidFill>
                  </a:rPr>
                  <a:t> </a:t>
                </a:r>
                <a:fld id="{AFF42049-851B-4043-A13D-EF0C2830B712}" type="VALUE">
                  <a:rPr lang="ar-EG" baseline="0">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F5CBCB"/>
          </a:solidFill>
          <a:ln w="19050">
            <a:solidFill>
              <a:schemeClr val="lt1"/>
            </a:solidFill>
          </a:ln>
          <a:effectLst/>
        </c:spPr>
        <c:dLbl>
          <c:idx val="0"/>
          <c:layout>
            <c:manualLayout>
              <c:x val="2.4897856517935257E-2"/>
              <c:y val="-7.1067667394827366E-2"/>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16B313ED-F9F3-430C-89F4-5539BED4A838}" type="CATEGORYNAME">
                  <a:rPr lang="ar-EG">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[CATEGORY NAME]</a:t>
                </a:fld>
                <a:endParaRPr lang="ar-EG" baseline="0">
                  <a:solidFill>
                    <a:schemeClr val="bg1"/>
                  </a:solidFill>
                </a:endParaRPr>
              </a:p>
              <a:p>
                <a:pPr algn="ctr">
                  <a:defRPr lang="en-US" sz="1400" b="1" i="0" u="none" strike="noStrike" kern="1200" baseline="0">
                    <a:solidFill>
                      <a:schemeClr val="bg1"/>
                    </a:solidFill>
                    <a:latin typeface="Bahnschrift" panose="020B0502040204020203" pitchFamily="34" charset="0"/>
                    <a:ea typeface="+mn-ea"/>
                    <a:cs typeface="+mn-cs"/>
                  </a:defRPr>
                </a:pPr>
                <a:r>
                  <a:rPr lang="ar-EG" baseline="0">
                    <a:solidFill>
                      <a:schemeClr val="bg1"/>
                    </a:solidFill>
                  </a:rPr>
                  <a:t> </a:t>
                </a:r>
                <a:fld id="{B58C51C5-97CE-40B5-9945-FBFDE017EE99}" type="VALUE">
                  <a:rPr lang="ar-EG" baseline="0">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rgbClr val="58A0C8"/>
          </a:solidFill>
          <a:ln w="19050">
            <a:solidFill>
              <a:schemeClr val="lt1"/>
            </a:solidFill>
          </a:ln>
          <a:effectLst/>
        </c:spPr>
        <c:dLbl>
          <c:idx val="0"/>
          <c:layout>
            <c:manualLayout>
              <c:x val="-6.7110236220472436E-2"/>
              <c:y val="0.11167727577984181"/>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F1251F59-0DC2-4B55-B88F-13886EDDA4F0}" type="CATEGORYNAME">
                  <a:rPr lang="ar-EG">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[CATEGORY NAME]</a:t>
                </a:fld>
                <a:endParaRPr lang="ar-EG" baseline="0">
                  <a:solidFill>
                    <a:schemeClr val="bg1"/>
                  </a:solidFill>
                </a:endParaRPr>
              </a:p>
              <a:p>
                <a:pPr algn="ctr">
                  <a:defRPr lang="en-US" sz="1400" b="1" i="0" u="none" strike="noStrike" kern="1200" baseline="0">
                    <a:solidFill>
                      <a:schemeClr val="bg1"/>
                    </a:solidFill>
                    <a:latin typeface="Bahnschrift" panose="020B0502040204020203" pitchFamily="34" charset="0"/>
                    <a:ea typeface="+mn-ea"/>
                    <a:cs typeface="+mn-cs"/>
                  </a:defRPr>
                </a:pPr>
                <a:r>
                  <a:rPr lang="ar-EG" baseline="0">
                    <a:solidFill>
                      <a:schemeClr val="bg1"/>
                    </a:solidFill>
                  </a:rPr>
                  <a:t> </a:t>
                </a:r>
                <a:fld id="{B9090830-9440-4542-AF3F-2A6D9B164214}" type="VALUE">
                  <a:rPr lang="ar-EG" baseline="0">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FDF5AA"/>
          </a:solidFill>
          <a:ln w="19050">
            <a:solidFill>
              <a:schemeClr val="lt1"/>
            </a:solidFill>
          </a:ln>
          <a:effectLst/>
        </c:spPr>
        <c:dLbl>
          <c:idx val="0"/>
          <c:layout>
            <c:manualLayout>
              <c:x val="-8.5702099737531793E-3"/>
              <c:y val="-4.7432513761022838E-2"/>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9CEA22D4-27EA-49BD-A6E0-BBEF0F4897E5}" type="CATEGORYNAME">
                  <a:rPr lang="ar-EG">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[CATEGORY NAME]</a:t>
                </a:fld>
                <a:endParaRPr lang="ar-EG" baseline="0">
                  <a:solidFill>
                    <a:schemeClr val="bg1"/>
                  </a:solidFill>
                </a:endParaRPr>
              </a:p>
              <a:p>
                <a:pPr algn="ctr">
                  <a:defRPr lang="en-US" sz="1400" b="1" i="0" u="none" strike="noStrike" kern="1200" baseline="0">
                    <a:solidFill>
                      <a:schemeClr val="bg1"/>
                    </a:solidFill>
                    <a:latin typeface="Bahnschrift" panose="020B0502040204020203" pitchFamily="34" charset="0"/>
                    <a:ea typeface="+mn-ea"/>
                    <a:cs typeface="+mn-cs"/>
                  </a:defRPr>
                </a:pPr>
                <a:r>
                  <a:rPr lang="ar-EG" baseline="0">
                    <a:solidFill>
                      <a:schemeClr val="bg1"/>
                    </a:solidFill>
                  </a:rPr>
                  <a:t> </a:t>
                </a:r>
                <a:fld id="{AFF42049-851B-4043-A13D-EF0C2830B712}" type="VALUE">
                  <a:rPr lang="ar-EG" baseline="0">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rgbClr val="F5CBCB"/>
          </a:solidFill>
          <a:ln w="19050">
            <a:solidFill>
              <a:schemeClr val="lt1"/>
            </a:solidFill>
          </a:ln>
          <a:effectLst/>
        </c:spPr>
        <c:dLbl>
          <c:idx val="0"/>
          <c:layout>
            <c:manualLayout>
              <c:x val="2.4897856517935257E-2"/>
              <c:y val="-7.1067667394827366E-2"/>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16B313ED-F9F3-430C-89F4-5539BED4A838}" type="CATEGORYNAME">
                  <a:rPr lang="ar-EG">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[CATEGORY NAME]</a:t>
                </a:fld>
                <a:endParaRPr lang="ar-EG" baseline="0">
                  <a:solidFill>
                    <a:schemeClr val="bg1"/>
                  </a:solidFill>
                </a:endParaRPr>
              </a:p>
              <a:p>
                <a:pPr algn="ctr">
                  <a:defRPr lang="en-US" sz="1400" b="1" i="0" u="none" strike="noStrike" kern="1200" baseline="0">
                    <a:solidFill>
                      <a:schemeClr val="bg1"/>
                    </a:solidFill>
                    <a:latin typeface="Bahnschrift" panose="020B0502040204020203" pitchFamily="34" charset="0"/>
                    <a:ea typeface="+mn-ea"/>
                    <a:cs typeface="+mn-cs"/>
                  </a:defRPr>
                </a:pPr>
                <a:r>
                  <a:rPr lang="ar-EG" baseline="0">
                    <a:solidFill>
                      <a:schemeClr val="bg1"/>
                    </a:solidFill>
                  </a:rPr>
                  <a:t> </a:t>
                </a:r>
                <a:fld id="{B58C51C5-97CE-40B5-9945-FBFDE017EE99}" type="VALUE">
                  <a:rPr lang="ar-EG" baseline="0">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solidFill>
            <a:srgbClr val="58A0C8"/>
          </a:solidFill>
          <a:ln w="19050">
            <a:solidFill>
              <a:schemeClr val="lt1"/>
            </a:solidFill>
          </a:ln>
          <a:effectLst/>
        </c:spPr>
        <c:dLbl>
          <c:idx val="0"/>
          <c:layout>
            <c:manualLayout>
              <c:x val="-6.7110236220472436E-2"/>
              <c:y val="0.11167727577984181"/>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F1251F59-0DC2-4B55-B88F-13886EDDA4F0}" type="CATEGORYNAME">
                  <a:rPr lang="ar-EG">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[CATEGORY NAME]</a:t>
                </a:fld>
                <a:endParaRPr lang="ar-EG" baseline="0">
                  <a:solidFill>
                    <a:schemeClr val="bg1"/>
                  </a:solidFill>
                </a:endParaRPr>
              </a:p>
              <a:p>
                <a:pPr algn="ctr">
                  <a:defRPr lang="en-US" sz="1400" b="1" i="0" u="none" strike="noStrike" kern="1200" baseline="0">
                    <a:solidFill>
                      <a:schemeClr val="bg1"/>
                    </a:solidFill>
                    <a:latin typeface="Bahnschrift" panose="020B0502040204020203" pitchFamily="34" charset="0"/>
                    <a:ea typeface="+mn-ea"/>
                    <a:cs typeface="+mn-cs"/>
                  </a:defRPr>
                </a:pPr>
                <a:r>
                  <a:rPr lang="ar-EG" baseline="0">
                    <a:solidFill>
                      <a:schemeClr val="bg1"/>
                    </a:solidFill>
                  </a:rPr>
                  <a:t> </a:t>
                </a:r>
                <a:fld id="{B9090830-9440-4542-AF3F-2A6D9B164214}" type="VALUE">
                  <a:rPr lang="ar-EG" baseline="0">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FDF5AA"/>
          </a:solidFill>
          <a:ln w="19050">
            <a:solidFill>
              <a:schemeClr val="lt1"/>
            </a:solidFill>
          </a:ln>
          <a:effectLst/>
        </c:spPr>
        <c:dLbl>
          <c:idx val="0"/>
          <c:layout>
            <c:manualLayout>
              <c:x val="-8.5702099737531793E-3"/>
              <c:y val="-4.7432513761022838E-2"/>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9CEA22D4-27EA-49BD-A6E0-BBEF0F4897E5}" type="CATEGORYNAME">
                  <a:rPr lang="ar-EG">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[CATEGORY NAME]</a:t>
                </a:fld>
                <a:endParaRPr lang="ar-EG" baseline="0">
                  <a:solidFill>
                    <a:schemeClr val="bg1"/>
                  </a:solidFill>
                </a:endParaRPr>
              </a:p>
              <a:p>
                <a:pPr algn="ctr">
                  <a:defRPr lang="en-US" sz="1400" b="1" i="0" u="none" strike="noStrike" kern="1200" baseline="0">
                    <a:solidFill>
                      <a:schemeClr val="bg1"/>
                    </a:solidFill>
                    <a:latin typeface="Bahnschrift" panose="020B0502040204020203" pitchFamily="34" charset="0"/>
                    <a:ea typeface="+mn-ea"/>
                    <a:cs typeface="+mn-cs"/>
                  </a:defRPr>
                </a:pPr>
                <a:r>
                  <a:rPr lang="ar-EG" baseline="0">
                    <a:solidFill>
                      <a:schemeClr val="bg1"/>
                    </a:solidFill>
                  </a:rPr>
                  <a:t> </a:t>
                </a:r>
                <a:fld id="{AFF42049-851B-4043-A13D-EF0C2830B712}" type="VALUE">
                  <a:rPr lang="ar-EG" baseline="0">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rgbClr val="F5CBCB"/>
          </a:solidFill>
          <a:ln w="19050">
            <a:solidFill>
              <a:schemeClr val="lt1"/>
            </a:solidFill>
          </a:ln>
          <a:effectLst/>
        </c:spPr>
        <c:dLbl>
          <c:idx val="0"/>
          <c:layout>
            <c:manualLayout>
              <c:x val="2.4897856517935257E-2"/>
              <c:y val="-7.1067667394827366E-2"/>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16B313ED-F9F3-430C-89F4-5539BED4A838}" type="CATEGORYNAME">
                  <a:rPr lang="ar-EG">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[CATEGORY NAME]</a:t>
                </a:fld>
                <a:endParaRPr lang="ar-EG" baseline="0">
                  <a:solidFill>
                    <a:schemeClr val="bg1"/>
                  </a:solidFill>
                </a:endParaRPr>
              </a:p>
              <a:p>
                <a:pPr algn="ctr">
                  <a:defRPr lang="en-US" sz="1400" b="1" i="0" u="none" strike="noStrike" kern="1200" baseline="0">
                    <a:solidFill>
                      <a:schemeClr val="bg1"/>
                    </a:solidFill>
                    <a:latin typeface="Bahnschrift" panose="020B0502040204020203" pitchFamily="34" charset="0"/>
                    <a:ea typeface="+mn-ea"/>
                    <a:cs typeface="+mn-cs"/>
                  </a:defRPr>
                </a:pPr>
                <a:r>
                  <a:rPr lang="ar-EG" baseline="0">
                    <a:solidFill>
                      <a:schemeClr val="bg1"/>
                    </a:solidFill>
                  </a:rPr>
                  <a:t> </a:t>
                </a:r>
                <a:fld id="{B58C51C5-97CE-40B5-9945-FBFDE017EE99}" type="VALUE">
                  <a:rPr lang="ar-EG" baseline="0">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9"/>
        <c:spPr>
          <a:solidFill>
            <a:srgbClr val="58A0C8"/>
          </a:solidFill>
          <a:ln w="19050">
            <a:solidFill>
              <a:schemeClr val="lt1"/>
            </a:solidFill>
          </a:ln>
          <a:effectLst/>
        </c:spPr>
        <c:dLbl>
          <c:idx val="0"/>
          <c:layout>
            <c:manualLayout>
              <c:x val="-6.7110236220472436E-2"/>
              <c:y val="0.11167727577984181"/>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F1251F59-0DC2-4B55-B88F-13886EDDA4F0}" type="CATEGORYNAME">
                  <a:rPr lang="ar-EG">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[CATEGORY NAME]</a:t>
                </a:fld>
                <a:endParaRPr lang="ar-EG" baseline="0">
                  <a:solidFill>
                    <a:schemeClr val="bg1"/>
                  </a:solidFill>
                </a:endParaRPr>
              </a:p>
              <a:p>
                <a:pPr algn="ctr">
                  <a:defRPr lang="en-US" sz="1400" b="1" i="0" u="none" strike="noStrike" kern="1200" baseline="0">
                    <a:solidFill>
                      <a:schemeClr val="bg1"/>
                    </a:solidFill>
                    <a:latin typeface="Bahnschrift" panose="020B0502040204020203" pitchFamily="34" charset="0"/>
                    <a:ea typeface="+mn-ea"/>
                    <a:cs typeface="+mn-cs"/>
                  </a:defRPr>
                </a:pPr>
                <a:r>
                  <a:rPr lang="ar-EG" baseline="0">
                    <a:solidFill>
                      <a:schemeClr val="bg1"/>
                    </a:solidFill>
                  </a:rPr>
                  <a:t> </a:t>
                </a:r>
                <a:fld id="{B9090830-9440-4542-AF3F-2A6D9B164214}" type="VALUE">
                  <a:rPr lang="ar-EG" baseline="0">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1"/>
        <c:spPr>
          <a:solidFill>
            <a:srgbClr val="FDF5AA"/>
          </a:solidFill>
          <a:ln w="19050">
            <a:solidFill>
              <a:schemeClr val="lt1"/>
            </a:solidFill>
          </a:ln>
          <a:effectLst/>
        </c:spPr>
        <c:dLbl>
          <c:idx val="0"/>
          <c:layout>
            <c:manualLayout>
              <c:x val="-8.5702099737531793E-3"/>
              <c:y val="-4.7432513761022838E-2"/>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9CEA22D4-27EA-49BD-A6E0-BBEF0F4897E5}" type="CATEGORYNAME">
                  <a:rPr lang="ar-EG">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[CATEGORY NAME]</a:t>
                </a:fld>
                <a:endParaRPr lang="ar-EG" baseline="0">
                  <a:solidFill>
                    <a:schemeClr val="bg1"/>
                  </a:solidFill>
                </a:endParaRPr>
              </a:p>
              <a:p>
                <a:pPr algn="ctr">
                  <a:defRPr lang="en-US" sz="1400" b="1" i="0" u="none" strike="noStrike" kern="1200" baseline="0">
                    <a:solidFill>
                      <a:schemeClr val="bg1"/>
                    </a:solidFill>
                    <a:latin typeface="Bahnschrift" panose="020B0502040204020203" pitchFamily="34" charset="0"/>
                    <a:ea typeface="+mn-ea"/>
                    <a:cs typeface="+mn-cs"/>
                  </a:defRPr>
                </a:pPr>
                <a:r>
                  <a:rPr lang="ar-EG" baseline="0">
                    <a:solidFill>
                      <a:schemeClr val="bg1"/>
                    </a:solidFill>
                  </a:rPr>
                  <a:t> </a:t>
                </a:r>
                <a:fld id="{AFF42049-851B-4043-A13D-EF0C2830B712}" type="VALUE">
                  <a:rPr lang="ar-EG" baseline="0">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2"/>
        <c:spPr>
          <a:solidFill>
            <a:srgbClr val="F5CBCB"/>
          </a:solidFill>
          <a:ln w="19050">
            <a:solidFill>
              <a:schemeClr val="lt1"/>
            </a:solidFill>
          </a:ln>
          <a:effectLst/>
        </c:spPr>
        <c:dLbl>
          <c:idx val="0"/>
          <c:layout>
            <c:manualLayout>
              <c:x val="2.4897856517935257E-2"/>
              <c:y val="-7.1067667394827366E-2"/>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16B313ED-F9F3-430C-89F4-5539BED4A838}" type="CATEGORYNAME">
                  <a:rPr lang="ar-EG">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[CATEGORY NAME]</a:t>
                </a:fld>
                <a:endParaRPr lang="ar-EG" baseline="0">
                  <a:solidFill>
                    <a:schemeClr val="bg1"/>
                  </a:solidFill>
                </a:endParaRPr>
              </a:p>
              <a:p>
                <a:pPr algn="ctr">
                  <a:defRPr lang="en-US" sz="1400" b="1" i="0" u="none" strike="noStrike" kern="1200" baseline="0">
                    <a:solidFill>
                      <a:schemeClr val="bg1"/>
                    </a:solidFill>
                    <a:latin typeface="Bahnschrift" panose="020B0502040204020203" pitchFamily="34" charset="0"/>
                    <a:ea typeface="+mn-ea"/>
                    <a:cs typeface="+mn-cs"/>
                  </a:defRPr>
                </a:pPr>
                <a:r>
                  <a:rPr lang="ar-EG" baseline="0">
                    <a:solidFill>
                      <a:schemeClr val="bg1"/>
                    </a:solidFill>
                  </a:rPr>
                  <a:t> </a:t>
                </a:r>
                <a:fld id="{B58C51C5-97CE-40B5-9945-FBFDE017EE99}" type="VALUE">
                  <a:rPr lang="ar-EG" baseline="0">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3"/>
        <c:spPr>
          <a:solidFill>
            <a:srgbClr val="58A0C8"/>
          </a:solidFill>
          <a:ln w="19050">
            <a:solidFill>
              <a:schemeClr val="lt1"/>
            </a:solidFill>
          </a:ln>
          <a:effectLst/>
        </c:spPr>
        <c:dLbl>
          <c:idx val="0"/>
          <c:layout>
            <c:manualLayout>
              <c:x val="-6.7110236220472436E-2"/>
              <c:y val="0.11167727577984181"/>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F1251F59-0DC2-4B55-B88F-13886EDDA4F0}" type="CATEGORYNAME">
                  <a:rPr lang="ar-EG">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[CATEGORY NAME]</a:t>
                </a:fld>
                <a:endParaRPr lang="ar-EG" baseline="0">
                  <a:solidFill>
                    <a:schemeClr val="bg1"/>
                  </a:solidFill>
                </a:endParaRPr>
              </a:p>
              <a:p>
                <a:pPr algn="ctr">
                  <a:defRPr lang="en-US" sz="1400" b="1" i="0" u="none" strike="noStrike" kern="1200" baseline="0">
                    <a:solidFill>
                      <a:schemeClr val="bg1"/>
                    </a:solidFill>
                    <a:latin typeface="Bahnschrift" panose="020B0502040204020203" pitchFamily="34" charset="0"/>
                    <a:ea typeface="+mn-ea"/>
                    <a:cs typeface="+mn-cs"/>
                  </a:defRPr>
                </a:pPr>
                <a:r>
                  <a:rPr lang="ar-EG" baseline="0">
                    <a:solidFill>
                      <a:schemeClr val="bg1"/>
                    </a:solidFill>
                  </a:rPr>
                  <a:t> </a:t>
                </a:r>
                <a:fld id="{B9090830-9440-4542-AF3F-2A6D9B164214}" type="VALUE">
                  <a:rPr lang="ar-EG" baseline="0">
                    <a:solidFill>
                      <a:schemeClr val="bg1"/>
                    </a:solidFill>
                  </a:rPr>
                  <a:pPr algn="ctr">
                    <a:defRPr lang="en-US" sz="1400" b="1" i="0" u="none" strike="noStrike" kern="1200" baseline="0">
                      <a:solidFill>
                        <a:schemeClr val="bg1"/>
                      </a:solidFill>
                      <a:latin typeface="Bahnschrift" panose="020B0502040204020203" pitchFamily="34" charset="0"/>
                      <a:ea typeface="+mn-ea"/>
                      <a:cs typeface="+mn-cs"/>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5"/>
        <c:spPr>
          <a:solidFill>
            <a:srgbClr val="FDF5AA"/>
          </a:solidFill>
          <a:ln w="19050">
            <a:solidFill>
              <a:schemeClr val="lt1"/>
            </a:solidFill>
          </a:ln>
          <a:effectLst/>
        </c:spPr>
        <c:dLbl>
          <c:idx val="0"/>
          <c:layout>
            <c:manualLayout>
              <c:x val="-8.5702099737531793E-3"/>
              <c:y val="-4.7432513761022838E-2"/>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9CEA22D4-27EA-49BD-A6E0-BBEF0F4897E5}" type="CATEGORYNAME">
                  <a:rPr lang="ar-EG">
                    <a:solidFill>
                      <a:schemeClr val="bg1"/>
                    </a:solidFill>
                  </a:rPr>
                  <a:pPr algn="ctr">
                    <a:defRPr lang="en-US" sz="1400" b="1">
                      <a:solidFill>
                        <a:schemeClr val="bg1"/>
                      </a:solidFill>
                      <a:latin typeface="Bahnschrift" panose="020B0502040204020203" pitchFamily="34" charset="0"/>
                    </a:defRPr>
                  </a:pPr>
                  <a:t>[CATEGORY NAME]</a:t>
                </a:fld>
                <a:endParaRPr lang="ar-EG" baseline="0">
                  <a:solidFill>
                    <a:schemeClr val="bg1"/>
                  </a:solidFill>
                </a:endParaRPr>
              </a:p>
              <a:p>
                <a:pPr algn="ctr">
                  <a:defRPr lang="en-US" sz="1400" b="1">
                    <a:solidFill>
                      <a:schemeClr val="bg1"/>
                    </a:solidFill>
                    <a:latin typeface="Bahnschrift" panose="020B0502040204020203" pitchFamily="34" charset="0"/>
                  </a:defRPr>
                </a:pPr>
                <a:r>
                  <a:rPr lang="ar-EG" baseline="0">
                    <a:solidFill>
                      <a:schemeClr val="bg1"/>
                    </a:solidFill>
                  </a:rPr>
                  <a:t> </a:t>
                </a:r>
                <a:fld id="{AFF42049-851B-4043-A13D-EF0C2830B712}" type="VALUE">
                  <a:rPr lang="ar-EG" baseline="0">
                    <a:solidFill>
                      <a:schemeClr val="bg1"/>
                    </a:solidFill>
                  </a:rPr>
                  <a:pPr algn="ctr">
                    <a:defRPr lang="en-US" sz="1400" b="1">
                      <a:solidFill>
                        <a:schemeClr val="bg1"/>
                      </a:solidFill>
                      <a:latin typeface="Bahnschrift" panose="020B0502040204020203" pitchFamily="34" charset="0"/>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6"/>
        <c:spPr>
          <a:solidFill>
            <a:srgbClr val="F5CBCB"/>
          </a:solidFill>
          <a:ln w="19050">
            <a:solidFill>
              <a:schemeClr val="lt1"/>
            </a:solidFill>
          </a:ln>
          <a:effectLst/>
        </c:spPr>
        <c:dLbl>
          <c:idx val="0"/>
          <c:layout>
            <c:manualLayout>
              <c:x val="2.4897856517935257E-2"/>
              <c:y val="-7.1067667394827366E-2"/>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16B313ED-F9F3-430C-89F4-5539BED4A838}" type="CATEGORYNAME">
                  <a:rPr lang="ar-EG">
                    <a:solidFill>
                      <a:schemeClr val="bg1"/>
                    </a:solidFill>
                  </a:rPr>
                  <a:pPr algn="ctr">
                    <a:defRPr lang="en-US" sz="1400" b="1">
                      <a:solidFill>
                        <a:schemeClr val="bg1"/>
                      </a:solidFill>
                      <a:latin typeface="Bahnschrift" panose="020B0502040204020203" pitchFamily="34" charset="0"/>
                    </a:defRPr>
                  </a:pPr>
                  <a:t>[CATEGORY NAME]</a:t>
                </a:fld>
                <a:endParaRPr lang="ar-EG" baseline="0">
                  <a:solidFill>
                    <a:schemeClr val="bg1"/>
                  </a:solidFill>
                </a:endParaRPr>
              </a:p>
              <a:p>
                <a:pPr algn="ctr">
                  <a:defRPr lang="en-US" sz="1400" b="1">
                    <a:solidFill>
                      <a:schemeClr val="bg1"/>
                    </a:solidFill>
                    <a:latin typeface="Bahnschrift" panose="020B0502040204020203" pitchFamily="34" charset="0"/>
                  </a:defRPr>
                </a:pPr>
                <a:r>
                  <a:rPr lang="ar-EG" baseline="0">
                    <a:solidFill>
                      <a:schemeClr val="bg1"/>
                    </a:solidFill>
                  </a:rPr>
                  <a:t> </a:t>
                </a:r>
                <a:fld id="{B58C51C5-97CE-40B5-9945-FBFDE017EE99}" type="VALUE">
                  <a:rPr lang="ar-EG" baseline="0">
                    <a:solidFill>
                      <a:schemeClr val="bg1"/>
                    </a:solidFill>
                  </a:rPr>
                  <a:pPr algn="ctr">
                    <a:defRPr lang="en-US" sz="1400" b="1">
                      <a:solidFill>
                        <a:schemeClr val="bg1"/>
                      </a:solidFill>
                      <a:latin typeface="Bahnschrift" panose="020B0502040204020203" pitchFamily="34" charset="0"/>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7"/>
        <c:spPr>
          <a:solidFill>
            <a:srgbClr val="58A0C8"/>
          </a:solidFill>
          <a:ln w="19050">
            <a:solidFill>
              <a:schemeClr val="lt1"/>
            </a:solidFill>
          </a:ln>
          <a:effectLst/>
        </c:spPr>
        <c:dLbl>
          <c:idx val="0"/>
          <c:layout>
            <c:manualLayout>
              <c:x val="-6.7110236220472436E-2"/>
              <c:y val="0.11167727577984181"/>
            </c:manualLayout>
          </c:layout>
          <c:tx>
            <c:rich>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fld id="{F1251F59-0DC2-4B55-B88F-13886EDDA4F0}" type="CATEGORYNAME">
                  <a:rPr lang="ar-EG">
                    <a:solidFill>
                      <a:schemeClr val="bg1"/>
                    </a:solidFill>
                  </a:rPr>
                  <a:pPr algn="ctr">
                    <a:defRPr lang="en-US" sz="1400" b="1">
                      <a:solidFill>
                        <a:schemeClr val="bg1"/>
                      </a:solidFill>
                      <a:latin typeface="Bahnschrift" panose="020B0502040204020203" pitchFamily="34" charset="0"/>
                    </a:defRPr>
                  </a:pPr>
                  <a:t>[CATEGORY NAME]</a:t>
                </a:fld>
                <a:endParaRPr lang="ar-EG" baseline="0">
                  <a:solidFill>
                    <a:schemeClr val="bg1"/>
                  </a:solidFill>
                </a:endParaRPr>
              </a:p>
              <a:p>
                <a:pPr algn="ctr">
                  <a:defRPr lang="en-US" sz="1400" b="1">
                    <a:solidFill>
                      <a:schemeClr val="bg1"/>
                    </a:solidFill>
                    <a:latin typeface="Bahnschrift" panose="020B0502040204020203" pitchFamily="34" charset="0"/>
                  </a:defRPr>
                </a:pPr>
                <a:r>
                  <a:rPr lang="ar-EG" baseline="0">
                    <a:solidFill>
                      <a:schemeClr val="bg1"/>
                    </a:solidFill>
                  </a:rPr>
                  <a:t> </a:t>
                </a:r>
                <a:fld id="{B9090830-9440-4542-AF3F-2A6D9B164214}" type="VALUE">
                  <a:rPr lang="ar-EG" baseline="0">
                    <a:solidFill>
                      <a:schemeClr val="bg1"/>
                    </a:solidFill>
                  </a:rPr>
                  <a:pPr algn="ctr">
                    <a:defRPr lang="en-US" sz="1400" b="1">
                      <a:solidFill>
                        <a:schemeClr val="bg1"/>
                      </a:solidFill>
                      <a:latin typeface="Bahnschrift" panose="020B0502040204020203" pitchFamily="34" charset="0"/>
                    </a:defRPr>
                  </a:pPr>
                  <a:t>[VALUE]</a:t>
                </a:fld>
                <a:endParaRPr lang="ar-EG" baseline="0">
                  <a:solidFill>
                    <a:schemeClr val="bg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Tables'!$AC$3</c:f>
              <c:strCache>
                <c:ptCount val="1"/>
                <c:pt idx="0">
                  <c:v>Total</c:v>
                </c:pt>
              </c:strCache>
            </c:strRef>
          </c:tx>
          <c:dPt>
            <c:idx val="0"/>
            <c:bubble3D val="0"/>
            <c:spPr>
              <a:solidFill>
                <a:srgbClr val="FDF5AA"/>
              </a:solidFill>
              <a:ln w="19050">
                <a:solidFill>
                  <a:schemeClr val="lt1"/>
                </a:solidFill>
              </a:ln>
              <a:effectLst/>
            </c:spPr>
            <c:extLst>
              <c:ext xmlns:c16="http://schemas.microsoft.com/office/drawing/2014/chart" uri="{C3380CC4-5D6E-409C-BE32-E72D297353CC}">
                <c16:uniqueId val="{00000001-1226-4DDF-8339-2F6D28C3E672}"/>
              </c:ext>
            </c:extLst>
          </c:dPt>
          <c:dPt>
            <c:idx val="1"/>
            <c:bubble3D val="0"/>
            <c:spPr>
              <a:solidFill>
                <a:srgbClr val="F5CBCB"/>
              </a:solidFill>
              <a:ln w="19050">
                <a:solidFill>
                  <a:schemeClr val="lt1"/>
                </a:solidFill>
              </a:ln>
              <a:effectLst/>
            </c:spPr>
            <c:extLst>
              <c:ext xmlns:c16="http://schemas.microsoft.com/office/drawing/2014/chart" uri="{C3380CC4-5D6E-409C-BE32-E72D297353CC}">
                <c16:uniqueId val="{00000003-1226-4DDF-8339-2F6D28C3E672}"/>
              </c:ext>
            </c:extLst>
          </c:dPt>
          <c:dPt>
            <c:idx val="2"/>
            <c:bubble3D val="0"/>
            <c:spPr>
              <a:solidFill>
                <a:srgbClr val="58A0C8"/>
              </a:solidFill>
              <a:ln w="19050">
                <a:solidFill>
                  <a:schemeClr val="lt1"/>
                </a:solidFill>
              </a:ln>
              <a:effectLst/>
            </c:spPr>
            <c:extLst>
              <c:ext xmlns:c16="http://schemas.microsoft.com/office/drawing/2014/chart" uri="{C3380CC4-5D6E-409C-BE32-E72D297353CC}">
                <c16:uniqueId val="{00000005-1226-4DDF-8339-2F6D28C3E672}"/>
              </c:ext>
            </c:extLst>
          </c:dPt>
          <c:dLbls>
            <c:dLbl>
              <c:idx val="0"/>
              <c:layout>
                <c:manualLayout>
                  <c:x val="-8.5702099737531793E-3"/>
                  <c:y val="-4.7432513761022838E-2"/>
                </c:manualLayout>
              </c:layout>
              <c:tx>
                <c:rich>
                  <a:bodyPr/>
                  <a:lstStyle/>
                  <a:p>
                    <a:fld id="{9CEA22D4-27EA-49BD-A6E0-BBEF0F4897E5}" type="CATEGORYNAME">
                      <a:rPr lang="ar-EG">
                        <a:solidFill>
                          <a:schemeClr val="bg1"/>
                        </a:solidFill>
                      </a:rPr>
                      <a:pPr/>
                      <a:t>[CATEGORY NAME]</a:t>
                    </a:fld>
                    <a:endParaRPr lang="ar-EG" baseline="0">
                      <a:solidFill>
                        <a:schemeClr val="bg1"/>
                      </a:solidFill>
                    </a:endParaRPr>
                  </a:p>
                  <a:p>
                    <a:r>
                      <a:rPr lang="ar-EG" baseline="0">
                        <a:solidFill>
                          <a:schemeClr val="bg1"/>
                        </a:solidFill>
                      </a:rPr>
                      <a:t> </a:t>
                    </a:r>
                    <a:fld id="{AFF42049-851B-4043-A13D-EF0C2830B712}" type="VALUE">
                      <a:rPr lang="ar-EG" baseline="0">
                        <a:solidFill>
                          <a:schemeClr val="bg1"/>
                        </a:solidFill>
                      </a:rPr>
                      <a:pPr/>
                      <a:t>[VALUE]</a:t>
                    </a:fld>
                    <a:endParaRPr lang="ar-EG"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226-4DDF-8339-2F6D28C3E672}"/>
                </c:ext>
              </c:extLst>
            </c:dLbl>
            <c:dLbl>
              <c:idx val="1"/>
              <c:layout>
                <c:manualLayout>
                  <c:x val="2.4897856517935257E-2"/>
                  <c:y val="-7.1067667394827366E-2"/>
                </c:manualLayout>
              </c:layout>
              <c:tx>
                <c:rich>
                  <a:bodyPr/>
                  <a:lstStyle/>
                  <a:p>
                    <a:fld id="{16B313ED-F9F3-430C-89F4-5539BED4A838}" type="CATEGORYNAME">
                      <a:rPr lang="ar-EG">
                        <a:solidFill>
                          <a:schemeClr val="bg1"/>
                        </a:solidFill>
                      </a:rPr>
                      <a:pPr/>
                      <a:t>[CATEGORY NAME]</a:t>
                    </a:fld>
                    <a:endParaRPr lang="ar-EG" baseline="0">
                      <a:solidFill>
                        <a:schemeClr val="bg1"/>
                      </a:solidFill>
                    </a:endParaRPr>
                  </a:p>
                  <a:p>
                    <a:r>
                      <a:rPr lang="ar-EG" baseline="0">
                        <a:solidFill>
                          <a:schemeClr val="bg1"/>
                        </a:solidFill>
                      </a:rPr>
                      <a:t> </a:t>
                    </a:r>
                    <a:fld id="{B58C51C5-97CE-40B5-9945-FBFDE017EE99}" type="VALUE">
                      <a:rPr lang="ar-EG" baseline="0">
                        <a:solidFill>
                          <a:schemeClr val="bg1"/>
                        </a:solidFill>
                      </a:rPr>
                      <a:pPr/>
                      <a:t>[VALUE]</a:t>
                    </a:fld>
                    <a:endParaRPr lang="ar-EG"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226-4DDF-8339-2F6D28C3E672}"/>
                </c:ext>
              </c:extLst>
            </c:dLbl>
            <c:dLbl>
              <c:idx val="2"/>
              <c:layout>
                <c:manualLayout>
                  <c:x val="-6.7110236220472436E-2"/>
                  <c:y val="0.11167727577984181"/>
                </c:manualLayout>
              </c:layout>
              <c:tx>
                <c:rich>
                  <a:bodyPr/>
                  <a:lstStyle/>
                  <a:p>
                    <a:fld id="{F1251F59-0DC2-4B55-B88F-13886EDDA4F0}" type="CATEGORYNAME">
                      <a:rPr lang="ar-EG">
                        <a:solidFill>
                          <a:schemeClr val="bg1"/>
                        </a:solidFill>
                      </a:rPr>
                      <a:pPr/>
                      <a:t>[CATEGORY NAME]</a:t>
                    </a:fld>
                    <a:endParaRPr lang="ar-EG" baseline="0">
                      <a:solidFill>
                        <a:schemeClr val="bg1"/>
                      </a:solidFill>
                    </a:endParaRPr>
                  </a:p>
                  <a:p>
                    <a:r>
                      <a:rPr lang="ar-EG" baseline="0">
                        <a:solidFill>
                          <a:schemeClr val="bg1"/>
                        </a:solidFill>
                      </a:rPr>
                      <a:t> </a:t>
                    </a:r>
                    <a:fld id="{B9090830-9440-4542-AF3F-2A6D9B164214}" type="VALUE">
                      <a:rPr lang="ar-EG" baseline="0">
                        <a:solidFill>
                          <a:schemeClr val="bg1"/>
                        </a:solidFill>
                      </a:rPr>
                      <a:pPr/>
                      <a:t>[VALUE]</a:t>
                    </a:fld>
                    <a:endParaRPr lang="ar-EG"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226-4DDF-8339-2F6D28C3E672}"/>
                </c:ext>
              </c:extLst>
            </c:dLbl>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Bahnschrift" panose="020B0502040204020203" pitchFamily="34" charset="0"/>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Tables'!$AB$4:$AB$7</c:f>
              <c:strCache>
                <c:ptCount val="3"/>
                <c:pt idx="0">
                  <c:v>الاسكندرية</c:v>
                </c:pt>
                <c:pt idx="1">
                  <c:v>القاهرة</c:v>
                </c:pt>
                <c:pt idx="2">
                  <c:v>طنطا</c:v>
                </c:pt>
              </c:strCache>
            </c:strRef>
          </c:cat>
          <c:val>
            <c:numRef>
              <c:f>'Pivot Tables'!$AC$4:$AC$7</c:f>
              <c:numCache>
                <c:formatCode>0.00%</c:formatCode>
                <c:ptCount val="3"/>
                <c:pt idx="0">
                  <c:v>0.45744680851063829</c:v>
                </c:pt>
                <c:pt idx="1">
                  <c:v>0.37234042553191488</c:v>
                </c:pt>
                <c:pt idx="2">
                  <c:v>0.1702127659574468</c:v>
                </c:pt>
              </c:numCache>
            </c:numRef>
          </c:val>
          <c:extLst>
            <c:ext xmlns:c16="http://schemas.microsoft.com/office/drawing/2014/chart" uri="{C3380CC4-5D6E-409C-BE32-E72D297353CC}">
              <c16:uniqueId val="{00000006-1226-4DDF-8339-2F6D28C3E672}"/>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Tables!PivotTable6</c:name>
    <c:fmtId val="22"/>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Total Salaries By Job Title &amp; Location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F5AA"/>
          </a:solidFill>
          <a:ln>
            <a:noFill/>
          </a:ln>
          <a:effectLst/>
        </c:spPr>
      </c:pivotFmt>
      <c:pivotFmt>
        <c:idx val="4"/>
        <c:spPr>
          <a:solidFill>
            <a:srgbClr val="FDF5AA"/>
          </a:solidFill>
          <a:ln>
            <a:noFill/>
          </a:ln>
          <a:effectLst/>
        </c:spPr>
      </c:pivotFmt>
      <c:pivotFmt>
        <c:idx val="5"/>
        <c:spPr>
          <a:solidFill>
            <a:srgbClr val="58A0C8"/>
          </a:solidFill>
          <a:ln>
            <a:noFill/>
          </a:ln>
          <a:effectLst/>
        </c:spPr>
      </c:pivotFmt>
      <c:pivotFmt>
        <c:idx val="6"/>
        <c:spPr>
          <a:solidFill>
            <a:srgbClr val="58A0C8"/>
          </a:solidFill>
          <a:ln>
            <a:noFill/>
          </a:ln>
          <a:effectLst/>
        </c:spPr>
      </c:pivotFmt>
      <c:pivotFmt>
        <c:idx val="7"/>
        <c:spPr>
          <a:solidFill>
            <a:srgbClr val="58A0C8"/>
          </a:solidFill>
          <a:ln>
            <a:noFill/>
          </a:ln>
          <a:effectLst/>
        </c:spPr>
      </c:pivotFmt>
      <c:pivotFmt>
        <c:idx val="8"/>
        <c:spPr>
          <a:solidFill>
            <a:srgbClr val="FDF5AA"/>
          </a:solidFill>
          <a:ln>
            <a:noFill/>
          </a:ln>
          <a:effectLst/>
        </c:spPr>
      </c:pivotFmt>
      <c:pivotFmt>
        <c:idx val="9"/>
        <c:spPr>
          <a:solidFill>
            <a:srgbClr val="F0E4D3"/>
          </a:solidFill>
          <a:ln>
            <a:noFill/>
          </a:ln>
          <a:effectLst/>
        </c:spPr>
      </c:pivotFmt>
      <c:pivotFmt>
        <c:idx val="10"/>
        <c:spPr>
          <a:solidFill>
            <a:srgbClr val="FFD6BA"/>
          </a:solidFill>
          <a:ln>
            <a:noFill/>
          </a:ln>
          <a:effectLst/>
        </c:spPr>
      </c:pivotFmt>
      <c:pivotFmt>
        <c:idx val="11"/>
        <c:spPr>
          <a:solidFill>
            <a:srgbClr val="FFD6BA"/>
          </a:solidFill>
          <a:ln>
            <a:noFill/>
          </a:ln>
          <a:effectLst/>
        </c:spPr>
      </c:pivotFmt>
      <c:pivotFmt>
        <c:idx val="12"/>
        <c:spPr>
          <a:solidFill>
            <a:srgbClr val="FFD6BA"/>
          </a:solidFill>
          <a:ln>
            <a:noFill/>
          </a:ln>
          <a:effectLst/>
        </c:spPr>
      </c:pivotFmt>
      <c:pivotFmt>
        <c:idx val="13"/>
        <c:spPr>
          <a:solidFill>
            <a:srgbClr val="FDF5AA"/>
          </a:solidFill>
          <a:ln>
            <a:noFill/>
          </a:ln>
          <a:effectLst/>
        </c:spPr>
      </c:pivotFmt>
      <c:pivotFmt>
        <c:idx val="14"/>
        <c:spPr>
          <a:solidFill>
            <a:srgbClr val="FDF5AA"/>
          </a:solidFill>
          <a:ln>
            <a:noFill/>
          </a:ln>
          <a:effectLst/>
        </c:spPr>
      </c:pivotFmt>
      <c:pivotFmt>
        <c:idx val="15"/>
        <c:spPr>
          <a:solidFill>
            <a:srgbClr val="FDF5AA"/>
          </a:solidFill>
          <a:ln>
            <a:noFill/>
          </a:ln>
          <a:effectLst/>
        </c:spPr>
      </c:pivotFmt>
      <c:pivotFmt>
        <c:idx val="16"/>
        <c:spPr>
          <a:solidFill>
            <a:srgbClr val="F0E4D3"/>
          </a:solidFill>
          <a:ln>
            <a:noFill/>
          </a:ln>
          <a:effectLst/>
        </c:spPr>
      </c:pivotFmt>
      <c:pivotFmt>
        <c:idx val="17"/>
        <c:spPr>
          <a:solidFill>
            <a:srgbClr val="FDF5AA"/>
          </a:solidFill>
          <a:ln>
            <a:noFill/>
          </a:ln>
          <a:effectLst/>
        </c:spPr>
      </c:pivotFmt>
      <c:pivotFmt>
        <c:idx val="18"/>
        <c:spPr>
          <a:solidFill>
            <a:srgbClr val="F0E4D3"/>
          </a:solidFill>
          <a:ln>
            <a:noFill/>
          </a:ln>
          <a:effectLst/>
        </c:spPr>
      </c:pivotFmt>
      <c:pivotFmt>
        <c:idx val="19"/>
        <c:spPr>
          <a:solidFill>
            <a:srgbClr val="F0E4D3"/>
          </a:solidFill>
          <a:ln>
            <a:noFill/>
          </a:ln>
          <a:effectLst/>
        </c:spPr>
      </c:pivotFmt>
      <c:pivotFmt>
        <c:idx val="20"/>
        <c:spPr>
          <a:solidFill>
            <a:srgbClr val="FFD6BA"/>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0E4D3"/>
          </a:solidFill>
          <a:ln>
            <a:noFill/>
          </a:ln>
          <a:effectLst/>
        </c:spPr>
      </c:pivotFmt>
      <c:pivotFmt>
        <c:idx val="23"/>
        <c:spPr>
          <a:solidFill>
            <a:srgbClr val="FFD6BA"/>
          </a:solidFill>
          <a:ln>
            <a:noFill/>
          </a:ln>
          <a:effectLst/>
        </c:spPr>
      </c:pivotFmt>
      <c:pivotFmt>
        <c:idx val="24"/>
        <c:spPr>
          <a:solidFill>
            <a:srgbClr val="F0E4D3"/>
          </a:solidFill>
          <a:ln>
            <a:noFill/>
          </a:ln>
          <a:effectLst/>
        </c:spPr>
      </c:pivotFmt>
      <c:pivotFmt>
        <c:idx val="25"/>
        <c:spPr>
          <a:solidFill>
            <a:srgbClr val="FDF5AA"/>
          </a:solidFill>
          <a:ln>
            <a:noFill/>
          </a:ln>
          <a:effectLst/>
        </c:spPr>
      </c:pivotFmt>
      <c:pivotFmt>
        <c:idx val="26"/>
        <c:spPr>
          <a:solidFill>
            <a:srgbClr val="F0E4D3"/>
          </a:solidFill>
          <a:ln>
            <a:noFill/>
          </a:ln>
          <a:effectLst/>
        </c:spPr>
      </c:pivotFmt>
      <c:pivotFmt>
        <c:idx val="27"/>
        <c:spPr>
          <a:solidFill>
            <a:srgbClr val="FDF5AA"/>
          </a:solidFill>
          <a:ln>
            <a:noFill/>
          </a:ln>
          <a:effectLst/>
        </c:spPr>
      </c:pivotFmt>
      <c:pivotFmt>
        <c:idx val="28"/>
        <c:spPr>
          <a:solidFill>
            <a:srgbClr val="FDF5AA"/>
          </a:solidFill>
          <a:ln>
            <a:noFill/>
          </a:ln>
          <a:effectLst/>
        </c:spPr>
      </c:pivotFmt>
      <c:pivotFmt>
        <c:idx val="29"/>
        <c:spPr>
          <a:solidFill>
            <a:srgbClr val="FDF5AA"/>
          </a:solidFill>
          <a:ln>
            <a:noFill/>
          </a:ln>
          <a:effectLst/>
        </c:spPr>
      </c:pivotFmt>
      <c:pivotFmt>
        <c:idx val="30"/>
        <c:spPr>
          <a:solidFill>
            <a:srgbClr val="FFD6BA"/>
          </a:solidFill>
          <a:ln>
            <a:noFill/>
          </a:ln>
          <a:effectLst/>
        </c:spPr>
      </c:pivotFmt>
      <c:pivotFmt>
        <c:idx val="31"/>
        <c:spPr>
          <a:solidFill>
            <a:srgbClr val="FFD6BA"/>
          </a:solidFill>
          <a:ln>
            <a:noFill/>
          </a:ln>
          <a:effectLst/>
        </c:spPr>
      </c:pivotFmt>
      <c:pivotFmt>
        <c:idx val="32"/>
        <c:spPr>
          <a:solidFill>
            <a:srgbClr val="FFD6BA"/>
          </a:solidFill>
          <a:ln>
            <a:noFill/>
          </a:ln>
          <a:effectLst/>
        </c:spPr>
      </c:pivotFmt>
      <c:pivotFmt>
        <c:idx val="33"/>
        <c:spPr>
          <a:solidFill>
            <a:srgbClr val="F0E4D3"/>
          </a:solidFill>
          <a:ln>
            <a:noFill/>
          </a:ln>
          <a:effectLst/>
        </c:spPr>
      </c:pivotFmt>
      <c:pivotFmt>
        <c:idx val="34"/>
        <c:spPr>
          <a:solidFill>
            <a:srgbClr val="58A0C8"/>
          </a:solidFill>
          <a:ln>
            <a:noFill/>
          </a:ln>
          <a:effectLst/>
        </c:spPr>
      </c:pivotFmt>
      <c:pivotFmt>
        <c:idx val="35"/>
        <c:spPr>
          <a:solidFill>
            <a:srgbClr val="58A0C8"/>
          </a:solidFill>
          <a:ln>
            <a:noFill/>
          </a:ln>
          <a:effectLst/>
        </c:spPr>
      </c:pivotFmt>
      <c:pivotFmt>
        <c:idx val="36"/>
        <c:spPr>
          <a:solidFill>
            <a:srgbClr val="58A0C8"/>
          </a:solidFill>
          <a:ln>
            <a:noFill/>
          </a:ln>
          <a:effectLst/>
        </c:spPr>
      </c:pivotFmt>
      <c:pivotFmt>
        <c:idx val="37"/>
        <c:spPr>
          <a:solidFill>
            <a:srgbClr val="FDF5AA"/>
          </a:solidFill>
          <a:ln>
            <a:noFill/>
          </a:ln>
          <a:effectLst/>
        </c:spPr>
      </c:pivotFmt>
      <c:pivotFmt>
        <c:idx val="38"/>
        <c:spPr>
          <a:solidFill>
            <a:srgbClr val="FDF5AA"/>
          </a:solidFill>
          <a:ln>
            <a:noFill/>
          </a:ln>
          <a:effectLst/>
        </c:spPr>
      </c:pivotFmt>
      <c:pivotFmt>
        <c:idx val="39"/>
        <c:spPr>
          <a:solidFill>
            <a:srgbClr val="FDF5AA"/>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F0E4D3"/>
          </a:solidFill>
          <a:ln>
            <a:noFill/>
          </a:ln>
          <a:effectLst/>
        </c:spPr>
      </c:pivotFmt>
      <c:pivotFmt>
        <c:idx val="42"/>
        <c:spPr>
          <a:solidFill>
            <a:srgbClr val="FFCAD4"/>
          </a:solidFill>
          <a:ln>
            <a:noFill/>
          </a:ln>
          <a:effectLst/>
        </c:spPr>
      </c:pivotFmt>
      <c:pivotFmt>
        <c:idx val="43"/>
        <c:spPr>
          <a:solidFill>
            <a:srgbClr val="F0E4D3"/>
          </a:solidFill>
          <a:ln>
            <a:noFill/>
          </a:ln>
          <a:effectLst/>
        </c:spPr>
      </c:pivotFmt>
      <c:pivotFmt>
        <c:idx val="44"/>
        <c:spPr>
          <a:solidFill>
            <a:srgbClr val="FDF5AA"/>
          </a:solidFill>
          <a:ln>
            <a:noFill/>
          </a:ln>
          <a:effectLst/>
        </c:spPr>
      </c:pivotFmt>
      <c:pivotFmt>
        <c:idx val="45"/>
        <c:spPr>
          <a:solidFill>
            <a:srgbClr val="F0E4D3"/>
          </a:solidFill>
          <a:ln>
            <a:noFill/>
          </a:ln>
          <a:effectLst/>
        </c:spPr>
      </c:pivotFmt>
      <c:pivotFmt>
        <c:idx val="46"/>
        <c:spPr>
          <a:solidFill>
            <a:srgbClr val="FDF5AA"/>
          </a:solidFill>
          <a:ln>
            <a:noFill/>
          </a:ln>
          <a:effectLst/>
        </c:spPr>
      </c:pivotFmt>
      <c:pivotFmt>
        <c:idx val="47"/>
        <c:spPr>
          <a:solidFill>
            <a:srgbClr val="FDF5AA"/>
          </a:solidFill>
          <a:ln>
            <a:noFill/>
          </a:ln>
          <a:effectLst/>
        </c:spPr>
      </c:pivotFmt>
      <c:pivotFmt>
        <c:idx val="48"/>
        <c:spPr>
          <a:solidFill>
            <a:srgbClr val="FDF5AA"/>
          </a:solidFill>
          <a:ln>
            <a:noFill/>
          </a:ln>
          <a:effectLst/>
        </c:spPr>
      </c:pivotFmt>
      <c:pivotFmt>
        <c:idx val="49"/>
        <c:spPr>
          <a:solidFill>
            <a:srgbClr val="FFD6BA"/>
          </a:solidFill>
          <a:ln>
            <a:noFill/>
          </a:ln>
          <a:effectLst/>
        </c:spPr>
      </c:pivotFmt>
      <c:pivotFmt>
        <c:idx val="50"/>
        <c:spPr>
          <a:solidFill>
            <a:srgbClr val="FFD6BA"/>
          </a:solidFill>
          <a:ln>
            <a:noFill/>
          </a:ln>
          <a:effectLst/>
        </c:spPr>
      </c:pivotFmt>
      <c:pivotFmt>
        <c:idx val="51"/>
        <c:spPr>
          <a:solidFill>
            <a:srgbClr val="FFD6BA"/>
          </a:solidFill>
          <a:ln>
            <a:noFill/>
          </a:ln>
          <a:effectLst/>
        </c:spPr>
      </c:pivotFmt>
      <c:pivotFmt>
        <c:idx val="52"/>
        <c:spPr>
          <a:solidFill>
            <a:srgbClr val="F0E4D3"/>
          </a:solidFill>
          <a:ln>
            <a:noFill/>
          </a:ln>
          <a:effectLst/>
        </c:spPr>
      </c:pivotFmt>
      <c:pivotFmt>
        <c:idx val="53"/>
        <c:spPr>
          <a:solidFill>
            <a:srgbClr val="58A0C8"/>
          </a:solidFill>
          <a:ln>
            <a:noFill/>
          </a:ln>
          <a:effectLst/>
        </c:spPr>
      </c:pivotFmt>
      <c:pivotFmt>
        <c:idx val="54"/>
        <c:spPr>
          <a:solidFill>
            <a:srgbClr val="58A0C8"/>
          </a:solidFill>
          <a:ln>
            <a:noFill/>
          </a:ln>
          <a:effectLst/>
        </c:spPr>
      </c:pivotFmt>
      <c:pivotFmt>
        <c:idx val="55"/>
        <c:spPr>
          <a:solidFill>
            <a:srgbClr val="58A0C8"/>
          </a:solidFill>
          <a:ln>
            <a:noFill/>
          </a:ln>
          <a:effectLst/>
        </c:spPr>
      </c:pivotFmt>
      <c:pivotFmt>
        <c:idx val="56"/>
        <c:spPr>
          <a:solidFill>
            <a:srgbClr val="FDF5AA"/>
          </a:solidFill>
          <a:ln>
            <a:noFill/>
          </a:ln>
          <a:effectLst/>
        </c:spPr>
      </c:pivotFmt>
      <c:pivotFmt>
        <c:idx val="57"/>
        <c:spPr>
          <a:solidFill>
            <a:srgbClr val="FDF5AA"/>
          </a:solidFill>
          <a:ln>
            <a:noFill/>
          </a:ln>
          <a:effectLst/>
        </c:spPr>
      </c:pivotFmt>
      <c:pivotFmt>
        <c:idx val="58"/>
        <c:spPr>
          <a:solidFill>
            <a:srgbClr val="FDF5AA"/>
          </a:solidFill>
          <a:ln>
            <a:noFill/>
          </a:ln>
          <a:effectLst/>
        </c:spPr>
      </c:pivotFmt>
      <c:pivotFmt>
        <c:idx val="59"/>
        <c:spPr>
          <a:solidFill>
            <a:srgbClr val="FFCAD4"/>
          </a:solidFill>
          <a:ln>
            <a:noFill/>
          </a:ln>
          <a:effectLst/>
        </c:spPr>
      </c:pivotFmt>
      <c:pivotFmt>
        <c:idx val="60"/>
        <c:spPr>
          <a:solidFill>
            <a:srgbClr val="FFCAD4"/>
          </a:solidFill>
          <a:ln>
            <a:noFill/>
          </a:ln>
          <a:effectLst/>
        </c:spPr>
      </c:pivotFmt>
      <c:pivotFmt>
        <c:idx val="61"/>
        <c:spPr>
          <a:solidFill>
            <a:srgbClr val="FDF5AA"/>
          </a:solidFill>
          <a:ln>
            <a:noFill/>
          </a:ln>
          <a:effectLst/>
        </c:spPr>
      </c:pivotFmt>
      <c:pivotFmt>
        <c:idx val="62"/>
        <c:spPr>
          <a:solidFill>
            <a:srgbClr val="FDF5AA"/>
          </a:solidFill>
          <a:ln>
            <a:noFill/>
          </a:ln>
          <a:effectLst/>
        </c:spPr>
      </c:pivotFmt>
      <c:pivotFmt>
        <c:idx val="63"/>
        <c:spPr>
          <a:solidFill>
            <a:srgbClr val="FDF5AA"/>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rgbClr val="FDF5AA"/>
          </a:solidFill>
          <a:ln>
            <a:noFill/>
          </a:ln>
          <a:effectLst/>
        </c:spPr>
      </c:pivotFmt>
      <c:pivotFmt>
        <c:idx val="66"/>
        <c:spPr>
          <a:solidFill>
            <a:srgbClr val="FDF5AA"/>
          </a:solidFill>
          <a:ln>
            <a:noFill/>
          </a:ln>
          <a:effectLst/>
        </c:spPr>
      </c:pivotFmt>
      <c:pivotFmt>
        <c:idx val="67"/>
        <c:spPr>
          <a:solidFill>
            <a:srgbClr val="FDF5AA"/>
          </a:solidFill>
          <a:ln>
            <a:noFill/>
          </a:ln>
          <a:effectLst/>
        </c:spPr>
      </c:pivotFmt>
      <c:pivotFmt>
        <c:idx val="68"/>
        <c:spPr>
          <a:solidFill>
            <a:srgbClr val="F0E4D3"/>
          </a:solidFill>
          <a:ln>
            <a:noFill/>
          </a:ln>
          <a:effectLst/>
        </c:spPr>
      </c:pivotFmt>
      <c:pivotFmt>
        <c:idx val="69"/>
        <c:spPr>
          <a:solidFill>
            <a:srgbClr val="FFCAD4"/>
          </a:solidFill>
          <a:ln>
            <a:noFill/>
          </a:ln>
          <a:effectLst/>
        </c:spPr>
      </c:pivotFmt>
      <c:pivotFmt>
        <c:idx val="70"/>
        <c:spPr>
          <a:solidFill>
            <a:srgbClr val="FFCAD4"/>
          </a:solidFill>
          <a:ln>
            <a:noFill/>
          </a:ln>
          <a:effectLst/>
        </c:spPr>
      </c:pivotFmt>
      <c:pivotFmt>
        <c:idx val="71"/>
        <c:spPr>
          <a:solidFill>
            <a:srgbClr val="FFCAD4"/>
          </a:solidFill>
          <a:ln>
            <a:noFill/>
          </a:ln>
          <a:effectLst/>
        </c:spPr>
      </c:pivotFmt>
      <c:pivotFmt>
        <c:idx val="72"/>
        <c:spPr>
          <a:solidFill>
            <a:srgbClr val="F0E4D3"/>
          </a:solidFill>
          <a:ln>
            <a:noFill/>
          </a:ln>
          <a:effectLst/>
        </c:spPr>
      </c:pivotFmt>
      <c:pivotFmt>
        <c:idx val="73"/>
        <c:spPr>
          <a:solidFill>
            <a:srgbClr val="FDF5AA"/>
          </a:solidFill>
          <a:ln>
            <a:noFill/>
          </a:ln>
          <a:effectLst/>
        </c:spPr>
      </c:pivotFmt>
      <c:pivotFmt>
        <c:idx val="74"/>
        <c:spPr>
          <a:solidFill>
            <a:srgbClr val="F0E4D3"/>
          </a:solidFill>
          <a:ln>
            <a:noFill/>
          </a:ln>
          <a:effectLst/>
        </c:spPr>
      </c:pivotFmt>
      <c:pivotFmt>
        <c:idx val="75"/>
        <c:spPr>
          <a:solidFill>
            <a:srgbClr val="FDF5AA"/>
          </a:solidFill>
          <a:ln>
            <a:noFill/>
          </a:ln>
          <a:effectLst/>
        </c:spPr>
      </c:pivotFmt>
      <c:pivotFmt>
        <c:idx val="76"/>
        <c:spPr>
          <a:solidFill>
            <a:srgbClr val="FDF5AA"/>
          </a:solidFill>
          <a:ln>
            <a:noFill/>
          </a:ln>
          <a:effectLst/>
        </c:spPr>
      </c:pivotFmt>
      <c:pivotFmt>
        <c:idx val="77"/>
        <c:spPr>
          <a:solidFill>
            <a:srgbClr val="FDF5AA"/>
          </a:solidFill>
          <a:ln>
            <a:noFill/>
          </a:ln>
          <a:effectLst/>
        </c:spPr>
      </c:pivotFmt>
      <c:pivotFmt>
        <c:idx val="78"/>
        <c:spPr>
          <a:solidFill>
            <a:srgbClr val="FFD6BA"/>
          </a:solidFill>
          <a:ln>
            <a:noFill/>
          </a:ln>
          <a:effectLst/>
        </c:spPr>
      </c:pivotFmt>
      <c:pivotFmt>
        <c:idx val="79"/>
        <c:spPr>
          <a:solidFill>
            <a:srgbClr val="FFD6BA"/>
          </a:solidFill>
          <a:ln>
            <a:noFill/>
          </a:ln>
          <a:effectLst/>
        </c:spPr>
      </c:pivotFmt>
      <c:pivotFmt>
        <c:idx val="80"/>
        <c:spPr>
          <a:solidFill>
            <a:srgbClr val="FFD6BA"/>
          </a:solidFill>
          <a:ln>
            <a:noFill/>
          </a:ln>
          <a:effectLst/>
        </c:spPr>
      </c:pivotFmt>
      <c:pivotFmt>
        <c:idx val="81"/>
        <c:spPr>
          <a:solidFill>
            <a:srgbClr val="F0E4D3"/>
          </a:solidFill>
          <a:ln>
            <a:noFill/>
          </a:ln>
          <a:effectLst/>
        </c:spPr>
      </c:pivotFmt>
      <c:pivotFmt>
        <c:idx val="82"/>
        <c:spPr>
          <a:solidFill>
            <a:srgbClr val="58A0C8"/>
          </a:solidFill>
          <a:ln>
            <a:noFill/>
          </a:ln>
          <a:effectLst/>
        </c:spPr>
      </c:pivotFmt>
      <c:pivotFmt>
        <c:idx val="83"/>
        <c:spPr>
          <a:solidFill>
            <a:srgbClr val="58A0C8"/>
          </a:solidFill>
          <a:ln>
            <a:noFill/>
          </a:ln>
          <a:effectLst/>
        </c:spPr>
      </c:pivotFmt>
      <c:pivotFmt>
        <c:idx val="84"/>
        <c:spPr>
          <a:solidFill>
            <a:srgbClr val="58A0C8"/>
          </a:solidFill>
          <a:ln>
            <a:noFill/>
          </a:ln>
          <a:effectLst/>
        </c:spPr>
      </c:pivotFmt>
      <c:pivotFmt>
        <c:idx val="85"/>
        <c:spPr>
          <a:solidFill>
            <a:srgbClr val="FDF5AA"/>
          </a:solidFill>
          <a:ln>
            <a:noFill/>
          </a:ln>
          <a:effectLst/>
        </c:spPr>
      </c:pivotFmt>
      <c:pivotFmt>
        <c:idx val="86"/>
        <c:spPr>
          <a:solidFill>
            <a:srgbClr val="FDF5AA"/>
          </a:solidFill>
          <a:ln>
            <a:noFill/>
          </a:ln>
          <a:effectLst/>
        </c:spPr>
      </c:pivotFmt>
      <c:pivotFmt>
        <c:idx val="87"/>
        <c:spPr>
          <a:solidFill>
            <a:srgbClr val="FDF5AA"/>
          </a:solidFill>
          <a:ln>
            <a:noFill/>
          </a:ln>
          <a:effectLst/>
        </c:spPr>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rgbClr val="FDF5AA"/>
          </a:solidFill>
          <a:ln>
            <a:noFill/>
          </a:ln>
          <a:effectLst/>
        </c:spPr>
      </c:pivotFmt>
      <c:pivotFmt>
        <c:idx val="90"/>
        <c:spPr>
          <a:solidFill>
            <a:srgbClr val="FDF5AA"/>
          </a:solidFill>
          <a:ln>
            <a:noFill/>
          </a:ln>
          <a:effectLst/>
        </c:spPr>
      </c:pivotFmt>
      <c:pivotFmt>
        <c:idx val="91"/>
        <c:spPr>
          <a:solidFill>
            <a:srgbClr val="FDF5AA"/>
          </a:solidFill>
          <a:ln>
            <a:noFill/>
          </a:ln>
          <a:effectLst/>
        </c:spPr>
      </c:pivotFmt>
      <c:pivotFmt>
        <c:idx val="92"/>
        <c:spPr>
          <a:solidFill>
            <a:srgbClr val="F0E4D3"/>
          </a:solidFill>
          <a:ln>
            <a:noFill/>
          </a:ln>
          <a:effectLst/>
        </c:spPr>
      </c:pivotFmt>
      <c:pivotFmt>
        <c:idx val="93"/>
        <c:spPr>
          <a:solidFill>
            <a:srgbClr val="FFCAD4"/>
          </a:solidFill>
          <a:ln>
            <a:noFill/>
          </a:ln>
          <a:effectLst/>
        </c:spPr>
      </c:pivotFmt>
      <c:pivotFmt>
        <c:idx val="94"/>
        <c:spPr>
          <a:solidFill>
            <a:srgbClr val="FFCAD4"/>
          </a:solidFill>
          <a:ln>
            <a:noFill/>
          </a:ln>
          <a:effectLst/>
        </c:spPr>
      </c:pivotFmt>
      <c:pivotFmt>
        <c:idx val="95"/>
        <c:spPr>
          <a:solidFill>
            <a:srgbClr val="FFCAD4"/>
          </a:solidFill>
          <a:ln>
            <a:noFill/>
          </a:ln>
          <a:effectLst/>
        </c:spPr>
      </c:pivotFmt>
      <c:pivotFmt>
        <c:idx val="96"/>
        <c:spPr>
          <a:solidFill>
            <a:srgbClr val="F0E4D3"/>
          </a:solidFill>
          <a:ln>
            <a:noFill/>
          </a:ln>
          <a:effectLst/>
        </c:spPr>
      </c:pivotFmt>
      <c:pivotFmt>
        <c:idx val="97"/>
        <c:spPr>
          <a:solidFill>
            <a:srgbClr val="FDF5AA"/>
          </a:solidFill>
          <a:ln>
            <a:noFill/>
          </a:ln>
          <a:effectLst/>
        </c:spPr>
      </c:pivotFmt>
      <c:pivotFmt>
        <c:idx val="98"/>
        <c:spPr>
          <a:solidFill>
            <a:srgbClr val="F0E4D3"/>
          </a:solidFill>
          <a:ln>
            <a:noFill/>
          </a:ln>
          <a:effectLst/>
        </c:spPr>
      </c:pivotFmt>
      <c:pivotFmt>
        <c:idx val="99"/>
        <c:spPr>
          <a:solidFill>
            <a:srgbClr val="FDF5AA"/>
          </a:solidFill>
          <a:ln>
            <a:noFill/>
          </a:ln>
          <a:effectLst/>
        </c:spPr>
      </c:pivotFmt>
      <c:pivotFmt>
        <c:idx val="100"/>
        <c:spPr>
          <a:solidFill>
            <a:srgbClr val="FDF5AA"/>
          </a:solidFill>
          <a:ln>
            <a:noFill/>
          </a:ln>
          <a:effectLst/>
        </c:spPr>
      </c:pivotFmt>
      <c:pivotFmt>
        <c:idx val="101"/>
        <c:spPr>
          <a:solidFill>
            <a:srgbClr val="FDF5AA"/>
          </a:solidFill>
          <a:ln>
            <a:noFill/>
          </a:ln>
          <a:effectLst/>
        </c:spPr>
      </c:pivotFmt>
      <c:pivotFmt>
        <c:idx val="102"/>
        <c:spPr>
          <a:solidFill>
            <a:srgbClr val="FFD6BA"/>
          </a:solidFill>
          <a:ln>
            <a:noFill/>
          </a:ln>
          <a:effectLst/>
        </c:spPr>
      </c:pivotFmt>
      <c:pivotFmt>
        <c:idx val="103"/>
        <c:spPr>
          <a:solidFill>
            <a:srgbClr val="FFD6BA"/>
          </a:solidFill>
          <a:ln>
            <a:noFill/>
          </a:ln>
          <a:effectLst/>
        </c:spPr>
      </c:pivotFmt>
      <c:pivotFmt>
        <c:idx val="104"/>
        <c:spPr>
          <a:solidFill>
            <a:srgbClr val="FFD6BA"/>
          </a:solidFill>
          <a:ln>
            <a:noFill/>
          </a:ln>
          <a:effectLst/>
        </c:spPr>
      </c:pivotFmt>
      <c:pivotFmt>
        <c:idx val="105"/>
        <c:spPr>
          <a:solidFill>
            <a:srgbClr val="F0E4D3"/>
          </a:solidFill>
          <a:ln>
            <a:noFill/>
          </a:ln>
          <a:effectLst/>
        </c:spPr>
      </c:pivotFmt>
      <c:pivotFmt>
        <c:idx val="106"/>
        <c:spPr>
          <a:solidFill>
            <a:srgbClr val="58A0C8"/>
          </a:solidFill>
          <a:ln>
            <a:noFill/>
          </a:ln>
          <a:effectLst/>
        </c:spPr>
      </c:pivotFmt>
      <c:pivotFmt>
        <c:idx val="107"/>
        <c:spPr>
          <a:solidFill>
            <a:srgbClr val="58A0C8"/>
          </a:solidFill>
          <a:ln>
            <a:noFill/>
          </a:ln>
          <a:effectLst/>
        </c:spPr>
      </c:pivotFmt>
      <c:pivotFmt>
        <c:idx val="108"/>
        <c:spPr>
          <a:solidFill>
            <a:srgbClr val="58A0C8"/>
          </a:solidFill>
          <a:ln>
            <a:noFill/>
          </a:ln>
          <a:effectLst/>
        </c:spPr>
      </c:pivotFmt>
      <c:pivotFmt>
        <c:idx val="109"/>
        <c:spPr>
          <a:solidFill>
            <a:srgbClr val="FDF5AA"/>
          </a:solidFill>
          <a:ln>
            <a:noFill/>
          </a:ln>
          <a:effectLst/>
        </c:spPr>
      </c:pivotFmt>
      <c:pivotFmt>
        <c:idx val="110"/>
        <c:spPr>
          <a:solidFill>
            <a:srgbClr val="FDF5AA"/>
          </a:solidFill>
          <a:ln>
            <a:noFill/>
          </a:ln>
          <a:effectLst/>
        </c:spPr>
      </c:pivotFmt>
      <c:pivotFmt>
        <c:idx val="111"/>
        <c:spPr>
          <a:solidFill>
            <a:srgbClr val="FDF5AA"/>
          </a:solidFill>
          <a:ln>
            <a:noFill/>
          </a:ln>
          <a:effectLst/>
        </c:spPr>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DF5AA"/>
          </a:solidFill>
          <a:ln>
            <a:noFill/>
          </a:ln>
          <a:effectLst/>
        </c:spPr>
      </c:pivotFmt>
      <c:pivotFmt>
        <c:idx val="114"/>
        <c:spPr>
          <a:solidFill>
            <a:srgbClr val="FDF5AA"/>
          </a:solidFill>
          <a:ln>
            <a:noFill/>
          </a:ln>
          <a:effectLst/>
        </c:spPr>
      </c:pivotFmt>
      <c:pivotFmt>
        <c:idx val="115"/>
        <c:spPr>
          <a:solidFill>
            <a:srgbClr val="FDF5AA"/>
          </a:solidFill>
          <a:ln>
            <a:noFill/>
          </a:ln>
          <a:effectLst/>
        </c:spPr>
      </c:pivotFmt>
      <c:pivotFmt>
        <c:idx val="116"/>
        <c:spPr>
          <a:solidFill>
            <a:srgbClr val="F0E4D3"/>
          </a:solidFill>
          <a:ln>
            <a:noFill/>
          </a:ln>
          <a:effectLst/>
        </c:spPr>
      </c:pivotFmt>
      <c:pivotFmt>
        <c:idx val="117"/>
        <c:spPr>
          <a:solidFill>
            <a:srgbClr val="FFCAD4"/>
          </a:solidFill>
          <a:ln>
            <a:noFill/>
          </a:ln>
          <a:effectLst/>
        </c:spPr>
      </c:pivotFmt>
      <c:pivotFmt>
        <c:idx val="118"/>
        <c:spPr>
          <a:solidFill>
            <a:srgbClr val="FFCAD4"/>
          </a:solidFill>
          <a:ln>
            <a:noFill/>
          </a:ln>
          <a:effectLst/>
        </c:spPr>
      </c:pivotFmt>
      <c:pivotFmt>
        <c:idx val="119"/>
        <c:spPr>
          <a:solidFill>
            <a:srgbClr val="FFCAD4"/>
          </a:solidFill>
          <a:ln>
            <a:noFill/>
          </a:ln>
          <a:effectLst/>
        </c:spPr>
      </c:pivotFmt>
      <c:pivotFmt>
        <c:idx val="120"/>
        <c:spPr>
          <a:solidFill>
            <a:srgbClr val="F0E4D3"/>
          </a:solidFill>
          <a:ln>
            <a:noFill/>
          </a:ln>
          <a:effectLst/>
        </c:spPr>
      </c:pivotFmt>
      <c:pivotFmt>
        <c:idx val="121"/>
        <c:spPr>
          <a:solidFill>
            <a:srgbClr val="FDF5AA"/>
          </a:solidFill>
          <a:ln>
            <a:noFill/>
          </a:ln>
          <a:effectLst/>
        </c:spPr>
      </c:pivotFmt>
      <c:pivotFmt>
        <c:idx val="122"/>
        <c:spPr>
          <a:solidFill>
            <a:srgbClr val="F0E4D3"/>
          </a:solidFill>
          <a:ln>
            <a:noFill/>
          </a:ln>
          <a:effectLst/>
        </c:spPr>
      </c:pivotFmt>
      <c:pivotFmt>
        <c:idx val="123"/>
        <c:spPr>
          <a:solidFill>
            <a:srgbClr val="FDF5AA"/>
          </a:solidFill>
          <a:ln>
            <a:noFill/>
          </a:ln>
          <a:effectLst/>
        </c:spPr>
      </c:pivotFmt>
      <c:pivotFmt>
        <c:idx val="124"/>
        <c:spPr>
          <a:solidFill>
            <a:srgbClr val="FDF5AA"/>
          </a:solidFill>
          <a:ln>
            <a:noFill/>
          </a:ln>
          <a:effectLst/>
        </c:spPr>
      </c:pivotFmt>
      <c:pivotFmt>
        <c:idx val="125"/>
        <c:spPr>
          <a:solidFill>
            <a:srgbClr val="FDF5AA"/>
          </a:solidFill>
          <a:ln>
            <a:noFill/>
          </a:ln>
          <a:effectLst/>
        </c:spPr>
      </c:pivotFmt>
      <c:pivotFmt>
        <c:idx val="126"/>
        <c:spPr>
          <a:solidFill>
            <a:srgbClr val="FFD6BA"/>
          </a:solidFill>
          <a:ln>
            <a:noFill/>
          </a:ln>
          <a:effectLst/>
        </c:spPr>
      </c:pivotFmt>
      <c:pivotFmt>
        <c:idx val="127"/>
        <c:spPr>
          <a:solidFill>
            <a:srgbClr val="FFD6BA"/>
          </a:solidFill>
          <a:ln>
            <a:noFill/>
          </a:ln>
          <a:effectLst/>
        </c:spPr>
      </c:pivotFmt>
      <c:pivotFmt>
        <c:idx val="128"/>
        <c:spPr>
          <a:solidFill>
            <a:srgbClr val="FFD6BA"/>
          </a:solidFill>
          <a:ln>
            <a:noFill/>
          </a:ln>
          <a:effectLst/>
        </c:spPr>
      </c:pivotFmt>
      <c:pivotFmt>
        <c:idx val="129"/>
        <c:spPr>
          <a:solidFill>
            <a:srgbClr val="F0E4D3"/>
          </a:solidFill>
          <a:ln>
            <a:noFill/>
          </a:ln>
          <a:effectLst/>
        </c:spPr>
      </c:pivotFmt>
      <c:pivotFmt>
        <c:idx val="130"/>
        <c:spPr>
          <a:solidFill>
            <a:srgbClr val="58A0C8"/>
          </a:solidFill>
          <a:ln>
            <a:noFill/>
          </a:ln>
          <a:effectLst/>
        </c:spPr>
      </c:pivotFmt>
      <c:pivotFmt>
        <c:idx val="131"/>
        <c:spPr>
          <a:solidFill>
            <a:srgbClr val="58A0C8"/>
          </a:solidFill>
          <a:ln>
            <a:noFill/>
          </a:ln>
          <a:effectLst/>
        </c:spPr>
      </c:pivotFmt>
      <c:pivotFmt>
        <c:idx val="132"/>
        <c:spPr>
          <a:solidFill>
            <a:srgbClr val="58A0C8"/>
          </a:solidFill>
          <a:ln>
            <a:noFill/>
          </a:ln>
          <a:effectLst/>
        </c:spPr>
      </c:pivotFmt>
      <c:pivotFmt>
        <c:idx val="133"/>
        <c:spPr>
          <a:solidFill>
            <a:srgbClr val="FDF5AA"/>
          </a:solidFill>
          <a:ln>
            <a:noFill/>
          </a:ln>
          <a:effectLst/>
        </c:spPr>
      </c:pivotFmt>
      <c:pivotFmt>
        <c:idx val="134"/>
        <c:spPr>
          <a:solidFill>
            <a:srgbClr val="FDF5AA"/>
          </a:solidFill>
          <a:ln>
            <a:noFill/>
          </a:ln>
          <a:effectLst/>
        </c:spPr>
      </c:pivotFmt>
      <c:pivotFmt>
        <c:idx val="135"/>
        <c:spPr>
          <a:solidFill>
            <a:srgbClr val="FDF5AA"/>
          </a:solidFill>
          <a:ln>
            <a:noFill/>
          </a:ln>
          <a:effectLst/>
        </c:spPr>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rgbClr val="FDF5AA"/>
          </a:solidFill>
          <a:ln>
            <a:noFill/>
          </a:ln>
          <a:effectLst/>
        </c:spPr>
      </c:pivotFmt>
      <c:pivotFmt>
        <c:idx val="138"/>
        <c:spPr>
          <a:solidFill>
            <a:srgbClr val="FDF5AA"/>
          </a:solidFill>
          <a:ln>
            <a:noFill/>
          </a:ln>
          <a:effectLst/>
        </c:spPr>
      </c:pivotFmt>
      <c:pivotFmt>
        <c:idx val="139"/>
        <c:spPr>
          <a:solidFill>
            <a:srgbClr val="FDF5AA"/>
          </a:solidFill>
          <a:ln>
            <a:noFill/>
          </a:ln>
          <a:effectLst/>
        </c:spPr>
      </c:pivotFmt>
      <c:pivotFmt>
        <c:idx val="140"/>
        <c:spPr>
          <a:solidFill>
            <a:srgbClr val="F0E4D3"/>
          </a:solidFill>
          <a:ln>
            <a:noFill/>
          </a:ln>
          <a:effectLst/>
        </c:spPr>
      </c:pivotFmt>
      <c:pivotFmt>
        <c:idx val="141"/>
        <c:spPr>
          <a:solidFill>
            <a:srgbClr val="FFCAD4"/>
          </a:solidFill>
          <a:ln>
            <a:noFill/>
          </a:ln>
          <a:effectLst/>
        </c:spPr>
      </c:pivotFmt>
      <c:pivotFmt>
        <c:idx val="142"/>
        <c:spPr>
          <a:solidFill>
            <a:srgbClr val="FFCAD4"/>
          </a:solidFill>
          <a:ln>
            <a:noFill/>
          </a:ln>
          <a:effectLst/>
        </c:spPr>
      </c:pivotFmt>
      <c:pivotFmt>
        <c:idx val="143"/>
        <c:spPr>
          <a:solidFill>
            <a:srgbClr val="FFCAD4"/>
          </a:solidFill>
          <a:ln>
            <a:noFill/>
          </a:ln>
          <a:effectLst/>
        </c:spPr>
      </c:pivotFmt>
      <c:pivotFmt>
        <c:idx val="144"/>
        <c:spPr>
          <a:solidFill>
            <a:srgbClr val="F0E4D3"/>
          </a:solidFill>
          <a:ln>
            <a:noFill/>
          </a:ln>
          <a:effectLst/>
        </c:spPr>
      </c:pivotFmt>
      <c:pivotFmt>
        <c:idx val="145"/>
        <c:spPr>
          <a:solidFill>
            <a:srgbClr val="FDF5AA"/>
          </a:solidFill>
          <a:ln>
            <a:noFill/>
          </a:ln>
          <a:effectLst/>
        </c:spPr>
      </c:pivotFmt>
      <c:pivotFmt>
        <c:idx val="146"/>
        <c:spPr>
          <a:solidFill>
            <a:srgbClr val="F0E4D3"/>
          </a:solidFill>
          <a:ln>
            <a:noFill/>
          </a:ln>
          <a:effectLst/>
        </c:spPr>
      </c:pivotFmt>
      <c:pivotFmt>
        <c:idx val="147"/>
        <c:spPr>
          <a:solidFill>
            <a:srgbClr val="FDF5AA"/>
          </a:solidFill>
          <a:ln>
            <a:noFill/>
          </a:ln>
          <a:effectLst/>
        </c:spPr>
      </c:pivotFmt>
      <c:pivotFmt>
        <c:idx val="148"/>
        <c:spPr>
          <a:solidFill>
            <a:srgbClr val="FDF5AA"/>
          </a:solidFill>
          <a:ln>
            <a:noFill/>
          </a:ln>
          <a:effectLst/>
        </c:spPr>
      </c:pivotFmt>
      <c:pivotFmt>
        <c:idx val="149"/>
        <c:spPr>
          <a:solidFill>
            <a:srgbClr val="FDF5AA"/>
          </a:solidFill>
          <a:ln>
            <a:noFill/>
          </a:ln>
          <a:effectLst/>
        </c:spPr>
      </c:pivotFmt>
      <c:pivotFmt>
        <c:idx val="150"/>
        <c:spPr>
          <a:solidFill>
            <a:srgbClr val="FFD6BA"/>
          </a:solidFill>
          <a:ln>
            <a:noFill/>
          </a:ln>
          <a:effectLst/>
        </c:spPr>
      </c:pivotFmt>
      <c:pivotFmt>
        <c:idx val="151"/>
        <c:spPr>
          <a:solidFill>
            <a:srgbClr val="FFD6BA"/>
          </a:solidFill>
          <a:ln>
            <a:noFill/>
          </a:ln>
          <a:effectLst/>
        </c:spPr>
      </c:pivotFmt>
      <c:pivotFmt>
        <c:idx val="152"/>
        <c:spPr>
          <a:solidFill>
            <a:srgbClr val="FFD6BA"/>
          </a:solidFill>
          <a:ln>
            <a:noFill/>
          </a:ln>
          <a:effectLst/>
        </c:spPr>
      </c:pivotFmt>
      <c:pivotFmt>
        <c:idx val="153"/>
        <c:spPr>
          <a:solidFill>
            <a:srgbClr val="F0E4D3"/>
          </a:solidFill>
          <a:ln>
            <a:noFill/>
          </a:ln>
          <a:effectLst/>
        </c:spPr>
      </c:pivotFmt>
      <c:pivotFmt>
        <c:idx val="154"/>
        <c:spPr>
          <a:solidFill>
            <a:srgbClr val="58A0C8"/>
          </a:solidFill>
          <a:ln>
            <a:noFill/>
          </a:ln>
          <a:effectLst/>
        </c:spPr>
      </c:pivotFmt>
      <c:pivotFmt>
        <c:idx val="155"/>
        <c:spPr>
          <a:solidFill>
            <a:srgbClr val="58A0C8"/>
          </a:solidFill>
          <a:ln>
            <a:noFill/>
          </a:ln>
          <a:effectLst/>
        </c:spPr>
      </c:pivotFmt>
      <c:pivotFmt>
        <c:idx val="156"/>
        <c:spPr>
          <a:solidFill>
            <a:srgbClr val="58A0C8"/>
          </a:solidFill>
          <a:ln>
            <a:noFill/>
          </a:ln>
          <a:effectLst/>
        </c:spPr>
      </c:pivotFmt>
      <c:pivotFmt>
        <c:idx val="157"/>
        <c:spPr>
          <a:solidFill>
            <a:srgbClr val="FDF5AA"/>
          </a:solidFill>
          <a:ln>
            <a:noFill/>
          </a:ln>
          <a:effectLst/>
        </c:spPr>
      </c:pivotFmt>
      <c:pivotFmt>
        <c:idx val="158"/>
        <c:spPr>
          <a:solidFill>
            <a:srgbClr val="FDF5AA"/>
          </a:solidFill>
          <a:ln>
            <a:noFill/>
          </a:ln>
          <a:effectLst/>
        </c:spPr>
      </c:pivotFmt>
      <c:pivotFmt>
        <c:idx val="159"/>
        <c:spPr>
          <a:solidFill>
            <a:srgbClr val="FDF5AA"/>
          </a:solidFill>
          <a:ln>
            <a:noFill/>
          </a:ln>
          <a:effectLst/>
        </c:spPr>
      </c:pivotFmt>
    </c:pivotFmts>
    <c:plotArea>
      <c:layout>
        <c:manualLayout>
          <c:layoutTarget val="inner"/>
          <c:xMode val="edge"/>
          <c:yMode val="edge"/>
          <c:x val="0.39363464751298533"/>
          <c:y val="6.5389288786128277E-2"/>
          <c:w val="0.56691968093404177"/>
          <c:h val="0.91206713455045219"/>
        </c:manualLayout>
      </c:layout>
      <c:barChart>
        <c:barDir val="bar"/>
        <c:grouping val="clustered"/>
        <c:varyColors val="0"/>
        <c:ser>
          <c:idx val="0"/>
          <c:order val="0"/>
          <c:tx>
            <c:strRef>
              <c:f>'Pivot Tables'!$W$3</c:f>
              <c:strCache>
                <c:ptCount val="1"/>
                <c:pt idx="0">
                  <c:v>Total</c:v>
                </c:pt>
              </c:strCache>
            </c:strRef>
          </c:tx>
          <c:spPr>
            <a:solidFill>
              <a:schemeClr val="accent1"/>
            </a:solidFill>
            <a:ln>
              <a:noFill/>
            </a:ln>
            <a:effectLst/>
          </c:spPr>
          <c:invertIfNegative val="0"/>
          <c:dPt>
            <c:idx val="0"/>
            <c:invertIfNegative val="0"/>
            <c:bubble3D val="0"/>
            <c:spPr>
              <a:solidFill>
                <a:srgbClr val="FDF5AA"/>
              </a:solidFill>
              <a:ln>
                <a:noFill/>
              </a:ln>
              <a:effectLst/>
            </c:spPr>
            <c:extLst>
              <c:ext xmlns:c16="http://schemas.microsoft.com/office/drawing/2014/chart" uri="{C3380CC4-5D6E-409C-BE32-E72D297353CC}">
                <c16:uniqueId val="{00000001-E75D-4003-A7F6-76497AFB8AFD}"/>
              </c:ext>
            </c:extLst>
          </c:dPt>
          <c:dPt>
            <c:idx val="1"/>
            <c:invertIfNegative val="0"/>
            <c:bubble3D val="0"/>
            <c:spPr>
              <a:solidFill>
                <a:srgbClr val="FDF5AA"/>
              </a:solidFill>
              <a:ln>
                <a:noFill/>
              </a:ln>
              <a:effectLst/>
            </c:spPr>
            <c:extLst>
              <c:ext xmlns:c16="http://schemas.microsoft.com/office/drawing/2014/chart" uri="{C3380CC4-5D6E-409C-BE32-E72D297353CC}">
                <c16:uniqueId val="{00000003-E75D-4003-A7F6-76497AFB8AFD}"/>
              </c:ext>
            </c:extLst>
          </c:dPt>
          <c:dPt>
            <c:idx val="2"/>
            <c:invertIfNegative val="0"/>
            <c:bubble3D val="0"/>
            <c:spPr>
              <a:solidFill>
                <a:srgbClr val="FDF5AA"/>
              </a:solidFill>
              <a:ln>
                <a:noFill/>
              </a:ln>
              <a:effectLst/>
            </c:spPr>
            <c:extLst>
              <c:ext xmlns:c16="http://schemas.microsoft.com/office/drawing/2014/chart" uri="{C3380CC4-5D6E-409C-BE32-E72D297353CC}">
                <c16:uniqueId val="{00000005-E75D-4003-A7F6-76497AFB8AFD}"/>
              </c:ext>
            </c:extLst>
          </c:dPt>
          <c:dPt>
            <c:idx val="5"/>
            <c:invertIfNegative val="0"/>
            <c:bubble3D val="0"/>
            <c:spPr>
              <a:solidFill>
                <a:srgbClr val="F0E4D3"/>
              </a:solidFill>
              <a:ln>
                <a:noFill/>
              </a:ln>
              <a:effectLst/>
            </c:spPr>
            <c:extLst>
              <c:ext xmlns:c16="http://schemas.microsoft.com/office/drawing/2014/chart" uri="{C3380CC4-5D6E-409C-BE32-E72D297353CC}">
                <c16:uniqueId val="{00000007-E75D-4003-A7F6-76497AFB8AFD}"/>
              </c:ext>
            </c:extLst>
          </c:dPt>
          <c:dPt>
            <c:idx val="6"/>
            <c:invertIfNegative val="0"/>
            <c:bubble3D val="0"/>
            <c:spPr>
              <a:solidFill>
                <a:srgbClr val="FFCAD4"/>
              </a:solidFill>
              <a:ln>
                <a:noFill/>
              </a:ln>
              <a:effectLst/>
            </c:spPr>
            <c:extLst>
              <c:ext xmlns:c16="http://schemas.microsoft.com/office/drawing/2014/chart" uri="{C3380CC4-5D6E-409C-BE32-E72D297353CC}">
                <c16:uniqueId val="{00000009-E75D-4003-A7F6-76497AFB8AFD}"/>
              </c:ext>
            </c:extLst>
          </c:dPt>
          <c:dPt>
            <c:idx val="7"/>
            <c:invertIfNegative val="0"/>
            <c:bubble3D val="0"/>
            <c:spPr>
              <a:solidFill>
                <a:srgbClr val="FFCAD4"/>
              </a:solidFill>
              <a:ln>
                <a:noFill/>
              </a:ln>
              <a:effectLst/>
            </c:spPr>
            <c:extLst>
              <c:ext xmlns:c16="http://schemas.microsoft.com/office/drawing/2014/chart" uri="{C3380CC4-5D6E-409C-BE32-E72D297353CC}">
                <c16:uniqueId val="{0000000B-E75D-4003-A7F6-76497AFB8AFD}"/>
              </c:ext>
            </c:extLst>
          </c:dPt>
          <c:dPt>
            <c:idx val="8"/>
            <c:invertIfNegative val="0"/>
            <c:bubble3D val="0"/>
            <c:spPr>
              <a:solidFill>
                <a:srgbClr val="FFCAD4"/>
              </a:solidFill>
              <a:ln>
                <a:noFill/>
              </a:ln>
              <a:effectLst/>
            </c:spPr>
            <c:extLst>
              <c:ext xmlns:c16="http://schemas.microsoft.com/office/drawing/2014/chart" uri="{C3380CC4-5D6E-409C-BE32-E72D297353CC}">
                <c16:uniqueId val="{0000000D-E75D-4003-A7F6-76497AFB8AFD}"/>
              </c:ext>
            </c:extLst>
          </c:dPt>
          <c:dPt>
            <c:idx val="9"/>
            <c:invertIfNegative val="0"/>
            <c:bubble3D val="0"/>
            <c:spPr>
              <a:solidFill>
                <a:srgbClr val="F0E4D3"/>
              </a:solidFill>
              <a:ln>
                <a:noFill/>
              </a:ln>
              <a:effectLst/>
            </c:spPr>
            <c:extLst>
              <c:ext xmlns:c16="http://schemas.microsoft.com/office/drawing/2014/chart" uri="{C3380CC4-5D6E-409C-BE32-E72D297353CC}">
                <c16:uniqueId val="{0000000F-E75D-4003-A7F6-76497AFB8AFD}"/>
              </c:ext>
            </c:extLst>
          </c:dPt>
          <c:dPt>
            <c:idx val="13"/>
            <c:invertIfNegative val="0"/>
            <c:bubble3D val="0"/>
            <c:spPr>
              <a:solidFill>
                <a:srgbClr val="FDF5AA"/>
              </a:solidFill>
              <a:ln>
                <a:noFill/>
              </a:ln>
              <a:effectLst/>
            </c:spPr>
            <c:extLst>
              <c:ext xmlns:c16="http://schemas.microsoft.com/office/drawing/2014/chart" uri="{C3380CC4-5D6E-409C-BE32-E72D297353CC}">
                <c16:uniqueId val="{00000011-E75D-4003-A7F6-76497AFB8AFD}"/>
              </c:ext>
            </c:extLst>
          </c:dPt>
          <c:dPt>
            <c:idx val="14"/>
            <c:invertIfNegative val="0"/>
            <c:bubble3D val="0"/>
            <c:spPr>
              <a:solidFill>
                <a:srgbClr val="F0E4D3"/>
              </a:solidFill>
              <a:ln>
                <a:noFill/>
              </a:ln>
              <a:effectLst/>
            </c:spPr>
            <c:extLst>
              <c:ext xmlns:c16="http://schemas.microsoft.com/office/drawing/2014/chart" uri="{C3380CC4-5D6E-409C-BE32-E72D297353CC}">
                <c16:uniqueId val="{00000013-E75D-4003-A7F6-76497AFB8AFD}"/>
              </c:ext>
            </c:extLst>
          </c:dPt>
          <c:dPt>
            <c:idx val="15"/>
            <c:invertIfNegative val="0"/>
            <c:bubble3D val="0"/>
            <c:spPr>
              <a:solidFill>
                <a:srgbClr val="FDF5AA"/>
              </a:solidFill>
              <a:ln>
                <a:noFill/>
              </a:ln>
              <a:effectLst/>
            </c:spPr>
            <c:extLst>
              <c:ext xmlns:c16="http://schemas.microsoft.com/office/drawing/2014/chart" uri="{C3380CC4-5D6E-409C-BE32-E72D297353CC}">
                <c16:uniqueId val="{00000015-E75D-4003-A7F6-76497AFB8AFD}"/>
              </c:ext>
            </c:extLst>
          </c:dPt>
          <c:dPt>
            <c:idx val="16"/>
            <c:invertIfNegative val="0"/>
            <c:bubble3D val="0"/>
            <c:spPr>
              <a:solidFill>
                <a:srgbClr val="FDF5AA"/>
              </a:solidFill>
              <a:ln>
                <a:noFill/>
              </a:ln>
              <a:effectLst/>
            </c:spPr>
            <c:extLst>
              <c:ext xmlns:c16="http://schemas.microsoft.com/office/drawing/2014/chart" uri="{C3380CC4-5D6E-409C-BE32-E72D297353CC}">
                <c16:uniqueId val="{00000017-E75D-4003-A7F6-76497AFB8AFD}"/>
              </c:ext>
            </c:extLst>
          </c:dPt>
          <c:dPt>
            <c:idx val="17"/>
            <c:invertIfNegative val="0"/>
            <c:bubble3D val="0"/>
            <c:spPr>
              <a:solidFill>
                <a:srgbClr val="FDF5AA"/>
              </a:solidFill>
              <a:ln>
                <a:noFill/>
              </a:ln>
              <a:effectLst/>
            </c:spPr>
            <c:extLst>
              <c:ext xmlns:c16="http://schemas.microsoft.com/office/drawing/2014/chart" uri="{C3380CC4-5D6E-409C-BE32-E72D297353CC}">
                <c16:uniqueId val="{00000019-E75D-4003-A7F6-76497AFB8AFD}"/>
              </c:ext>
            </c:extLst>
          </c:dPt>
          <c:dPt>
            <c:idx val="18"/>
            <c:invertIfNegative val="0"/>
            <c:bubble3D val="0"/>
            <c:spPr>
              <a:solidFill>
                <a:srgbClr val="FFD6BA"/>
              </a:solidFill>
              <a:ln>
                <a:noFill/>
              </a:ln>
              <a:effectLst/>
            </c:spPr>
            <c:extLst>
              <c:ext xmlns:c16="http://schemas.microsoft.com/office/drawing/2014/chart" uri="{C3380CC4-5D6E-409C-BE32-E72D297353CC}">
                <c16:uniqueId val="{0000001B-E75D-4003-A7F6-76497AFB8AFD}"/>
              </c:ext>
            </c:extLst>
          </c:dPt>
          <c:dPt>
            <c:idx val="19"/>
            <c:invertIfNegative val="0"/>
            <c:bubble3D val="0"/>
            <c:spPr>
              <a:solidFill>
                <a:srgbClr val="FFD6BA"/>
              </a:solidFill>
              <a:ln>
                <a:noFill/>
              </a:ln>
              <a:effectLst/>
            </c:spPr>
            <c:extLst>
              <c:ext xmlns:c16="http://schemas.microsoft.com/office/drawing/2014/chart" uri="{C3380CC4-5D6E-409C-BE32-E72D297353CC}">
                <c16:uniqueId val="{0000001D-E75D-4003-A7F6-76497AFB8AFD}"/>
              </c:ext>
            </c:extLst>
          </c:dPt>
          <c:dPt>
            <c:idx val="20"/>
            <c:invertIfNegative val="0"/>
            <c:bubble3D val="0"/>
            <c:spPr>
              <a:solidFill>
                <a:srgbClr val="FFD6BA"/>
              </a:solidFill>
              <a:ln>
                <a:noFill/>
              </a:ln>
              <a:effectLst/>
            </c:spPr>
            <c:extLst>
              <c:ext xmlns:c16="http://schemas.microsoft.com/office/drawing/2014/chart" uri="{C3380CC4-5D6E-409C-BE32-E72D297353CC}">
                <c16:uniqueId val="{0000001F-E75D-4003-A7F6-76497AFB8AFD}"/>
              </c:ext>
            </c:extLst>
          </c:dPt>
          <c:dPt>
            <c:idx val="21"/>
            <c:invertIfNegative val="0"/>
            <c:bubble3D val="0"/>
            <c:spPr>
              <a:solidFill>
                <a:srgbClr val="F0E4D3"/>
              </a:solidFill>
              <a:ln>
                <a:noFill/>
              </a:ln>
              <a:effectLst/>
            </c:spPr>
            <c:extLst>
              <c:ext xmlns:c16="http://schemas.microsoft.com/office/drawing/2014/chart" uri="{C3380CC4-5D6E-409C-BE32-E72D297353CC}">
                <c16:uniqueId val="{00000021-E75D-4003-A7F6-76497AFB8AFD}"/>
              </c:ext>
            </c:extLst>
          </c:dPt>
          <c:dPt>
            <c:idx val="22"/>
            <c:invertIfNegative val="0"/>
            <c:bubble3D val="0"/>
            <c:spPr>
              <a:solidFill>
                <a:srgbClr val="58A0C8"/>
              </a:solidFill>
              <a:ln>
                <a:noFill/>
              </a:ln>
              <a:effectLst/>
            </c:spPr>
            <c:extLst>
              <c:ext xmlns:c16="http://schemas.microsoft.com/office/drawing/2014/chart" uri="{C3380CC4-5D6E-409C-BE32-E72D297353CC}">
                <c16:uniqueId val="{00000023-E75D-4003-A7F6-76497AFB8AFD}"/>
              </c:ext>
            </c:extLst>
          </c:dPt>
          <c:dPt>
            <c:idx val="23"/>
            <c:invertIfNegative val="0"/>
            <c:bubble3D val="0"/>
            <c:spPr>
              <a:solidFill>
                <a:srgbClr val="58A0C8"/>
              </a:solidFill>
              <a:ln>
                <a:noFill/>
              </a:ln>
              <a:effectLst/>
            </c:spPr>
            <c:extLst>
              <c:ext xmlns:c16="http://schemas.microsoft.com/office/drawing/2014/chart" uri="{C3380CC4-5D6E-409C-BE32-E72D297353CC}">
                <c16:uniqueId val="{00000025-E75D-4003-A7F6-76497AFB8AFD}"/>
              </c:ext>
            </c:extLst>
          </c:dPt>
          <c:dPt>
            <c:idx val="24"/>
            <c:invertIfNegative val="0"/>
            <c:bubble3D val="0"/>
            <c:spPr>
              <a:solidFill>
                <a:srgbClr val="58A0C8"/>
              </a:solidFill>
              <a:ln>
                <a:noFill/>
              </a:ln>
              <a:effectLst/>
            </c:spPr>
            <c:extLst>
              <c:ext xmlns:c16="http://schemas.microsoft.com/office/drawing/2014/chart" uri="{C3380CC4-5D6E-409C-BE32-E72D297353CC}">
                <c16:uniqueId val="{00000027-E75D-4003-A7F6-76497AFB8AFD}"/>
              </c:ext>
            </c:extLst>
          </c:dPt>
          <c:dPt>
            <c:idx val="25"/>
            <c:invertIfNegative val="0"/>
            <c:bubble3D val="0"/>
            <c:spPr>
              <a:solidFill>
                <a:srgbClr val="FDF5AA"/>
              </a:solidFill>
              <a:ln>
                <a:noFill/>
              </a:ln>
              <a:effectLst/>
            </c:spPr>
            <c:extLst>
              <c:ext xmlns:c16="http://schemas.microsoft.com/office/drawing/2014/chart" uri="{C3380CC4-5D6E-409C-BE32-E72D297353CC}">
                <c16:uniqueId val="{00000029-E75D-4003-A7F6-76497AFB8AFD}"/>
              </c:ext>
            </c:extLst>
          </c:dPt>
          <c:dPt>
            <c:idx val="26"/>
            <c:invertIfNegative val="0"/>
            <c:bubble3D val="0"/>
            <c:spPr>
              <a:solidFill>
                <a:srgbClr val="FDF5AA"/>
              </a:solidFill>
              <a:ln>
                <a:noFill/>
              </a:ln>
              <a:effectLst/>
            </c:spPr>
            <c:extLst>
              <c:ext xmlns:c16="http://schemas.microsoft.com/office/drawing/2014/chart" uri="{C3380CC4-5D6E-409C-BE32-E72D297353CC}">
                <c16:uniqueId val="{0000002B-E75D-4003-A7F6-76497AFB8AFD}"/>
              </c:ext>
            </c:extLst>
          </c:dPt>
          <c:dPt>
            <c:idx val="27"/>
            <c:invertIfNegative val="0"/>
            <c:bubble3D val="0"/>
            <c:spPr>
              <a:solidFill>
                <a:srgbClr val="FDF5AA"/>
              </a:solidFill>
              <a:ln>
                <a:noFill/>
              </a:ln>
              <a:effectLst/>
            </c:spPr>
            <c:extLst>
              <c:ext xmlns:c16="http://schemas.microsoft.com/office/drawing/2014/chart" uri="{C3380CC4-5D6E-409C-BE32-E72D297353CC}">
                <c16:uniqueId val="{0000002D-E75D-4003-A7F6-76497AFB8AFD}"/>
              </c:ext>
            </c:extLst>
          </c:dPt>
          <c:cat>
            <c:multiLvlStrRef>
              <c:f>'Pivot Tables'!$V$4:$V$58</c:f>
              <c:multiLvlStrCache>
                <c:ptCount val="28"/>
                <c:lvl>
                  <c:pt idx="0">
                    <c:v>القاهرة</c:v>
                  </c:pt>
                  <c:pt idx="1">
                    <c:v>الاسكندرية</c:v>
                  </c:pt>
                  <c:pt idx="2">
                    <c:v>طنطا</c:v>
                  </c:pt>
                  <c:pt idx="3">
                    <c:v>القاهرة</c:v>
                  </c:pt>
                  <c:pt idx="4">
                    <c:v>الاسكندرية</c:v>
                  </c:pt>
                  <c:pt idx="5">
                    <c:v>القاهرة</c:v>
                  </c:pt>
                  <c:pt idx="6">
                    <c:v>الاسكندرية</c:v>
                  </c:pt>
                  <c:pt idx="7">
                    <c:v>طنطا</c:v>
                  </c:pt>
                  <c:pt idx="8">
                    <c:v>القاهرة</c:v>
                  </c:pt>
                  <c:pt idx="9">
                    <c:v>الاسكندرية</c:v>
                  </c:pt>
                  <c:pt idx="10">
                    <c:v>القاهرة</c:v>
                  </c:pt>
                  <c:pt idx="11">
                    <c:v>طنطا</c:v>
                  </c:pt>
                  <c:pt idx="12">
                    <c:v>الاسكندرية</c:v>
                  </c:pt>
                  <c:pt idx="13">
                    <c:v>طنطا</c:v>
                  </c:pt>
                  <c:pt idx="14">
                    <c:v>الاسكندرية</c:v>
                  </c:pt>
                  <c:pt idx="15">
                    <c:v>طنطا</c:v>
                  </c:pt>
                  <c:pt idx="16">
                    <c:v>القاهرة</c:v>
                  </c:pt>
                  <c:pt idx="17">
                    <c:v>الاسكندرية</c:v>
                  </c:pt>
                  <c:pt idx="18">
                    <c:v>طنطا</c:v>
                  </c:pt>
                  <c:pt idx="19">
                    <c:v>القاهرة</c:v>
                  </c:pt>
                  <c:pt idx="20">
                    <c:v>الاسكندرية</c:v>
                  </c:pt>
                  <c:pt idx="21">
                    <c:v>القاهرة</c:v>
                  </c:pt>
                  <c:pt idx="22">
                    <c:v>طنطا</c:v>
                  </c:pt>
                  <c:pt idx="23">
                    <c:v>الاسكندرية</c:v>
                  </c:pt>
                  <c:pt idx="24">
                    <c:v>القاهرة</c:v>
                  </c:pt>
                  <c:pt idx="25">
                    <c:v>طنطا</c:v>
                  </c:pt>
                  <c:pt idx="26">
                    <c:v>القاهرة</c:v>
                  </c:pt>
                  <c:pt idx="27">
                    <c:v>الاسكندرية</c:v>
                  </c:pt>
                </c:lvl>
                <c:lvl>
                  <c:pt idx="0">
                    <c:v>Accountant</c:v>
                  </c:pt>
                  <c:pt idx="3">
                    <c:v>Digital Marketing Specialist</c:v>
                  </c:pt>
                  <c:pt idx="5">
                    <c:v>Financial Manager</c:v>
                  </c:pt>
                  <c:pt idx="6">
                    <c:v>Hr Coordinator</c:v>
                  </c:pt>
                  <c:pt idx="9">
                    <c:v>Hr Manager</c:v>
                  </c:pt>
                  <c:pt idx="10">
                    <c:v>Hr Specialist</c:v>
                  </c:pt>
                  <c:pt idx="13">
                    <c:v>It Manager</c:v>
                  </c:pt>
                  <c:pt idx="14">
                    <c:v>Marketing Manager</c:v>
                  </c:pt>
                  <c:pt idx="15">
                    <c:v>Products Marketing Coordinator</c:v>
                  </c:pt>
                  <c:pt idx="18">
                    <c:v>Recruitment Specialsit</c:v>
                  </c:pt>
                  <c:pt idx="21">
                    <c:v>Sales Manager</c:v>
                  </c:pt>
                  <c:pt idx="22">
                    <c:v>Sales Rep.</c:v>
                  </c:pt>
                  <c:pt idx="25">
                    <c:v>Software Developer</c:v>
                  </c:pt>
                </c:lvl>
              </c:multiLvlStrCache>
            </c:multiLvlStrRef>
          </c:cat>
          <c:val>
            <c:numRef>
              <c:f>'Pivot Tables'!$W$4:$W$58</c:f>
              <c:numCache>
                <c:formatCode>General</c:formatCode>
                <c:ptCount val="28"/>
                <c:pt idx="0">
                  <c:v>32020</c:v>
                </c:pt>
                <c:pt idx="1">
                  <c:v>40334</c:v>
                </c:pt>
                <c:pt idx="2">
                  <c:v>40893</c:v>
                </c:pt>
                <c:pt idx="3">
                  <c:v>25638</c:v>
                </c:pt>
                <c:pt idx="4">
                  <c:v>42080</c:v>
                </c:pt>
                <c:pt idx="5">
                  <c:v>26520</c:v>
                </c:pt>
                <c:pt idx="6">
                  <c:v>11445</c:v>
                </c:pt>
                <c:pt idx="7">
                  <c:v>29348</c:v>
                </c:pt>
                <c:pt idx="8">
                  <c:v>32267</c:v>
                </c:pt>
                <c:pt idx="9">
                  <c:v>20500</c:v>
                </c:pt>
                <c:pt idx="10">
                  <c:v>6178</c:v>
                </c:pt>
                <c:pt idx="11">
                  <c:v>20121</c:v>
                </c:pt>
                <c:pt idx="12">
                  <c:v>37121</c:v>
                </c:pt>
                <c:pt idx="13">
                  <c:v>25000</c:v>
                </c:pt>
                <c:pt idx="14">
                  <c:v>21575</c:v>
                </c:pt>
                <c:pt idx="15">
                  <c:v>15730</c:v>
                </c:pt>
                <c:pt idx="16">
                  <c:v>54571</c:v>
                </c:pt>
                <c:pt idx="17">
                  <c:v>105488</c:v>
                </c:pt>
                <c:pt idx="18">
                  <c:v>19987</c:v>
                </c:pt>
                <c:pt idx="19">
                  <c:v>21765</c:v>
                </c:pt>
                <c:pt idx="20">
                  <c:v>66243</c:v>
                </c:pt>
                <c:pt idx="21">
                  <c:v>35000</c:v>
                </c:pt>
                <c:pt idx="22">
                  <c:v>36545</c:v>
                </c:pt>
                <c:pt idx="23">
                  <c:v>198100</c:v>
                </c:pt>
                <c:pt idx="24">
                  <c:v>240525</c:v>
                </c:pt>
                <c:pt idx="25">
                  <c:v>1952</c:v>
                </c:pt>
                <c:pt idx="26">
                  <c:v>5578</c:v>
                </c:pt>
                <c:pt idx="27">
                  <c:v>36054</c:v>
                </c:pt>
              </c:numCache>
            </c:numRef>
          </c:val>
          <c:extLst>
            <c:ext xmlns:c16="http://schemas.microsoft.com/office/drawing/2014/chart" uri="{C3380CC4-5D6E-409C-BE32-E72D297353CC}">
              <c16:uniqueId val="{0000002E-E75D-4003-A7F6-76497AFB8AFD}"/>
            </c:ext>
          </c:extLst>
        </c:ser>
        <c:dLbls>
          <c:showLegendKey val="0"/>
          <c:showVal val="0"/>
          <c:showCatName val="0"/>
          <c:showSerName val="0"/>
          <c:showPercent val="0"/>
          <c:showBubbleSize val="0"/>
        </c:dLbls>
        <c:gapWidth val="150"/>
        <c:axId val="246570335"/>
        <c:axId val="246571775"/>
      </c:barChart>
      <c:catAx>
        <c:axId val="2465703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Bahnschrift" panose="020B0502040204020203" pitchFamily="34" charset="0"/>
                <a:ea typeface="+mn-ea"/>
                <a:cs typeface="+mn-cs"/>
              </a:defRPr>
            </a:pPr>
            <a:endParaRPr lang="en-US"/>
          </a:p>
        </c:txPr>
        <c:crossAx val="246571775"/>
        <c:crosses val="autoZero"/>
        <c:auto val="1"/>
        <c:lblAlgn val="ctr"/>
        <c:lblOffset val="100"/>
        <c:noMultiLvlLbl val="0"/>
      </c:catAx>
      <c:valAx>
        <c:axId val="246571775"/>
        <c:scaling>
          <c:orientation val="minMax"/>
        </c:scaling>
        <c:delete val="1"/>
        <c:axPos val="b"/>
        <c:numFmt formatCode="General" sourceLinked="1"/>
        <c:majorTickMark val="none"/>
        <c:minorTickMark val="none"/>
        <c:tickLblPos val="nextTo"/>
        <c:crossAx val="246570335"/>
        <c:crosses val="autoZero"/>
        <c:crossBetween val="between"/>
      </c:valAx>
      <c:spPr>
        <a:noFill/>
        <a:ln>
          <a:noFill/>
        </a:ln>
        <a:effectLst>
          <a:outerShdw blurRad="50800" dist="38100" dir="2700000" algn="tl" rotWithShape="0">
            <a:prstClr val="black">
              <a:alpha val="40000"/>
            </a:prst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13F67"/>
    </a:solidFill>
    <a:ln w="6350" cap="flat" cmpd="sng" algn="ctr">
      <a:noFill/>
      <a:round/>
    </a:ln>
    <a:effectLst>
      <a:outerShdw blurRad="50800" dist="38100" dir="2700000" algn="tl" rotWithShape="0">
        <a:prstClr val="black">
          <a:alpha val="40000"/>
        </a:prstClr>
      </a:outerShdw>
    </a:effectLst>
  </c:spPr>
  <c:txPr>
    <a:bodyPr/>
    <a:lstStyle/>
    <a:p>
      <a:pPr algn="ctr">
        <a:defRPr lang="en-US" sz="1100" b="1" i="0" u="none" strike="noStrike" kern="1200" baseline="0">
          <a:solidFill>
            <a:schemeClr val="bg1"/>
          </a:solidFill>
          <a:latin typeface="Bahnschrift"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[dashboard.xlsx.xlsx]Pivot Tables!PivotTable22</c:name>
    <c:fmtId val="12"/>
  </c:pivotSource>
  <c:chart>
    <c:title>
      <c:tx>
        <c:rich>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r>
              <a:rPr lang="en-US" sz="1400" b="1" i="0" u="none" strike="noStrike" kern="1200" spc="0" baseline="0">
                <a:solidFill>
                  <a:srgbClr val="FDF5AA"/>
                </a:solidFill>
                <a:latin typeface="Arial Rounded MT Bold" panose="020F0704030504030204" pitchFamily="34" charset="0"/>
                <a:ea typeface="+mn-ea"/>
                <a:cs typeface="+mn-cs"/>
              </a:rPr>
              <a:t># Employees By Educational Level &amp; Job Title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DF5AA"/>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F5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DF5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DF5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Tables'!$E$32</c:f>
              <c:strCache>
                <c:ptCount val="1"/>
                <c:pt idx="0">
                  <c:v>Total</c:v>
                </c:pt>
              </c:strCache>
            </c:strRef>
          </c:tx>
          <c:spPr>
            <a:solidFill>
              <a:srgbClr val="FDF5AA"/>
            </a:solidFill>
            <a:ln>
              <a:noFill/>
            </a:ln>
            <a:effectLst/>
          </c:spPr>
          <c:invertIfNegative val="0"/>
          <c:cat>
            <c:multiLvlStrRef>
              <c:f>'Pivot Tables'!$D$33:$D$49</c:f>
              <c:multiLvlStrCache>
                <c:ptCount val="13"/>
                <c:lvl>
                  <c:pt idx="0">
                    <c:v>Sales Manager</c:v>
                  </c:pt>
                  <c:pt idx="1">
                    <c:v>Hr Manager</c:v>
                  </c:pt>
                  <c:pt idx="2">
                    <c:v>Digital Marketing Specialist</c:v>
                  </c:pt>
                  <c:pt idx="3">
                    <c:v>Software Developer</c:v>
                  </c:pt>
                  <c:pt idx="4">
                    <c:v>Hr Specialist</c:v>
                  </c:pt>
                  <c:pt idx="5">
                    <c:v>Hr Coordinator</c:v>
                  </c:pt>
                  <c:pt idx="6">
                    <c:v>Accountant</c:v>
                  </c:pt>
                  <c:pt idx="7">
                    <c:v>Recruitment Specialsit</c:v>
                  </c:pt>
                  <c:pt idx="8">
                    <c:v>Products Marketing Coordinator</c:v>
                  </c:pt>
                  <c:pt idx="9">
                    <c:v>Sales Rep.</c:v>
                  </c:pt>
                  <c:pt idx="10">
                    <c:v>It Manager</c:v>
                  </c:pt>
                  <c:pt idx="11">
                    <c:v>Financial Manager</c:v>
                  </c:pt>
                  <c:pt idx="12">
                    <c:v>Marketing Manager</c:v>
                  </c:pt>
                </c:lvl>
                <c:lvl>
                  <c:pt idx="0">
                    <c:v>بكالوريوس</c:v>
                  </c:pt>
                  <c:pt idx="9">
                    <c:v>دبلوم</c:v>
                  </c:pt>
                  <c:pt idx="10">
                    <c:v>ماجستير</c:v>
                  </c:pt>
                </c:lvl>
              </c:multiLvlStrCache>
            </c:multiLvlStrRef>
          </c:cat>
          <c:val>
            <c:numRef>
              <c:f>'Pivot Tables'!$E$33:$E$49</c:f>
              <c:numCache>
                <c:formatCode>0.00%</c:formatCode>
                <c:ptCount val="13"/>
                <c:pt idx="0">
                  <c:v>1.0638297872340425E-2</c:v>
                </c:pt>
                <c:pt idx="1">
                  <c:v>1.0638297872340425E-2</c:v>
                </c:pt>
                <c:pt idx="2">
                  <c:v>5.3191489361702128E-2</c:v>
                </c:pt>
                <c:pt idx="3">
                  <c:v>5.3191489361702128E-2</c:v>
                </c:pt>
                <c:pt idx="4">
                  <c:v>6.3829787234042548E-2</c:v>
                </c:pt>
                <c:pt idx="5">
                  <c:v>6.3829787234042548E-2</c:v>
                </c:pt>
                <c:pt idx="6">
                  <c:v>9.5744680851063829E-2</c:v>
                </c:pt>
                <c:pt idx="7">
                  <c:v>0.10638297872340426</c:v>
                </c:pt>
                <c:pt idx="8">
                  <c:v>0.1276595744680851</c:v>
                </c:pt>
                <c:pt idx="9">
                  <c:v>0.38297872340425532</c:v>
                </c:pt>
                <c:pt idx="10">
                  <c:v>1.0638297872340425E-2</c:v>
                </c:pt>
                <c:pt idx="11">
                  <c:v>1.0638297872340425E-2</c:v>
                </c:pt>
                <c:pt idx="12">
                  <c:v>1.0638297872340425E-2</c:v>
                </c:pt>
              </c:numCache>
            </c:numRef>
          </c:val>
          <c:extLst>
            <c:ext xmlns:c16="http://schemas.microsoft.com/office/drawing/2014/chart" uri="{C3380CC4-5D6E-409C-BE32-E72D297353CC}">
              <c16:uniqueId val="{00000000-471B-455C-82D7-9A233FE3B3EF}"/>
            </c:ext>
          </c:extLst>
        </c:ser>
        <c:dLbls>
          <c:showLegendKey val="0"/>
          <c:showVal val="0"/>
          <c:showCatName val="0"/>
          <c:showSerName val="0"/>
          <c:showPercent val="0"/>
          <c:showBubbleSize val="0"/>
        </c:dLbls>
        <c:gapWidth val="150"/>
        <c:overlap val="100"/>
        <c:axId val="1175661104"/>
        <c:axId val="1175683184"/>
      </c:barChart>
      <c:catAx>
        <c:axId val="117566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Rounded MT Bold" panose="020F0704030504030204" pitchFamily="34" charset="0"/>
                <a:ea typeface="+mn-ea"/>
                <a:cs typeface="+mn-cs"/>
              </a:defRPr>
            </a:pPr>
            <a:endParaRPr lang="en-US"/>
          </a:p>
        </c:txPr>
        <c:crossAx val="1175683184"/>
        <c:crosses val="autoZero"/>
        <c:auto val="1"/>
        <c:lblAlgn val="ctr"/>
        <c:lblOffset val="100"/>
        <c:noMultiLvlLbl val="0"/>
      </c:catAx>
      <c:valAx>
        <c:axId val="1175683184"/>
        <c:scaling>
          <c:orientation val="minMax"/>
        </c:scaling>
        <c:delete val="1"/>
        <c:axPos val="b"/>
        <c:numFmt formatCode="0.00%" sourceLinked="1"/>
        <c:majorTickMark val="none"/>
        <c:minorTickMark val="none"/>
        <c:tickLblPos val="nextTo"/>
        <c:crossAx val="117566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3F67"/>
    </a:solidFill>
    <a:ln w="9525" cap="flat" cmpd="sng" algn="ctr">
      <a:noFill/>
      <a:round/>
    </a:ln>
    <a:effectLst>
      <a:outerShdw blurRad="50800" dist="38100" dir="2700000" algn="tl"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 Employees By Job Title &amp; Location</cx:v>
        </cx:txData>
      </cx:tx>
      <cx:txPr>
        <a:bodyPr spcFirstLastPara="1" vertOverflow="ellipsis" horzOverflow="overflow" wrap="square" lIns="0" tIns="0" rIns="0" bIns="0" anchor="ctr" anchorCtr="1"/>
        <a:lstStyle/>
        <a:p>
          <a:pPr algn="ctr" rtl="0">
            <a:defRPr/>
          </a:pPr>
          <a:r>
            <a:rPr lang="en-US" sz="1400" b="1" i="0" u="none" strike="noStrike" baseline="0">
              <a:solidFill>
                <a:srgbClr val="FDF5AA"/>
              </a:solidFill>
              <a:latin typeface="Arial Rounded MT Bold" panose="020F0704030504030204" pitchFamily="34" charset="0"/>
            </a:rPr>
            <a:t># Employees By Job Title &amp; Location</a:t>
          </a:r>
        </a:p>
      </cx:txPr>
    </cx:title>
    <cx:plotArea>
      <cx:plotAreaRegion>
        <cx:series layoutId="treemap" uniqueId="{F9882D82-C789-4C91-BCAD-62B12E1551DF}">
          <cx:tx>
            <cx:txData>
              <cx:f>_xlchart.v1.1</cx:f>
              <cx:v/>
            </cx:txData>
          </cx:tx>
          <cx:dataPt idx="0">
            <cx:spPr>
              <a:solidFill>
                <a:srgbClr val="FFD6BA"/>
              </a:solidFill>
            </cx:spPr>
          </cx:dataPt>
          <cx:dataPt idx="1">
            <cx:spPr>
              <a:solidFill>
                <a:srgbClr val="58A0C8"/>
              </a:solidFill>
            </cx:spPr>
          </cx:dataPt>
          <cx:dataPt idx="2">
            <cx:spPr>
              <a:solidFill>
                <a:srgbClr val="FDF5AA"/>
              </a:solidFill>
            </cx:spPr>
          </cx:dataPt>
          <cx:dataPt idx="3">
            <cx:spPr>
              <a:solidFill>
                <a:srgbClr val="34699A"/>
              </a:solidFill>
            </cx:spPr>
          </cx:dataPt>
          <cx:dataPt idx="7">
            <cx:spPr>
              <a:solidFill>
                <a:srgbClr val="34699A"/>
              </a:solidFill>
            </cx:spPr>
          </cx:dataPt>
          <cx:dataPt idx="8">
            <cx:spPr>
              <a:solidFill>
                <a:srgbClr val="34699A"/>
              </a:solidFill>
            </cx:spPr>
          </cx:dataPt>
          <cx:dataPt idx="14">
            <cx:spPr>
              <a:solidFill>
                <a:srgbClr val="58A0C8"/>
              </a:solidFill>
            </cx:spPr>
          </cx:dataPt>
          <cx:dataPt idx="18">
            <cx:spPr>
              <a:solidFill>
                <a:srgbClr val="FDF5AA"/>
              </a:solidFill>
            </cx:spPr>
          </cx:dataPt>
          <cx:dataPt idx="20">
            <cx:spPr>
              <a:solidFill>
                <a:srgbClr val="FFD6BA"/>
              </a:solidFill>
            </cx:spPr>
          </cx:dataPt>
          <cx:dataPt idx="26">
            <cx:spPr>
              <a:solidFill>
                <a:srgbClr val="FDF5AA"/>
              </a:solidFill>
            </cx:spPr>
          </cx:dataPt>
          <cx:dataPt idx="32">
            <cx:spPr>
              <a:solidFill>
                <a:srgbClr val="34699A"/>
              </a:solidFill>
            </cx:spPr>
          </cx:dataPt>
          <cx:dataPt idx="36">
            <cx:spPr>
              <a:solidFill>
                <a:srgbClr val="FFD6BA"/>
              </a:solidFill>
            </cx:spPr>
          </cx:dataPt>
          <cx:dataLabels pos="inEnd">
            <cx:txPr>
              <a:bodyPr spcFirstLastPara="1" vertOverflow="ellipsis" horzOverflow="overflow" wrap="square" lIns="0" tIns="0" rIns="0" bIns="0" anchor="ctr" anchorCtr="1"/>
              <a:lstStyle/>
              <a:p>
                <a:pPr algn="ctr" rtl="0">
                  <a:defRPr sz="1000" b="1">
                    <a:solidFill>
                      <a:schemeClr val="bg1"/>
                    </a:solidFill>
                    <a:latin typeface="Arial Rounded MT Bold" panose="020F0704030504030204" pitchFamily="34" charset="0"/>
                    <a:ea typeface="Arial Rounded MT Bold" panose="020F0704030504030204" pitchFamily="34" charset="0"/>
                    <a:cs typeface="Arial Rounded MT Bold" panose="020F0704030504030204" pitchFamily="34" charset="0"/>
                  </a:defRPr>
                </a:pPr>
                <a:endParaRPr lang="en-US" sz="1000" b="1" i="0" u="none" strike="noStrike" baseline="0">
                  <a:solidFill>
                    <a:schemeClr val="bg1"/>
                  </a:solidFill>
                  <a:latin typeface="Arial Rounded MT Bold" panose="020F0704030504030204" pitchFamily="34" charset="0"/>
                </a:endParaRPr>
              </a:p>
            </cx:txPr>
            <cx:visibility seriesName="0" categoryName="1" value="0"/>
            <cx:dataLabel idx="26">
              <cx:txPr>
                <a:bodyPr spcFirstLastPara="1" vertOverflow="ellipsis" horzOverflow="overflow" wrap="square" lIns="0" tIns="0" rIns="0" bIns="0" anchor="ctr" anchorCtr="1"/>
                <a:lstStyle/>
                <a:p>
                  <a:pPr algn="ctr" rtl="0">
                    <a:defRPr>
                      <a:solidFill>
                        <a:srgbClr val="113F67"/>
                      </a:solidFill>
                    </a:defRPr>
                  </a:pPr>
                  <a:r>
                    <a:rPr lang="en-US" sz="1000" b="1" i="0" u="none" strike="noStrike" baseline="0">
                      <a:solidFill>
                        <a:srgbClr val="113F67"/>
                      </a:solidFill>
                      <a:latin typeface="Arial Rounded MT Bold" panose="020F0704030504030204" pitchFamily="34" charset="0"/>
                    </a:rPr>
                    <a:t>Recruitment Specialsit</a:t>
                  </a:r>
                </a:p>
              </cx:txPr>
              <cx:visibility seriesName="0" categoryName="1" value="0"/>
            </cx:dataLabel>
            <cx:dataLabel idx="27">
              <cx:txPr>
                <a:bodyPr spcFirstLastPara="1" vertOverflow="ellipsis" horzOverflow="overflow" wrap="square" lIns="0" tIns="0" rIns="0" bIns="0" anchor="ctr" anchorCtr="1"/>
                <a:lstStyle/>
                <a:p>
                  <a:pPr algn="ctr" rtl="0">
                    <a:defRPr>
                      <a:solidFill>
                        <a:srgbClr val="113F67"/>
                      </a:solidFill>
                    </a:defRPr>
                  </a:pPr>
                  <a:r>
                    <a:rPr lang="en-US" sz="900" b="1" i="0" u="none" strike="noStrike" baseline="0">
                      <a:solidFill>
                        <a:srgbClr val="113F67"/>
                      </a:solidFill>
                      <a:latin typeface="Arial Rounded MT Bold" panose="020F0704030504030204" pitchFamily="34" charset="0"/>
                    </a:rPr>
                    <a:t>الاسكندرية</a:t>
                  </a:r>
                </a:p>
              </cx:txPr>
              <cx:visibility seriesName="0" categoryName="1" value="0"/>
            </cx:dataLabel>
            <cx:dataLabel idx="28">
              <cx:txPr>
                <a:bodyPr spcFirstLastPara="1" vertOverflow="ellipsis" horzOverflow="overflow" wrap="square" lIns="0" tIns="0" rIns="0" bIns="0" anchor="ctr" anchorCtr="1"/>
                <a:lstStyle/>
                <a:p>
                  <a:pPr algn="ctr" rtl="0">
                    <a:defRPr>
                      <a:solidFill>
                        <a:srgbClr val="113F67"/>
                      </a:solidFill>
                    </a:defRPr>
                  </a:pPr>
                  <a:r>
                    <a:rPr lang="en-US" sz="1000" b="1" i="0" u="none" strike="noStrike" baseline="0">
                      <a:solidFill>
                        <a:srgbClr val="113F67"/>
                      </a:solidFill>
                      <a:latin typeface="Arial Rounded MT Bold" panose="020F0704030504030204" pitchFamily="34" charset="0"/>
                    </a:rPr>
                    <a:t>القاهرة</a:t>
                  </a:r>
                </a:p>
              </cx:txPr>
              <cx:visibility seriesName="0" categoryName="1" value="0"/>
            </cx:dataLabel>
            <cx:dataLabel idx="29">
              <cx:txPr>
                <a:bodyPr spcFirstLastPara="1" vertOverflow="ellipsis" horzOverflow="overflow" wrap="square" lIns="0" tIns="0" rIns="0" bIns="0" anchor="ctr" anchorCtr="1"/>
                <a:lstStyle/>
                <a:p>
                  <a:pPr algn="ctr" rtl="0">
                    <a:defRPr>
                      <a:solidFill>
                        <a:srgbClr val="113F67"/>
                      </a:solidFill>
                    </a:defRPr>
                  </a:pPr>
                  <a:r>
                    <a:rPr lang="en-US" sz="1000" b="1" i="0" u="none" strike="noStrike" baseline="0">
                      <a:solidFill>
                        <a:srgbClr val="113F67"/>
                      </a:solidFill>
                      <a:latin typeface="Arial Rounded MT Bold" panose="020F0704030504030204" pitchFamily="34" charset="0"/>
                    </a:rPr>
                    <a:t>طنطا</a:t>
                  </a:r>
                </a:p>
              </cx:txPr>
              <cx:visibility seriesName="0" categoryName="1" value="0"/>
            </cx:dataLabel>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b="1">
              <a:solidFill>
                <a:schemeClr val="bg1"/>
              </a:solidFill>
              <a:latin typeface="Arial Rounded MT Bold" panose="020F0704030504030204" pitchFamily="34" charset="0"/>
              <a:ea typeface="Arial Rounded MT Bold" panose="020F0704030504030204" pitchFamily="34" charset="0"/>
              <a:cs typeface="Arial Rounded MT Bold" panose="020F0704030504030204" pitchFamily="34" charset="0"/>
            </a:defRPr>
          </a:pPr>
          <a:endParaRPr lang="en-US" sz="900" b="1" i="0" u="none" strike="noStrike" baseline="0">
            <a:solidFill>
              <a:schemeClr val="bg1"/>
            </a:solidFill>
            <a:latin typeface="Arial Rounded MT Bold" panose="020F0704030504030204" pitchFamily="34" charset="0"/>
          </a:endParaRPr>
        </a:p>
      </cx:txPr>
    </cx:legend>
  </cx:chart>
  <cx:spPr>
    <a:solidFill>
      <a:srgbClr val="113F67"/>
    </a:solidFill>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0.xml"/><Relationship Id="rId7" Type="http://schemas.openxmlformats.org/officeDocument/2006/relationships/image" Target="../media/image3.png"/><Relationship Id="rId12" Type="http://schemas.openxmlformats.org/officeDocument/2006/relationships/image" Target="../media/image7.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2.png"/><Relationship Id="rId11" Type="http://schemas.openxmlformats.org/officeDocument/2006/relationships/image" Target="../media/image6.png"/><Relationship Id="rId5" Type="http://schemas.openxmlformats.org/officeDocument/2006/relationships/chart" Target="../charts/chart12.xml"/><Relationship Id="rId10" Type="http://schemas.openxmlformats.org/officeDocument/2006/relationships/image" Target="../media/image5.png"/><Relationship Id="rId4" Type="http://schemas.openxmlformats.org/officeDocument/2006/relationships/chart" Target="../charts/chart11.xml"/><Relationship Id="rId9"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6.png"/><Relationship Id="rId7" Type="http://schemas.openxmlformats.org/officeDocument/2006/relationships/image" Target="../media/image9.png"/><Relationship Id="rId2" Type="http://schemas.openxmlformats.org/officeDocument/2006/relationships/chart" Target="../charts/chart14.xml"/><Relationship Id="rId1" Type="http://schemas.microsoft.com/office/2014/relationships/chartEx" Target="../charts/chartEx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image" Target="../media/image8.png"/><Relationship Id="rId9"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7.png"/><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106680</xdr:colOff>
      <xdr:row>3</xdr:row>
      <xdr:rowOff>76200</xdr:rowOff>
    </xdr:from>
    <xdr:to>
      <xdr:col>9</xdr:col>
      <xdr:colOff>411480</xdr:colOff>
      <xdr:row>18</xdr:row>
      <xdr:rowOff>76200</xdr:rowOff>
    </xdr:to>
    <xdr:graphicFrame macro="">
      <xdr:nvGraphicFramePr>
        <xdr:cNvPr id="4" name="Chart 3">
          <a:extLst>
            <a:ext uri="{FF2B5EF4-FFF2-40B4-BE49-F238E27FC236}">
              <a16:creationId xmlns:a16="http://schemas.microsoft.com/office/drawing/2014/main" id="{E9EEF778-3215-438C-BEF1-4B4FDDDFC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27791</xdr:colOff>
      <xdr:row>3</xdr:row>
      <xdr:rowOff>93233</xdr:rowOff>
    </xdr:from>
    <xdr:to>
      <xdr:col>17</xdr:col>
      <xdr:colOff>332591</xdr:colOff>
      <xdr:row>18</xdr:row>
      <xdr:rowOff>93233</xdr:rowOff>
    </xdr:to>
    <xdr:graphicFrame macro="">
      <xdr:nvGraphicFramePr>
        <xdr:cNvPr id="10" name="Chart 9">
          <a:extLst>
            <a:ext uri="{FF2B5EF4-FFF2-40B4-BE49-F238E27FC236}">
              <a16:creationId xmlns:a16="http://schemas.microsoft.com/office/drawing/2014/main" id="{032D992E-CBFD-BAF9-AC5D-A97A6938B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546847</xdr:colOff>
      <xdr:row>3</xdr:row>
      <xdr:rowOff>62753</xdr:rowOff>
    </xdr:from>
    <xdr:to>
      <xdr:col>25</xdr:col>
      <xdr:colOff>242047</xdr:colOff>
      <xdr:row>18</xdr:row>
      <xdr:rowOff>62753</xdr:rowOff>
    </xdr:to>
    <xdr:graphicFrame macro="">
      <xdr:nvGraphicFramePr>
        <xdr:cNvPr id="11" name="Chart 10">
          <a:extLst>
            <a:ext uri="{FF2B5EF4-FFF2-40B4-BE49-F238E27FC236}">
              <a16:creationId xmlns:a16="http://schemas.microsoft.com/office/drawing/2014/main" id="{BF4721EB-2B1F-495A-AAA7-7A9C36BE0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496147</xdr:colOff>
      <xdr:row>2</xdr:row>
      <xdr:rowOff>91640</xdr:rowOff>
    </xdr:from>
    <xdr:to>
      <xdr:col>33</xdr:col>
      <xdr:colOff>254000</xdr:colOff>
      <xdr:row>44</xdr:row>
      <xdr:rowOff>32373</xdr:rowOff>
    </xdr:to>
    <xdr:graphicFrame macro="">
      <xdr:nvGraphicFramePr>
        <xdr:cNvPr id="12" name="Chart 11">
          <a:extLst>
            <a:ext uri="{FF2B5EF4-FFF2-40B4-BE49-F238E27FC236}">
              <a16:creationId xmlns:a16="http://schemas.microsoft.com/office/drawing/2014/main" id="{FB145CEC-1679-4866-A193-D246CFD80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79188</xdr:colOff>
      <xdr:row>18</xdr:row>
      <xdr:rowOff>157380</xdr:rowOff>
    </xdr:from>
    <xdr:to>
      <xdr:col>9</xdr:col>
      <xdr:colOff>383988</xdr:colOff>
      <xdr:row>33</xdr:row>
      <xdr:rowOff>106580</xdr:rowOff>
    </xdr:to>
    <xdr:graphicFrame macro="">
      <xdr:nvGraphicFramePr>
        <xdr:cNvPr id="14" name="Chart 13">
          <a:extLst>
            <a:ext uri="{FF2B5EF4-FFF2-40B4-BE49-F238E27FC236}">
              <a16:creationId xmlns:a16="http://schemas.microsoft.com/office/drawing/2014/main" id="{6E0C882C-B0AF-4A1A-AEE2-CD29DB356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601133</xdr:colOff>
      <xdr:row>19</xdr:row>
      <xdr:rowOff>33867</xdr:rowOff>
    </xdr:from>
    <xdr:to>
      <xdr:col>17</xdr:col>
      <xdr:colOff>296333</xdr:colOff>
      <xdr:row>33</xdr:row>
      <xdr:rowOff>169334</xdr:rowOff>
    </xdr:to>
    <xdr:graphicFrame macro="">
      <xdr:nvGraphicFramePr>
        <xdr:cNvPr id="15" name="Chart 14">
          <a:extLst>
            <a:ext uri="{FF2B5EF4-FFF2-40B4-BE49-F238E27FC236}">
              <a16:creationId xmlns:a16="http://schemas.microsoft.com/office/drawing/2014/main" id="{211AF4C7-A212-435C-9A22-4F157C431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541865</xdr:colOff>
      <xdr:row>19</xdr:row>
      <xdr:rowOff>33866</xdr:rowOff>
    </xdr:from>
    <xdr:to>
      <xdr:col>25</xdr:col>
      <xdr:colOff>340658</xdr:colOff>
      <xdr:row>33</xdr:row>
      <xdr:rowOff>169333</xdr:rowOff>
    </xdr:to>
    <xdr:graphicFrame macro="">
      <xdr:nvGraphicFramePr>
        <xdr:cNvPr id="16" name="Chart 15">
          <a:extLst>
            <a:ext uri="{FF2B5EF4-FFF2-40B4-BE49-F238E27FC236}">
              <a16:creationId xmlns:a16="http://schemas.microsoft.com/office/drawing/2014/main" id="{6C83D6D7-DDDE-474F-B86D-785E54D8F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107576</xdr:colOff>
      <xdr:row>2</xdr:row>
      <xdr:rowOff>167191</xdr:rowOff>
    </xdr:from>
    <xdr:to>
      <xdr:col>2</xdr:col>
      <xdr:colOff>125505</xdr:colOff>
      <xdr:row>17</xdr:row>
      <xdr:rowOff>17928</xdr:rowOff>
    </xdr:to>
    <mc:AlternateContent xmlns:mc="http://schemas.openxmlformats.org/markup-compatibility/2006" xmlns:a14="http://schemas.microsoft.com/office/drawing/2010/main">
      <mc:Choice Requires="a14">
        <xdr:graphicFrame macro="">
          <xdr:nvGraphicFramePr>
            <xdr:cNvPr id="2" name="الوظيفة">
              <a:extLst>
                <a:ext uri="{FF2B5EF4-FFF2-40B4-BE49-F238E27FC236}">
                  <a16:creationId xmlns:a16="http://schemas.microsoft.com/office/drawing/2014/main" id="{833D31CF-AE2F-062A-7B89-DA4183381AFA}"/>
                </a:ext>
              </a:extLst>
            </xdr:cNvPr>
            <xdr:cNvGraphicFramePr/>
          </xdr:nvGraphicFramePr>
          <xdr:xfrm>
            <a:off x="0" y="0"/>
            <a:ext cx="0" cy="0"/>
          </xdr:xfrm>
          <a:graphic>
            <a:graphicData uri="http://schemas.microsoft.com/office/drawing/2010/slicer">
              <sle:slicer xmlns:sle="http://schemas.microsoft.com/office/drawing/2010/slicer" name="الوظيفة"/>
            </a:graphicData>
          </a:graphic>
        </xdr:graphicFrame>
      </mc:Choice>
      <mc:Fallback xmlns="">
        <xdr:sp macro="" textlink="">
          <xdr:nvSpPr>
            <xdr:cNvPr id="0" name=""/>
            <xdr:cNvSpPr>
              <a:spLocks noTextEdit="1"/>
            </xdr:cNvSpPr>
          </xdr:nvSpPr>
          <xdr:spPr>
            <a:xfrm>
              <a:off x="107576" y="525779"/>
              <a:ext cx="1237129" cy="2540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117438</xdr:rowOff>
    </xdr:from>
    <xdr:to>
      <xdr:col>1</xdr:col>
      <xdr:colOff>582258</xdr:colOff>
      <xdr:row>24</xdr:row>
      <xdr:rowOff>62752</xdr:rowOff>
    </xdr:to>
    <mc:AlternateContent xmlns:mc="http://schemas.openxmlformats.org/markup-compatibility/2006" xmlns:a14="http://schemas.microsoft.com/office/drawing/2010/main">
      <mc:Choice Requires="a14">
        <xdr:graphicFrame macro="">
          <xdr:nvGraphicFramePr>
            <xdr:cNvPr id="3" name="الموقع">
              <a:extLst>
                <a:ext uri="{FF2B5EF4-FFF2-40B4-BE49-F238E27FC236}">
                  <a16:creationId xmlns:a16="http://schemas.microsoft.com/office/drawing/2014/main" id="{9CDA5653-CB9E-3F55-77EE-09AB351506AA}"/>
                </a:ext>
              </a:extLst>
            </xdr:cNvPr>
            <xdr:cNvGraphicFramePr/>
          </xdr:nvGraphicFramePr>
          <xdr:xfrm>
            <a:off x="0" y="0"/>
            <a:ext cx="0" cy="0"/>
          </xdr:xfrm>
          <a:graphic>
            <a:graphicData uri="http://schemas.microsoft.com/office/drawing/2010/slicer">
              <sle:slicer xmlns:sle="http://schemas.microsoft.com/office/drawing/2010/slicer" name="الموقع"/>
            </a:graphicData>
          </a:graphic>
        </xdr:graphicFrame>
      </mc:Choice>
      <mc:Fallback xmlns="">
        <xdr:sp macro="" textlink="">
          <xdr:nvSpPr>
            <xdr:cNvPr id="0" name=""/>
            <xdr:cNvSpPr>
              <a:spLocks noTextEdit="1"/>
            </xdr:cNvSpPr>
          </xdr:nvSpPr>
          <xdr:spPr>
            <a:xfrm>
              <a:off x="0" y="3165438"/>
              <a:ext cx="1191858" cy="1200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167192</xdr:rowOff>
    </xdr:from>
    <xdr:to>
      <xdr:col>1</xdr:col>
      <xdr:colOff>582706</xdr:colOff>
      <xdr:row>31</xdr:row>
      <xdr:rowOff>107575</xdr:rowOff>
    </xdr:to>
    <mc:AlternateContent xmlns:mc="http://schemas.openxmlformats.org/markup-compatibility/2006" xmlns:a14="http://schemas.microsoft.com/office/drawing/2010/main">
      <mc:Choice Requires="a14">
        <xdr:graphicFrame macro="">
          <xdr:nvGraphicFramePr>
            <xdr:cNvPr id="5" name="المؤهل الدراسي">
              <a:extLst>
                <a:ext uri="{FF2B5EF4-FFF2-40B4-BE49-F238E27FC236}">
                  <a16:creationId xmlns:a16="http://schemas.microsoft.com/office/drawing/2014/main" id="{6B6719D7-B1EC-5E7B-9ED2-0F5F02CF4C32}"/>
                </a:ext>
              </a:extLst>
            </xdr:cNvPr>
            <xdr:cNvGraphicFramePr/>
          </xdr:nvGraphicFramePr>
          <xdr:xfrm>
            <a:off x="0" y="0"/>
            <a:ext cx="0" cy="0"/>
          </xdr:xfrm>
          <a:graphic>
            <a:graphicData uri="http://schemas.microsoft.com/office/drawing/2010/slicer">
              <sle:slicer xmlns:sle="http://schemas.microsoft.com/office/drawing/2010/slicer" name="المؤهل الدراسي"/>
            </a:graphicData>
          </a:graphic>
        </xdr:graphicFrame>
      </mc:Choice>
      <mc:Fallback xmlns="">
        <xdr:sp macro="" textlink="">
          <xdr:nvSpPr>
            <xdr:cNvPr id="0" name=""/>
            <xdr:cNvSpPr>
              <a:spLocks noTextEdit="1"/>
            </xdr:cNvSpPr>
          </xdr:nvSpPr>
          <xdr:spPr>
            <a:xfrm>
              <a:off x="0" y="4470251"/>
              <a:ext cx="1192306" cy="1195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0.345</cdr:x>
      <cdr:y>0.49722</cdr:y>
    </cdr:from>
    <cdr:to>
      <cdr:x>0.56333</cdr:x>
      <cdr:y>0.70833</cdr:y>
    </cdr:to>
    <cdr:sp macro="" textlink="">
      <cdr:nvSpPr>
        <cdr:cNvPr id="4" name="Rectangle: Rounded Corners 3">
          <a:extLst xmlns:a="http://schemas.openxmlformats.org/drawingml/2006/main">
            <a:ext uri="{FF2B5EF4-FFF2-40B4-BE49-F238E27FC236}">
              <a16:creationId xmlns:a16="http://schemas.microsoft.com/office/drawing/2014/main" id="{8B5B715B-6436-A050-429D-8048CFC25DDA}"/>
            </a:ext>
          </a:extLst>
        </cdr:cNvPr>
        <cdr:cNvSpPr/>
      </cdr:nvSpPr>
      <cdr:spPr>
        <a:xfrm xmlns:a="http://schemas.openxmlformats.org/drawingml/2006/main">
          <a:off x="1577340" y="1363980"/>
          <a:ext cx="998220" cy="579120"/>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0.32491</cdr:x>
      <cdr:y>0.46245</cdr:y>
    </cdr:from>
    <cdr:to>
      <cdr:x>0.5842</cdr:x>
      <cdr:y>0.68185</cdr:y>
    </cdr:to>
    <cdr:grpSp>
      <cdr:nvGrpSpPr>
        <cdr:cNvPr id="6" name="Group 5">
          <a:extLst xmlns:a="http://schemas.openxmlformats.org/drawingml/2006/main">
            <a:ext uri="{FF2B5EF4-FFF2-40B4-BE49-F238E27FC236}">
              <a16:creationId xmlns:a16="http://schemas.microsoft.com/office/drawing/2014/main" id="{9C23B753-FDFC-F0AC-B566-8E44C467FFCE}"/>
            </a:ext>
          </a:extLst>
        </cdr:cNvPr>
        <cdr:cNvGrpSpPr/>
      </cdr:nvGrpSpPr>
      <cdr:grpSpPr>
        <a:xfrm xmlns:a="http://schemas.openxmlformats.org/drawingml/2006/main">
          <a:off x="1485489" y="1223451"/>
          <a:ext cx="1185473" cy="580441"/>
          <a:chOff x="1539240" y="1417320"/>
          <a:chExt cx="990600" cy="464820"/>
        </a:xfrm>
      </cdr:grpSpPr>
      <cdr:sp macro="" textlink="'Pivot Tables'!$AF$7">
        <cdr:nvSpPr>
          <cdr:cNvPr id="3" name="TextBox 2">
            <a:extLst xmlns:a="http://schemas.openxmlformats.org/drawingml/2006/main">
              <a:ext uri="{FF2B5EF4-FFF2-40B4-BE49-F238E27FC236}">
                <a16:creationId xmlns:a16="http://schemas.microsoft.com/office/drawing/2014/main" id="{E9336F91-07BC-3CF4-9F69-852C4C4A4335}"/>
              </a:ext>
            </a:extLst>
          </cdr:cNvPr>
          <cdr:cNvSpPr txBox="1"/>
        </cdr:nvSpPr>
        <cdr:spPr>
          <a:xfrm xmlns:a="http://schemas.openxmlformats.org/drawingml/2006/main">
            <a:off x="1539240" y="1607820"/>
            <a:ext cx="960120" cy="274320"/>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A32A658B-272A-43F5-9C39-70155012E8FF}" type="TxLink">
              <a:rPr lang="en-US" sz="1100" b="1" i="0" u="none" strike="noStrike" kern="1200">
                <a:solidFill>
                  <a:schemeClr val="bg1"/>
                </a:solidFill>
                <a:latin typeface="Arial Rounded MT Bold" panose="020F0704030504030204" pitchFamily="34" charset="0"/>
                <a:ea typeface="Calibri"/>
                <a:cs typeface="Calibri"/>
              </a:rPr>
              <a:pPr/>
              <a:t> 1,248,578.00 </a:t>
            </a:fld>
            <a:endParaRPr lang="en-US" sz="1100" b="1" kern="1200">
              <a:solidFill>
                <a:schemeClr val="bg1"/>
              </a:solidFill>
              <a:latin typeface="Arial Rounded MT Bold" panose="020F0704030504030204" pitchFamily="34" charset="0"/>
            </a:endParaRPr>
          </a:p>
        </cdr:txBody>
      </cdr:sp>
      <cdr:sp macro="" textlink="">
        <cdr:nvSpPr>
          <cdr:cNvPr id="5" name="Rectangle: Rounded Corners 4">
            <a:extLst xmlns:a="http://schemas.openxmlformats.org/drawingml/2006/main">
              <a:ext uri="{FF2B5EF4-FFF2-40B4-BE49-F238E27FC236}">
                <a16:creationId xmlns:a16="http://schemas.microsoft.com/office/drawing/2014/main" id="{B9BCF369-53C7-F150-8EDA-495775971FD9}"/>
              </a:ext>
            </a:extLst>
          </cdr:cNvPr>
          <cdr:cNvSpPr/>
        </cdr:nvSpPr>
        <cdr:spPr>
          <a:xfrm xmlns:a="http://schemas.openxmlformats.org/drawingml/2006/main">
            <a:off x="1592580" y="1417320"/>
            <a:ext cx="937260" cy="426720"/>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1" kern="1200">
                <a:solidFill>
                  <a:srgbClr val="FDF5AA"/>
                </a:solidFill>
                <a:latin typeface="Arial Rounded MT Bold" panose="020F0704030504030204" pitchFamily="34" charset="0"/>
              </a:rPr>
              <a:t>Total Salary</a:t>
            </a:r>
          </a:p>
        </cdr:txBody>
      </cdr:sp>
    </cdr:grpSp>
  </cdr:relSizeAnchor>
</c:userShapes>
</file>

<file path=xl/drawings/drawing3.xml><?xml version="1.0" encoding="utf-8"?>
<xdr:wsDr xmlns:xdr="http://schemas.openxmlformats.org/drawingml/2006/spreadsheetDrawing" xmlns:a="http://schemas.openxmlformats.org/drawingml/2006/main">
  <xdr:twoCellAnchor>
    <xdr:from>
      <xdr:col>5</xdr:col>
      <xdr:colOff>512444</xdr:colOff>
      <xdr:row>3</xdr:row>
      <xdr:rowOff>91440</xdr:rowOff>
    </xdr:from>
    <xdr:to>
      <xdr:col>39</xdr:col>
      <xdr:colOff>120873</xdr:colOff>
      <xdr:row>57</xdr:row>
      <xdr:rowOff>13811</xdr:rowOff>
    </xdr:to>
    <xdr:sp macro="" textlink="">
      <xdr:nvSpPr>
        <xdr:cNvPr id="5" name="Rectangle: Rounded Corners 3">
          <a:extLst>
            <a:ext uri="{FF2B5EF4-FFF2-40B4-BE49-F238E27FC236}">
              <a16:creationId xmlns:a16="http://schemas.microsoft.com/office/drawing/2014/main" id="{A903BEBD-7216-47A9-901F-4E6EB6A19BAA}"/>
            </a:ext>
          </a:extLst>
        </xdr:cNvPr>
        <xdr:cNvSpPr/>
      </xdr:nvSpPr>
      <xdr:spPr>
        <a:xfrm>
          <a:off x="3560444" y="640080"/>
          <a:ext cx="20334829" cy="9797891"/>
        </a:xfrm>
        <a:custGeom>
          <a:avLst/>
          <a:gdLst>
            <a:gd name="connsiteX0" fmla="*/ 0 w 20323397"/>
            <a:gd name="connsiteY0" fmla="*/ 1630474 h 9782651"/>
            <a:gd name="connsiteX1" fmla="*/ 1630474 w 20323397"/>
            <a:gd name="connsiteY1" fmla="*/ 0 h 9782651"/>
            <a:gd name="connsiteX2" fmla="*/ 18692923 w 20323397"/>
            <a:gd name="connsiteY2" fmla="*/ 0 h 9782651"/>
            <a:gd name="connsiteX3" fmla="*/ 20323397 w 20323397"/>
            <a:gd name="connsiteY3" fmla="*/ 1630474 h 9782651"/>
            <a:gd name="connsiteX4" fmla="*/ 20323397 w 20323397"/>
            <a:gd name="connsiteY4" fmla="*/ 8152177 h 9782651"/>
            <a:gd name="connsiteX5" fmla="*/ 18692923 w 20323397"/>
            <a:gd name="connsiteY5" fmla="*/ 9782651 h 9782651"/>
            <a:gd name="connsiteX6" fmla="*/ 1630474 w 20323397"/>
            <a:gd name="connsiteY6" fmla="*/ 9782651 h 9782651"/>
            <a:gd name="connsiteX7" fmla="*/ 0 w 20323397"/>
            <a:gd name="connsiteY7" fmla="*/ 8152177 h 9782651"/>
            <a:gd name="connsiteX8" fmla="*/ 0 w 20323397"/>
            <a:gd name="connsiteY8" fmla="*/ 1630474 h 9782651"/>
            <a:gd name="connsiteX0" fmla="*/ 0 w 20329113"/>
            <a:gd name="connsiteY0" fmla="*/ 1660954 h 9813131"/>
            <a:gd name="connsiteX1" fmla="*/ 1630474 w 20329113"/>
            <a:gd name="connsiteY1" fmla="*/ 30480 h 9813131"/>
            <a:gd name="connsiteX2" fmla="*/ 19546364 w 20329113"/>
            <a:gd name="connsiteY2" fmla="*/ 0 h 9813131"/>
            <a:gd name="connsiteX3" fmla="*/ 20323397 w 20329113"/>
            <a:gd name="connsiteY3" fmla="*/ 1660954 h 9813131"/>
            <a:gd name="connsiteX4" fmla="*/ 20323397 w 20329113"/>
            <a:gd name="connsiteY4" fmla="*/ 8182657 h 9813131"/>
            <a:gd name="connsiteX5" fmla="*/ 18692923 w 20329113"/>
            <a:gd name="connsiteY5" fmla="*/ 9813131 h 9813131"/>
            <a:gd name="connsiteX6" fmla="*/ 1630474 w 20329113"/>
            <a:gd name="connsiteY6" fmla="*/ 9813131 h 9813131"/>
            <a:gd name="connsiteX7" fmla="*/ 0 w 20329113"/>
            <a:gd name="connsiteY7" fmla="*/ 8182657 h 9813131"/>
            <a:gd name="connsiteX8" fmla="*/ 0 w 20329113"/>
            <a:gd name="connsiteY8" fmla="*/ 1660954 h 9813131"/>
            <a:gd name="connsiteX0" fmla="*/ 0 w 20338967"/>
            <a:gd name="connsiteY0" fmla="*/ 1660954 h 9813131"/>
            <a:gd name="connsiteX1" fmla="*/ 1630474 w 20338967"/>
            <a:gd name="connsiteY1" fmla="*/ 30480 h 9813131"/>
            <a:gd name="connsiteX2" fmla="*/ 19546364 w 20338967"/>
            <a:gd name="connsiteY2" fmla="*/ 0 h 9813131"/>
            <a:gd name="connsiteX3" fmla="*/ 20323397 w 20338967"/>
            <a:gd name="connsiteY3" fmla="*/ 1660954 h 9813131"/>
            <a:gd name="connsiteX4" fmla="*/ 20323397 w 20338967"/>
            <a:gd name="connsiteY4" fmla="*/ 8182657 h 9813131"/>
            <a:gd name="connsiteX5" fmla="*/ 19607324 w 20338967"/>
            <a:gd name="connsiteY5" fmla="*/ 9782651 h 9813131"/>
            <a:gd name="connsiteX6" fmla="*/ 1630474 w 20338967"/>
            <a:gd name="connsiteY6" fmla="*/ 9813131 h 9813131"/>
            <a:gd name="connsiteX7" fmla="*/ 0 w 20338967"/>
            <a:gd name="connsiteY7" fmla="*/ 8182657 h 9813131"/>
            <a:gd name="connsiteX8" fmla="*/ 0 w 20338967"/>
            <a:gd name="connsiteY8" fmla="*/ 1660954 h 9813131"/>
            <a:gd name="connsiteX0" fmla="*/ 0 w 20329113"/>
            <a:gd name="connsiteY0" fmla="*/ 1660954 h 9813131"/>
            <a:gd name="connsiteX1" fmla="*/ 1630474 w 20329113"/>
            <a:gd name="connsiteY1" fmla="*/ 30480 h 9813131"/>
            <a:gd name="connsiteX2" fmla="*/ 19546364 w 20329113"/>
            <a:gd name="connsiteY2" fmla="*/ 0 h 9813131"/>
            <a:gd name="connsiteX3" fmla="*/ 20323397 w 20329113"/>
            <a:gd name="connsiteY3" fmla="*/ 1660954 h 9813131"/>
            <a:gd name="connsiteX4" fmla="*/ 20323397 w 20329113"/>
            <a:gd name="connsiteY4" fmla="*/ 8182657 h 9813131"/>
            <a:gd name="connsiteX5" fmla="*/ 19546364 w 20329113"/>
            <a:gd name="connsiteY5" fmla="*/ 9797891 h 9813131"/>
            <a:gd name="connsiteX6" fmla="*/ 1630474 w 20329113"/>
            <a:gd name="connsiteY6" fmla="*/ 9813131 h 9813131"/>
            <a:gd name="connsiteX7" fmla="*/ 0 w 20329113"/>
            <a:gd name="connsiteY7" fmla="*/ 8182657 h 9813131"/>
            <a:gd name="connsiteX8" fmla="*/ 0 w 20329113"/>
            <a:gd name="connsiteY8" fmla="*/ 1660954 h 9813131"/>
            <a:gd name="connsiteX0" fmla="*/ 5716 w 20334829"/>
            <a:gd name="connsiteY0" fmla="*/ 1660954 h 9813131"/>
            <a:gd name="connsiteX1" fmla="*/ 782750 w 20334829"/>
            <a:gd name="connsiteY1" fmla="*/ 30480 h 9813131"/>
            <a:gd name="connsiteX2" fmla="*/ 19552080 w 20334829"/>
            <a:gd name="connsiteY2" fmla="*/ 0 h 9813131"/>
            <a:gd name="connsiteX3" fmla="*/ 20329113 w 20334829"/>
            <a:gd name="connsiteY3" fmla="*/ 1660954 h 9813131"/>
            <a:gd name="connsiteX4" fmla="*/ 20329113 w 20334829"/>
            <a:gd name="connsiteY4" fmla="*/ 8182657 h 9813131"/>
            <a:gd name="connsiteX5" fmla="*/ 19552080 w 20334829"/>
            <a:gd name="connsiteY5" fmla="*/ 9797891 h 9813131"/>
            <a:gd name="connsiteX6" fmla="*/ 1636190 w 20334829"/>
            <a:gd name="connsiteY6" fmla="*/ 9813131 h 9813131"/>
            <a:gd name="connsiteX7" fmla="*/ 5716 w 20334829"/>
            <a:gd name="connsiteY7" fmla="*/ 8182657 h 9813131"/>
            <a:gd name="connsiteX8" fmla="*/ 5716 w 20334829"/>
            <a:gd name="connsiteY8" fmla="*/ 1660954 h 9813131"/>
            <a:gd name="connsiteX0" fmla="*/ 5716 w 20334829"/>
            <a:gd name="connsiteY0" fmla="*/ 1660954 h 9797891"/>
            <a:gd name="connsiteX1" fmla="*/ 782750 w 20334829"/>
            <a:gd name="connsiteY1" fmla="*/ 30480 h 9797891"/>
            <a:gd name="connsiteX2" fmla="*/ 19552080 w 20334829"/>
            <a:gd name="connsiteY2" fmla="*/ 0 h 9797891"/>
            <a:gd name="connsiteX3" fmla="*/ 20329113 w 20334829"/>
            <a:gd name="connsiteY3" fmla="*/ 1660954 h 9797891"/>
            <a:gd name="connsiteX4" fmla="*/ 20329113 w 20334829"/>
            <a:gd name="connsiteY4" fmla="*/ 8182657 h 9797891"/>
            <a:gd name="connsiteX5" fmla="*/ 19552080 w 20334829"/>
            <a:gd name="connsiteY5" fmla="*/ 9797891 h 9797891"/>
            <a:gd name="connsiteX6" fmla="*/ 889430 w 20334829"/>
            <a:gd name="connsiteY6" fmla="*/ 9782651 h 9797891"/>
            <a:gd name="connsiteX7" fmla="*/ 5716 w 20334829"/>
            <a:gd name="connsiteY7" fmla="*/ 8182657 h 9797891"/>
            <a:gd name="connsiteX8" fmla="*/ 5716 w 20334829"/>
            <a:gd name="connsiteY8" fmla="*/ 1660954 h 97978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334829" h="9797891">
              <a:moveTo>
                <a:pt x="5716" y="1660954"/>
              </a:moveTo>
              <a:cubicBezTo>
                <a:pt x="5716" y="760468"/>
                <a:pt x="-117736" y="30480"/>
                <a:pt x="782750" y="30480"/>
              </a:cubicBezTo>
              <a:lnTo>
                <a:pt x="19552080" y="0"/>
              </a:lnTo>
              <a:cubicBezTo>
                <a:pt x="20452566" y="0"/>
                <a:pt x="20329113" y="760468"/>
                <a:pt x="20329113" y="1660954"/>
              </a:cubicBezTo>
              <a:lnTo>
                <a:pt x="20329113" y="8182657"/>
              </a:lnTo>
              <a:cubicBezTo>
                <a:pt x="20329113" y="9083143"/>
                <a:pt x="20452566" y="9797891"/>
                <a:pt x="19552080" y="9797891"/>
              </a:cubicBezTo>
              <a:lnTo>
                <a:pt x="889430" y="9782651"/>
              </a:lnTo>
              <a:cubicBezTo>
                <a:pt x="-11056" y="9782651"/>
                <a:pt x="5716" y="9083143"/>
                <a:pt x="5716" y="8182657"/>
              </a:cubicBezTo>
              <a:lnTo>
                <a:pt x="5716" y="1660954"/>
              </a:lnTo>
              <a:close/>
            </a:path>
          </a:pathLst>
        </a:custGeom>
        <a:solidFill>
          <a:srgbClr val="113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259080</xdr:colOff>
      <xdr:row>4</xdr:row>
      <xdr:rowOff>182260</xdr:rowOff>
    </xdr:from>
    <xdr:to>
      <xdr:col>38</xdr:col>
      <xdr:colOff>487679</xdr:colOff>
      <xdr:row>55</xdr:row>
      <xdr:rowOff>117165</xdr:rowOff>
    </xdr:to>
    <xdr:pic>
      <xdr:nvPicPr>
        <xdr:cNvPr id="7" name="Picture 6">
          <a:extLst>
            <a:ext uri="{FF2B5EF4-FFF2-40B4-BE49-F238E27FC236}">
              <a16:creationId xmlns:a16="http://schemas.microsoft.com/office/drawing/2014/main" id="{303207BE-1138-A702-A9B4-D215BFF16C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16680" y="913780"/>
          <a:ext cx="19735799" cy="92617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15240</xdr:colOff>
      <xdr:row>3</xdr:row>
      <xdr:rowOff>152400</xdr:rowOff>
    </xdr:from>
    <xdr:to>
      <xdr:col>39</xdr:col>
      <xdr:colOff>227553</xdr:colOff>
      <xdr:row>57</xdr:row>
      <xdr:rowOff>90011</xdr:rowOff>
    </xdr:to>
    <xdr:sp macro="" textlink="">
      <xdr:nvSpPr>
        <xdr:cNvPr id="4" name="Rectangle: Rounded Corners 3">
          <a:extLst>
            <a:ext uri="{FF2B5EF4-FFF2-40B4-BE49-F238E27FC236}">
              <a16:creationId xmlns:a16="http://schemas.microsoft.com/office/drawing/2014/main" id="{E219FE4D-D32B-EB89-4374-A7BF9E54D9A0}"/>
            </a:ext>
          </a:extLst>
        </xdr:cNvPr>
        <xdr:cNvSpPr/>
      </xdr:nvSpPr>
      <xdr:spPr>
        <a:xfrm>
          <a:off x="3672840" y="701040"/>
          <a:ext cx="20329113" cy="9813131"/>
        </a:xfrm>
        <a:custGeom>
          <a:avLst/>
          <a:gdLst>
            <a:gd name="connsiteX0" fmla="*/ 0 w 20323397"/>
            <a:gd name="connsiteY0" fmla="*/ 1630474 h 9782651"/>
            <a:gd name="connsiteX1" fmla="*/ 1630474 w 20323397"/>
            <a:gd name="connsiteY1" fmla="*/ 0 h 9782651"/>
            <a:gd name="connsiteX2" fmla="*/ 18692923 w 20323397"/>
            <a:gd name="connsiteY2" fmla="*/ 0 h 9782651"/>
            <a:gd name="connsiteX3" fmla="*/ 20323397 w 20323397"/>
            <a:gd name="connsiteY3" fmla="*/ 1630474 h 9782651"/>
            <a:gd name="connsiteX4" fmla="*/ 20323397 w 20323397"/>
            <a:gd name="connsiteY4" fmla="*/ 8152177 h 9782651"/>
            <a:gd name="connsiteX5" fmla="*/ 18692923 w 20323397"/>
            <a:gd name="connsiteY5" fmla="*/ 9782651 h 9782651"/>
            <a:gd name="connsiteX6" fmla="*/ 1630474 w 20323397"/>
            <a:gd name="connsiteY6" fmla="*/ 9782651 h 9782651"/>
            <a:gd name="connsiteX7" fmla="*/ 0 w 20323397"/>
            <a:gd name="connsiteY7" fmla="*/ 8152177 h 9782651"/>
            <a:gd name="connsiteX8" fmla="*/ 0 w 20323397"/>
            <a:gd name="connsiteY8" fmla="*/ 1630474 h 9782651"/>
            <a:gd name="connsiteX0" fmla="*/ 0 w 20329113"/>
            <a:gd name="connsiteY0" fmla="*/ 1660954 h 9813131"/>
            <a:gd name="connsiteX1" fmla="*/ 1630474 w 20329113"/>
            <a:gd name="connsiteY1" fmla="*/ 30480 h 9813131"/>
            <a:gd name="connsiteX2" fmla="*/ 19546364 w 20329113"/>
            <a:gd name="connsiteY2" fmla="*/ 0 h 9813131"/>
            <a:gd name="connsiteX3" fmla="*/ 20323397 w 20329113"/>
            <a:gd name="connsiteY3" fmla="*/ 1660954 h 9813131"/>
            <a:gd name="connsiteX4" fmla="*/ 20323397 w 20329113"/>
            <a:gd name="connsiteY4" fmla="*/ 8182657 h 9813131"/>
            <a:gd name="connsiteX5" fmla="*/ 18692923 w 20329113"/>
            <a:gd name="connsiteY5" fmla="*/ 9813131 h 9813131"/>
            <a:gd name="connsiteX6" fmla="*/ 1630474 w 20329113"/>
            <a:gd name="connsiteY6" fmla="*/ 9813131 h 9813131"/>
            <a:gd name="connsiteX7" fmla="*/ 0 w 20329113"/>
            <a:gd name="connsiteY7" fmla="*/ 8182657 h 9813131"/>
            <a:gd name="connsiteX8" fmla="*/ 0 w 20329113"/>
            <a:gd name="connsiteY8" fmla="*/ 1660954 h 9813131"/>
            <a:gd name="connsiteX0" fmla="*/ 0 w 20338967"/>
            <a:gd name="connsiteY0" fmla="*/ 1660954 h 9813131"/>
            <a:gd name="connsiteX1" fmla="*/ 1630474 w 20338967"/>
            <a:gd name="connsiteY1" fmla="*/ 30480 h 9813131"/>
            <a:gd name="connsiteX2" fmla="*/ 19546364 w 20338967"/>
            <a:gd name="connsiteY2" fmla="*/ 0 h 9813131"/>
            <a:gd name="connsiteX3" fmla="*/ 20323397 w 20338967"/>
            <a:gd name="connsiteY3" fmla="*/ 1660954 h 9813131"/>
            <a:gd name="connsiteX4" fmla="*/ 20323397 w 20338967"/>
            <a:gd name="connsiteY4" fmla="*/ 8182657 h 9813131"/>
            <a:gd name="connsiteX5" fmla="*/ 19607324 w 20338967"/>
            <a:gd name="connsiteY5" fmla="*/ 9782651 h 9813131"/>
            <a:gd name="connsiteX6" fmla="*/ 1630474 w 20338967"/>
            <a:gd name="connsiteY6" fmla="*/ 9813131 h 9813131"/>
            <a:gd name="connsiteX7" fmla="*/ 0 w 20338967"/>
            <a:gd name="connsiteY7" fmla="*/ 8182657 h 9813131"/>
            <a:gd name="connsiteX8" fmla="*/ 0 w 20338967"/>
            <a:gd name="connsiteY8" fmla="*/ 1660954 h 9813131"/>
            <a:gd name="connsiteX0" fmla="*/ 0 w 20329113"/>
            <a:gd name="connsiteY0" fmla="*/ 1660954 h 9813131"/>
            <a:gd name="connsiteX1" fmla="*/ 1630474 w 20329113"/>
            <a:gd name="connsiteY1" fmla="*/ 30480 h 9813131"/>
            <a:gd name="connsiteX2" fmla="*/ 19546364 w 20329113"/>
            <a:gd name="connsiteY2" fmla="*/ 0 h 9813131"/>
            <a:gd name="connsiteX3" fmla="*/ 20323397 w 20329113"/>
            <a:gd name="connsiteY3" fmla="*/ 1660954 h 9813131"/>
            <a:gd name="connsiteX4" fmla="*/ 20323397 w 20329113"/>
            <a:gd name="connsiteY4" fmla="*/ 8182657 h 9813131"/>
            <a:gd name="connsiteX5" fmla="*/ 19546364 w 20329113"/>
            <a:gd name="connsiteY5" fmla="*/ 9797891 h 9813131"/>
            <a:gd name="connsiteX6" fmla="*/ 1630474 w 20329113"/>
            <a:gd name="connsiteY6" fmla="*/ 9813131 h 9813131"/>
            <a:gd name="connsiteX7" fmla="*/ 0 w 20329113"/>
            <a:gd name="connsiteY7" fmla="*/ 8182657 h 9813131"/>
            <a:gd name="connsiteX8" fmla="*/ 0 w 20329113"/>
            <a:gd name="connsiteY8" fmla="*/ 1660954 h 98131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329113" h="9813131">
              <a:moveTo>
                <a:pt x="0" y="1660954"/>
              </a:moveTo>
              <a:cubicBezTo>
                <a:pt x="0" y="760468"/>
                <a:pt x="729988" y="30480"/>
                <a:pt x="1630474" y="30480"/>
              </a:cubicBezTo>
              <a:lnTo>
                <a:pt x="19546364" y="0"/>
              </a:lnTo>
              <a:cubicBezTo>
                <a:pt x="20446850" y="0"/>
                <a:pt x="20323397" y="760468"/>
                <a:pt x="20323397" y="1660954"/>
              </a:cubicBezTo>
              <a:lnTo>
                <a:pt x="20323397" y="8182657"/>
              </a:lnTo>
              <a:cubicBezTo>
                <a:pt x="20323397" y="9083143"/>
                <a:pt x="20446850" y="9797891"/>
                <a:pt x="19546364" y="9797891"/>
              </a:cubicBezTo>
              <a:lnTo>
                <a:pt x="1630474" y="9813131"/>
              </a:lnTo>
              <a:cubicBezTo>
                <a:pt x="729988" y="9813131"/>
                <a:pt x="0" y="9083143"/>
                <a:pt x="0" y="8182657"/>
              </a:cubicBezTo>
              <a:lnTo>
                <a:pt x="0" y="1660954"/>
              </a:lnTo>
              <a:close/>
            </a:path>
          </a:pathLst>
        </a:custGeom>
        <a:solidFill>
          <a:srgbClr val="113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533400</xdr:colOff>
      <xdr:row>18</xdr:row>
      <xdr:rowOff>59628</xdr:rowOff>
    </xdr:from>
    <xdr:to>
      <xdr:col>19</xdr:col>
      <xdr:colOff>254727</xdr:colOff>
      <xdr:row>36</xdr:row>
      <xdr:rowOff>76200</xdr:rowOff>
    </xdr:to>
    <xdr:graphicFrame macro="">
      <xdr:nvGraphicFramePr>
        <xdr:cNvPr id="5" name="Chart 4">
          <a:extLst>
            <a:ext uri="{FF2B5EF4-FFF2-40B4-BE49-F238E27FC236}">
              <a16:creationId xmlns:a16="http://schemas.microsoft.com/office/drawing/2014/main" id="{15F00309-6E7F-42E4-B39D-3BFE4052F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398793</xdr:colOff>
      <xdr:row>18</xdr:row>
      <xdr:rowOff>59627</xdr:rowOff>
    </xdr:from>
    <xdr:to>
      <xdr:col>29</xdr:col>
      <xdr:colOff>118377</xdr:colOff>
      <xdr:row>36</xdr:row>
      <xdr:rowOff>77915</xdr:rowOff>
    </xdr:to>
    <xdr:graphicFrame macro="">
      <xdr:nvGraphicFramePr>
        <xdr:cNvPr id="7" name="Chart 6">
          <a:extLst>
            <a:ext uri="{FF2B5EF4-FFF2-40B4-BE49-F238E27FC236}">
              <a16:creationId xmlns:a16="http://schemas.microsoft.com/office/drawing/2014/main" id="{834D8C6A-4058-4E40-A9B0-56FB69E65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280732</xdr:colOff>
      <xdr:row>18</xdr:row>
      <xdr:rowOff>59627</xdr:rowOff>
    </xdr:from>
    <xdr:to>
      <xdr:col>39</xdr:col>
      <xdr:colOff>316</xdr:colOff>
      <xdr:row>36</xdr:row>
      <xdr:rowOff>77915</xdr:rowOff>
    </xdr:to>
    <xdr:graphicFrame macro="">
      <xdr:nvGraphicFramePr>
        <xdr:cNvPr id="9" name="Chart 8">
          <a:extLst>
            <a:ext uri="{FF2B5EF4-FFF2-40B4-BE49-F238E27FC236}">
              <a16:creationId xmlns:a16="http://schemas.microsoft.com/office/drawing/2014/main" id="{7A7718D4-DECA-4C18-8998-C2EFD59C4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410390</xdr:colOff>
      <xdr:row>38</xdr:row>
      <xdr:rowOff>51524</xdr:rowOff>
    </xdr:from>
    <xdr:to>
      <xdr:col>29</xdr:col>
      <xdr:colOff>129974</xdr:colOff>
      <xdr:row>56</xdr:row>
      <xdr:rowOff>69812</xdr:rowOff>
    </xdr:to>
    <xdr:graphicFrame macro="">
      <xdr:nvGraphicFramePr>
        <xdr:cNvPr id="11" name="Chart 10">
          <a:extLst>
            <a:ext uri="{FF2B5EF4-FFF2-40B4-BE49-F238E27FC236}">
              <a16:creationId xmlns:a16="http://schemas.microsoft.com/office/drawing/2014/main" id="{75C47090-C851-463C-B865-BF748E319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320039</xdr:colOff>
      <xdr:row>38</xdr:row>
      <xdr:rowOff>36284</xdr:rowOff>
    </xdr:from>
    <xdr:to>
      <xdr:col>39</xdr:col>
      <xdr:colOff>39623</xdr:colOff>
      <xdr:row>56</xdr:row>
      <xdr:rowOff>54572</xdr:rowOff>
    </xdr:to>
    <xdr:graphicFrame macro="">
      <xdr:nvGraphicFramePr>
        <xdr:cNvPr id="12" name="Chart 11">
          <a:extLst>
            <a:ext uri="{FF2B5EF4-FFF2-40B4-BE49-F238E27FC236}">
              <a16:creationId xmlns:a16="http://schemas.microsoft.com/office/drawing/2014/main" id="{EC2CC8F1-821F-44AD-BC24-BEF372D89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282624</xdr:colOff>
      <xdr:row>9</xdr:row>
      <xdr:rowOff>109402</xdr:rowOff>
    </xdr:from>
    <xdr:to>
      <xdr:col>39</xdr:col>
      <xdr:colOff>26592</xdr:colOff>
      <xdr:row>16</xdr:row>
      <xdr:rowOff>8818</xdr:rowOff>
    </xdr:to>
    <xdr:grpSp>
      <xdr:nvGrpSpPr>
        <xdr:cNvPr id="39" name="Group 38">
          <a:extLst>
            <a:ext uri="{FF2B5EF4-FFF2-40B4-BE49-F238E27FC236}">
              <a16:creationId xmlns:a16="http://schemas.microsoft.com/office/drawing/2014/main" id="{61B4984A-AAC6-6561-1F81-2219C5A37E53}"/>
            </a:ext>
          </a:extLst>
        </xdr:cNvPr>
        <xdr:cNvGrpSpPr/>
      </xdr:nvGrpSpPr>
      <xdr:grpSpPr>
        <a:xfrm>
          <a:off x="20209643" y="1791553"/>
          <a:ext cx="3367062" cy="1207756"/>
          <a:chOff x="19789824" y="1755322"/>
          <a:chExt cx="3181754" cy="968556"/>
        </a:xfrm>
      </xdr:grpSpPr>
      <xdr:grpSp>
        <xdr:nvGrpSpPr>
          <xdr:cNvPr id="26" name="Group 25">
            <a:extLst>
              <a:ext uri="{FF2B5EF4-FFF2-40B4-BE49-F238E27FC236}">
                <a16:creationId xmlns:a16="http://schemas.microsoft.com/office/drawing/2014/main" id="{ACCE259A-56E3-F4FC-A43B-4C0AF20A8835}"/>
              </a:ext>
            </a:extLst>
          </xdr:cNvPr>
          <xdr:cNvGrpSpPr/>
        </xdr:nvGrpSpPr>
        <xdr:grpSpPr>
          <a:xfrm>
            <a:off x="20075775" y="1803967"/>
            <a:ext cx="2895803" cy="919911"/>
            <a:chOff x="1882140" y="601980"/>
            <a:chExt cx="1920240" cy="937260"/>
          </a:xfrm>
          <a:solidFill>
            <a:srgbClr val="113F67"/>
          </a:solidFill>
          <a:effectLst>
            <a:outerShdw blurRad="50800" dist="38100" dir="2700000" algn="tl" rotWithShape="0">
              <a:prstClr val="black">
                <a:alpha val="40000"/>
              </a:prstClr>
            </a:outerShdw>
          </a:effectLst>
        </xdr:grpSpPr>
        <xdr:sp macro="" textlink="">
          <xdr:nvSpPr>
            <xdr:cNvPr id="27" name="Rectangle: Rounded Corners 26">
              <a:extLst>
                <a:ext uri="{FF2B5EF4-FFF2-40B4-BE49-F238E27FC236}">
                  <a16:creationId xmlns:a16="http://schemas.microsoft.com/office/drawing/2014/main" id="{6FB81261-35BA-32BF-9DAB-71475E2AC578}"/>
                </a:ext>
              </a:extLst>
            </xdr:cNvPr>
            <xdr:cNvSpPr/>
          </xdr:nvSpPr>
          <xdr:spPr>
            <a:xfrm>
              <a:off x="1882140" y="601980"/>
              <a:ext cx="1920240" cy="9372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FDF5AA"/>
                  </a:solidFill>
                  <a:latin typeface="Arial Rounded MT Bold" panose="020F0704030504030204" pitchFamily="34" charset="0"/>
                </a:rPr>
                <a:t>Yearly</a:t>
              </a:r>
              <a:r>
                <a:rPr lang="en-US" sz="1400" b="1" baseline="0">
                  <a:solidFill>
                    <a:srgbClr val="FDF5AA"/>
                  </a:solidFill>
                  <a:latin typeface="Arial Rounded MT Bold" panose="020F0704030504030204" pitchFamily="34" charset="0"/>
                </a:rPr>
                <a:t> Progress / </a:t>
              </a:r>
              <a:r>
                <a:rPr lang="en-US" sz="1400" b="1">
                  <a:solidFill>
                    <a:srgbClr val="FDF5AA"/>
                  </a:solidFill>
                  <a:latin typeface="Arial Rounded MT Bold" panose="020F0704030504030204" pitchFamily="34" charset="0"/>
                </a:rPr>
                <a:t>Regression</a:t>
              </a:r>
            </a:p>
          </xdr:txBody>
        </xdr:sp>
        <xdr:sp macro="" textlink="'Pivot Tables'!B9">
          <xdr:nvSpPr>
            <xdr:cNvPr id="28" name="TextBox 27">
              <a:extLst>
                <a:ext uri="{FF2B5EF4-FFF2-40B4-BE49-F238E27FC236}">
                  <a16:creationId xmlns:a16="http://schemas.microsoft.com/office/drawing/2014/main" id="{6E6C8DD6-0759-4F82-70B5-EF9E0B2A7B6B}"/>
                </a:ext>
              </a:extLst>
            </xdr:cNvPr>
            <xdr:cNvSpPr txBox="1"/>
          </xdr:nvSpPr>
          <xdr:spPr>
            <a:xfrm>
              <a:off x="2080260" y="1005840"/>
              <a:ext cx="1470660" cy="3124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644A1CC-E03E-40E2-AA22-6924E1249B71}" type="TxLink">
                <a:rPr lang="en-US" sz="1600" b="1" i="0" u="none" strike="noStrike">
                  <a:solidFill>
                    <a:srgbClr val="FDF5AA"/>
                  </a:solidFill>
                  <a:latin typeface="Arial Rounded MT Bold" panose="020F0704030504030204" pitchFamily="34" charset="0"/>
                  <a:ea typeface="Calibri"/>
                  <a:cs typeface="Calibri"/>
                </a:rPr>
                <a:pPr algn="ctr"/>
                <a:t>-14%</a:t>
              </a:fld>
              <a:endParaRPr lang="en-US" sz="4800" b="1">
                <a:solidFill>
                  <a:srgbClr val="FDF5AA"/>
                </a:solidFill>
                <a:latin typeface="Arial Rounded MT Bold" panose="020F0704030504030204" pitchFamily="34" charset="0"/>
              </a:endParaRPr>
            </a:p>
          </xdr:txBody>
        </xdr:sp>
      </xdr:grpSp>
      <xdr:pic>
        <xdr:nvPicPr>
          <xdr:cNvPr id="46" name="Picture 45">
            <a:extLst>
              <a:ext uri="{FF2B5EF4-FFF2-40B4-BE49-F238E27FC236}">
                <a16:creationId xmlns:a16="http://schemas.microsoft.com/office/drawing/2014/main" id="{512BDAF6-6AB4-FEDD-EDD7-25BA2070652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9789824" y="1755322"/>
            <a:ext cx="435427" cy="431073"/>
          </a:xfrm>
          <a:prstGeom prst="rect">
            <a:avLst/>
          </a:prstGeom>
        </xdr:spPr>
      </xdr:pic>
    </xdr:grpSp>
    <xdr:clientData/>
  </xdr:twoCellAnchor>
  <xdr:twoCellAnchor>
    <xdr:from>
      <xdr:col>21</xdr:col>
      <xdr:colOff>507161</xdr:colOff>
      <xdr:row>9</xdr:row>
      <xdr:rowOff>109402</xdr:rowOff>
    </xdr:from>
    <xdr:to>
      <xdr:col>27</xdr:col>
      <xdr:colOff>251129</xdr:colOff>
      <xdr:row>16</xdr:row>
      <xdr:rowOff>8818</xdr:rowOff>
    </xdr:to>
    <xdr:grpSp>
      <xdr:nvGrpSpPr>
        <xdr:cNvPr id="41" name="Group 40">
          <a:extLst>
            <a:ext uri="{FF2B5EF4-FFF2-40B4-BE49-F238E27FC236}">
              <a16:creationId xmlns:a16="http://schemas.microsoft.com/office/drawing/2014/main" id="{A989781A-06B2-5015-B7BA-2477C2486FF3}"/>
            </a:ext>
          </a:extLst>
        </xdr:cNvPr>
        <xdr:cNvGrpSpPr/>
      </xdr:nvGrpSpPr>
      <xdr:grpSpPr>
        <a:xfrm>
          <a:off x="13187991" y="1791553"/>
          <a:ext cx="3367063" cy="1207756"/>
          <a:chOff x="13594020" y="1793081"/>
          <a:chExt cx="2919001" cy="934476"/>
        </a:xfrm>
      </xdr:grpSpPr>
      <xdr:grpSp>
        <xdr:nvGrpSpPr>
          <xdr:cNvPr id="20" name="Group 19">
            <a:extLst>
              <a:ext uri="{FF2B5EF4-FFF2-40B4-BE49-F238E27FC236}">
                <a16:creationId xmlns:a16="http://schemas.microsoft.com/office/drawing/2014/main" id="{6CCDE5E4-D065-FEF3-B9CF-C6D418AB6124}"/>
              </a:ext>
            </a:extLst>
          </xdr:cNvPr>
          <xdr:cNvGrpSpPr/>
        </xdr:nvGrpSpPr>
        <xdr:grpSpPr>
          <a:xfrm>
            <a:off x="13623516" y="1796610"/>
            <a:ext cx="2889505" cy="930947"/>
            <a:chOff x="1882140" y="601980"/>
            <a:chExt cx="1920240" cy="937260"/>
          </a:xfrm>
          <a:solidFill>
            <a:srgbClr val="113F67"/>
          </a:solidFill>
          <a:effectLst>
            <a:outerShdw blurRad="50800" dist="38100" dir="2700000" algn="tl" rotWithShape="0">
              <a:prstClr val="black">
                <a:alpha val="40000"/>
              </a:prstClr>
            </a:outerShdw>
          </a:effectLst>
        </xdr:grpSpPr>
        <xdr:sp macro="" textlink="">
          <xdr:nvSpPr>
            <xdr:cNvPr id="21" name="Rectangle: Rounded Corners 20">
              <a:extLst>
                <a:ext uri="{FF2B5EF4-FFF2-40B4-BE49-F238E27FC236}">
                  <a16:creationId xmlns:a16="http://schemas.microsoft.com/office/drawing/2014/main" id="{6AD037C2-8A91-F55F-3350-1E7BDF6CB87A}"/>
                </a:ext>
              </a:extLst>
            </xdr:cNvPr>
            <xdr:cNvSpPr/>
          </xdr:nvSpPr>
          <xdr:spPr>
            <a:xfrm>
              <a:off x="1882140" y="601980"/>
              <a:ext cx="1920240" cy="9372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FDF5AA"/>
                  </a:solidFill>
                  <a:latin typeface="Arial Rounded MT Bold" panose="020F0704030504030204" pitchFamily="34" charset="0"/>
                </a:rPr>
                <a:t>Avg PER 2019</a:t>
              </a:r>
            </a:p>
          </xdr:txBody>
        </xdr:sp>
        <xdr:sp macro="" textlink="'Pivot Tables'!B7">
          <xdr:nvSpPr>
            <xdr:cNvPr id="22" name="TextBox 21">
              <a:extLst>
                <a:ext uri="{FF2B5EF4-FFF2-40B4-BE49-F238E27FC236}">
                  <a16:creationId xmlns:a16="http://schemas.microsoft.com/office/drawing/2014/main" id="{1DD90625-DB92-4A52-5FA9-536C58E26591}"/>
                </a:ext>
              </a:extLst>
            </xdr:cNvPr>
            <xdr:cNvSpPr txBox="1"/>
          </xdr:nvSpPr>
          <xdr:spPr>
            <a:xfrm>
              <a:off x="2080260" y="1005840"/>
              <a:ext cx="1470660" cy="3124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F87F15-4BD2-4EDB-B731-E28AD06F461A}" type="TxLink">
                <a:rPr lang="en-US" sz="1600" b="1" i="0" u="none" strike="noStrike">
                  <a:solidFill>
                    <a:srgbClr val="FDF5AA"/>
                  </a:solidFill>
                  <a:latin typeface="Arial Rounded MT Bold"/>
                  <a:ea typeface="Calibri"/>
                  <a:cs typeface="Calibri"/>
                </a:rPr>
                <a:pPr algn="ctr"/>
                <a:t>82%</a:t>
              </a:fld>
              <a:endParaRPr lang="en-US" sz="2400" b="1">
                <a:solidFill>
                  <a:srgbClr val="FDF5AA"/>
                </a:solidFill>
                <a:latin typeface="Arial Rounded MT Bold" panose="020F0704030504030204" pitchFamily="34" charset="0"/>
              </a:endParaRPr>
            </a:p>
          </xdr:txBody>
        </xdr:sp>
      </xdr:grpSp>
      <xdr:pic>
        <xdr:nvPicPr>
          <xdr:cNvPr id="48" name="Picture 47">
            <a:extLst>
              <a:ext uri="{FF2B5EF4-FFF2-40B4-BE49-F238E27FC236}">
                <a16:creationId xmlns:a16="http://schemas.microsoft.com/office/drawing/2014/main" id="{E18925D4-4455-C9E0-4C3E-AC7C9443432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H="1">
            <a:off x="13594020" y="1793081"/>
            <a:ext cx="587828" cy="581295"/>
          </a:xfrm>
          <a:prstGeom prst="rect">
            <a:avLst/>
          </a:prstGeom>
        </xdr:spPr>
      </xdr:pic>
    </xdr:grpSp>
    <xdr:clientData/>
  </xdr:twoCellAnchor>
  <xdr:twoCellAnchor>
    <xdr:from>
      <xdr:col>27</xdr:col>
      <xdr:colOff>394893</xdr:colOff>
      <xdr:row>9</xdr:row>
      <xdr:rowOff>109402</xdr:rowOff>
    </xdr:from>
    <xdr:to>
      <xdr:col>33</xdr:col>
      <xdr:colOff>138861</xdr:colOff>
      <xdr:row>16</xdr:row>
      <xdr:rowOff>8818</xdr:rowOff>
    </xdr:to>
    <xdr:grpSp>
      <xdr:nvGrpSpPr>
        <xdr:cNvPr id="40" name="Group 39">
          <a:extLst>
            <a:ext uri="{FF2B5EF4-FFF2-40B4-BE49-F238E27FC236}">
              <a16:creationId xmlns:a16="http://schemas.microsoft.com/office/drawing/2014/main" id="{65EF883D-7AF2-6026-086B-82B4E54958D1}"/>
            </a:ext>
          </a:extLst>
        </xdr:cNvPr>
        <xdr:cNvGrpSpPr/>
      </xdr:nvGrpSpPr>
      <xdr:grpSpPr>
        <a:xfrm>
          <a:off x="16698818" y="1791553"/>
          <a:ext cx="3367062" cy="1207756"/>
          <a:chOff x="16779008" y="1793081"/>
          <a:chExt cx="2958951" cy="938155"/>
        </a:xfrm>
      </xdr:grpSpPr>
      <xdr:grpSp>
        <xdr:nvGrpSpPr>
          <xdr:cNvPr id="23" name="Group 22">
            <a:extLst>
              <a:ext uri="{FF2B5EF4-FFF2-40B4-BE49-F238E27FC236}">
                <a16:creationId xmlns:a16="http://schemas.microsoft.com/office/drawing/2014/main" id="{A0703DE8-A0D2-99CE-62E9-5AE3E2885908}"/>
              </a:ext>
            </a:extLst>
          </xdr:cNvPr>
          <xdr:cNvGrpSpPr/>
        </xdr:nvGrpSpPr>
        <xdr:grpSpPr>
          <a:xfrm>
            <a:off x="16850836" y="1800289"/>
            <a:ext cx="2887123" cy="930947"/>
            <a:chOff x="1882140" y="601980"/>
            <a:chExt cx="1920240" cy="937260"/>
          </a:xfrm>
          <a:solidFill>
            <a:srgbClr val="113F67"/>
          </a:solidFill>
          <a:effectLst>
            <a:outerShdw blurRad="50800" dist="38100" dir="2700000" algn="tl" rotWithShape="0">
              <a:prstClr val="black">
                <a:alpha val="40000"/>
              </a:prstClr>
            </a:outerShdw>
          </a:effectLst>
        </xdr:grpSpPr>
        <xdr:sp macro="" textlink="">
          <xdr:nvSpPr>
            <xdr:cNvPr id="24" name="Rectangle: Rounded Corners 23">
              <a:extLst>
                <a:ext uri="{FF2B5EF4-FFF2-40B4-BE49-F238E27FC236}">
                  <a16:creationId xmlns:a16="http://schemas.microsoft.com/office/drawing/2014/main" id="{E4A76A79-2AEF-A865-0630-4836F42C0820}"/>
                </a:ext>
              </a:extLst>
            </xdr:cNvPr>
            <xdr:cNvSpPr/>
          </xdr:nvSpPr>
          <xdr:spPr>
            <a:xfrm>
              <a:off x="1882140" y="601980"/>
              <a:ext cx="1920240" cy="9372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FDF5AA"/>
                  </a:solidFill>
                  <a:latin typeface="Arial Rounded MT Bold" panose="020F0704030504030204" pitchFamily="34" charset="0"/>
                </a:rPr>
                <a:t>Avg PER 2020</a:t>
              </a:r>
            </a:p>
          </xdr:txBody>
        </xdr:sp>
        <xdr:sp macro="" textlink="'Pivot Tables'!C7">
          <xdr:nvSpPr>
            <xdr:cNvPr id="25" name="TextBox 24">
              <a:extLst>
                <a:ext uri="{FF2B5EF4-FFF2-40B4-BE49-F238E27FC236}">
                  <a16:creationId xmlns:a16="http://schemas.microsoft.com/office/drawing/2014/main" id="{65D612A4-AD12-26A4-143D-AF731360F9B3}"/>
                </a:ext>
              </a:extLst>
            </xdr:cNvPr>
            <xdr:cNvSpPr txBox="1"/>
          </xdr:nvSpPr>
          <xdr:spPr>
            <a:xfrm>
              <a:off x="2080260" y="1005840"/>
              <a:ext cx="1470660" cy="3124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B4CC19-6C7F-4891-A7FB-62DFD0471331}" type="TxLink">
                <a:rPr lang="en-US" sz="1600" b="1" i="0" u="none" strike="noStrike">
                  <a:solidFill>
                    <a:srgbClr val="FDF5AA"/>
                  </a:solidFill>
                  <a:latin typeface="Arial Rounded MT Bold"/>
                  <a:ea typeface="Calibri"/>
                  <a:cs typeface="Calibri"/>
                </a:rPr>
                <a:pPr algn="ctr"/>
                <a:t>71%</a:t>
              </a:fld>
              <a:endParaRPr lang="en-US" sz="3600" b="1">
                <a:solidFill>
                  <a:srgbClr val="FDF5AA"/>
                </a:solidFill>
                <a:latin typeface="Arial Rounded MT Bold" panose="020F0704030504030204" pitchFamily="34" charset="0"/>
              </a:endParaRPr>
            </a:p>
          </xdr:txBody>
        </xdr:sp>
      </xdr:grpSp>
      <xdr:pic>
        <xdr:nvPicPr>
          <xdr:cNvPr id="50" name="Picture 49">
            <a:extLst>
              <a:ext uri="{FF2B5EF4-FFF2-40B4-BE49-F238E27FC236}">
                <a16:creationId xmlns:a16="http://schemas.microsoft.com/office/drawing/2014/main" id="{481CC4FF-F4A9-11D1-7E88-6C960D45F3E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779008" y="1793081"/>
            <a:ext cx="501723" cy="499397"/>
          </a:xfrm>
          <a:prstGeom prst="rect">
            <a:avLst/>
          </a:prstGeom>
        </xdr:spPr>
      </xdr:pic>
    </xdr:grpSp>
    <xdr:clientData/>
  </xdr:twoCellAnchor>
  <xdr:twoCellAnchor>
    <xdr:from>
      <xdr:col>8</xdr:col>
      <xdr:colOff>365760</xdr:colOff>
      <xdr:row>4</xdr:row>
      <xdr:rowOff>173860</xdr:rowOff>
    </xdr:from>
    <xdr:to>
      <xdr:col>38</xdr:col>
      <xdr:colOff>496389</xdr:colOff>
      <xdr:row>8</xdr:row>
      <xdr:rowOff>54740</xdr:rowOff>
    </xdr:to>
    <xdr:sp macro="" textlink="">
      <xdr:nvSpPr>
        <xdr:cNvPr id="8" name="Rectangle 7">
          <a:extLst>
            <a:ext uri="{FF2B5EF4-FFF2-40B4-BE49-F238E27FC236}">
              <a16:creationId xmlns:a16="http://schemas.microsoft.com/office/drawing/2014/main" id="{370F9A5B-BDDC-3AEC-A60C-1DCC94574F17}"/>
            </a:ext>
          </a:extLst>
        </xdr:cNvPr>
        <xdr:cNvSpPr/>
      </xdr:nvSpPr>
      <xdr:spPr>
        <a:xfrm>
          <a:off x="5242560" y="905380"/>
          <a:ext cx="18418629" cy="612400"/>
        </a:xfrm>
        <a:prstGeom prst="rect">
          <a:avLst/>
        </a:prstGeom>
        <a:solidFill>
          <a:srgbClr val="113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i="0">
              <a:solidFill>
                <a:schemeClr val="bg1"/>
              </a:solidFill>
              <a:effectLst/>
              <a:latin typeface="Arial Rounded MT Bold" panose="020F0704030504030204" pitchFamily="34" charset="0"/>
              <a:ea typeface="+mn-ea"/>
              <a:cs typeface="+mn-cs"/>
            </a:rPr>
            <a:t>Employee Performance &amp; Salary Analysis System</a:t>
          </a:r>
          <a:endParaRPr lang="en-US" sz="4000" b="1" i="0">
            <a:solidFill>
              <a:schemeClr val="bg1"/>
            </a:solidFill>
            <a:latin typeface="Arial Rounded MT Bold" panose="020F0704030504030204" pitchFamily="34" charset="0"/>
          </a:endParaRPr>
        </a:p>
      </xdr:txBody>
    </xdr:sp>
    <xdr:clientData/>
  </xdr:twoCellAnchor>
  <xdr:twoCellAnchor>
    <xdr:from>
      <xdr:col>9</xdr:col>
      <xdr:colOff>546462</xdr:colOff>
      <xdr:row>38</xdr:row>
      <xdr:rowOff>82004</xdr:rowOff>
    </xdr:from>
    <xdr:to>
      <xdr:col>19</xdr:col>
      <xdr:colOff>266046</xdr:colOff>
      <xdr:row>56</xdr:row>
      <xdr:rowOff>100292</xdr:rowOff>
    </xdr:to>
    <xdr:graphicFrame macro="">
      <xdr:nvGraphicFramePr>
        <xdr:cNvPr id="34" name="Chart 33">
          <a:extLst>
            <a:ext uri="{FF2B5EF4-FFF2-40B4-BE49-F238E27FC236}">
              <a16:creationId xmlns:a16="http://schemas.microsoft.com/office/drawing/2014/main" id="{9037BDB3-1987-4AC7-B35B-D699F6D50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9829</xdr:colOff>
      <xdr:row>9</xdr:row>
      <xdr:rowOff>109402</xdr:rowOff>
    </xdr:from>
    <xdr:to>
      <xdr:col>21</xdr:col>
      <xdr:colOff>363397</xdr:colOff>
      <xdr:row>16</xdr:row>
      <xdr:rowOff>8818</xdr:rowOff>
    </xdr:to>
    <xdr:grpSp>
      <xdr:nvGrpSpPr>
        <xdr:cNvPr id="42" name="Group 41">
          <a:extLst>
            <a:ext uri="{FF2B5EF4-FFF2-40B4-BE49-F238E27FC236}">
              <a16:creationId xmlns:a16="http://schemas.microsoft.com/office/drawing/2014/main" id="{DA7BB663-C099-9B3A-A78E-524A5A7133A2}"/>
            </a:ext>
          </a:extLst>
        </xdr:cNvPr>
        <xdr:cNvGrpSpPr/>
      </xdr:nvGrpSpPr>
      <xdr:grpSpPr>
        <a:xfrm>
          <a:off x="9671414" y="1791553"/>
          <a:ext cx="3372813" cy="1207756"/>
          <a:chOff x="10396197" y="1803967"/>
          <a:chExt cx="2891885" cy="960769"/>
        </a:xfrm>
      </xdr:grpSpPr>
      <xdr:grpSp>
        <xdr:nvGrpSpPr>
          <xdr:cNvPr id="10" name="Group 9">
            <a:extLst>
              <a:ext uri="{FF2B5EF4-FFF2-40B4-BE49-F238E27FC236}">
                <a16:creationId xmlns:a16="http://schemas.microsoft.com/office/drawing/2014/main" id="{514669EA-6F47-42DE-B57F-290079000022}"/>
              </a:ext>
            </a:extLst>
          </xdr:cNvPr>
          <xdr:cNvGrpSpPr/>
        </xdr:nvGrpSpPr>
        <xdr:grpSpPr>
          <a:xfrm>
            <a:off x="10396197" y="1803967"/>
            <a:ext cx="2891885" cy="960769"/>
            <a:chOff x="1882140" y="601980"/>
            <a:chExt cx="1920240" cy="937260"/>
          </a:xfrm>
          <a:solidFill>
            <a:srgbClr val="113F67"/>
          </a:solidFill>
          <a:effectLst>
            <a:outerShdw blurRad="50800" dist="38100" dir="2700000" algn="tl" rotWithShape="0">
              <a:prstClr val="black">
                <a:alpha val="40000"/>
              </a:prstClr>
            </a:outerShdw>
          </a:effectLst>
        </xdr:grpSpPr>
        <xdr:sp macro="" textlink="">
          <xdr:nvSpPr>
            <xdr:cNvPr id="32" name="Rectangle: Rounded Corners 31">
              <a:extLst>
                <a:ext uri="{FF2B5EF4-FFF2-40B4-BE49-F238E27FC236}">
                  <a16:creationId xmlns:a16="http://schemas.microsoft.com/office/drawing/2014/main" id="{F2744954-6F53-1DB9-54FA-3B5064A27708}"/>
                </a:ext>
              </a:extLst>
            </xdr:cNvPr>
            <xdr:cNvSpPr/>
          </xdr:nvSpPr>
          <xdr:spPr>
            <a:xfrm>
              <a:off x="1882140" y="601980"/>
              <a:ext cx="1920240" cy="9372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FDF5AA"/>
                  </a:solidFill>
                  <a:latin typeface="Arial Rounded MT Bold" panose="020F0704030504030204" pitchFamily="34" charset="0"/>
                </a:rPr>
                <a:t>Total</a:t>
              </a:r>
              <a:r>
                <a:rPr lang="en-US" sz="1800" b="1" baseline="0">
                  <a:solidFill>
                    <a:srgbClr val="FDF5AA"/>
                  </a:solidFill>
                  <a:latin typeface="Arial Rounded MT Bold" panose="020F0704030504030204" pitchFamily="34" charset="0"/>
                </a:rPr>
                <a:t> Salary</a:t>
              </a:r>
              <a:endParaRPr lang="en-US" sz="1800" b="1">
                <a:solidFill>
                  <a:srgbClr val="FDF5AA"/>
                </a:solidFill>
                <a:latin typeface="Arial Rounded MT Bold" panose="020F0704030504030204" pitchFamily="34" charset="0"/>
              </a:endParaRPr>
            </a:p>
          </xdr:txBody>
        </xdr:sp>
        <xdr:sp macro="" textlink="'Pivot Tables'!A22">
          <xdr:nvSpPr>
            <xdr:cNvPr id="35" name="TextBox 34">
              <a:extLst>
                <a:ext uri="{FF2B5EF4-FFF2-40B4-BE49-F238E27FC236}">
                  <a16:creationId xmlns:a16="http://schemas.microsoft.com/office/drawing/2014/main" id="{D87BB497-7A91-A542-1D8D-F6CA473E81B1}"/>
                </a:ext>
              </a:extLst>
            </xdr:cNvPr>
            <xdr:cNvSpPr txBox="1"/>
          </xdr:nvSpPr>
          <xdr:spPr>
            <a:xfrm>
              <a:off x="2080260" y="1005840"/>
              <a:ext cx="1470660" cy="3124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23DBEA-BBC7-4DAF-9716-896782B48139}" type="TxLink">
                <a:rPr lang="en-US" sz="1600" b="1" i="0" u="none" strike="noStrike">
                  <a:solidFill>
                    <a:srgbClr val="FDF5AA"/>
                  </a:solidFill>
                  <a:latin typeface="Arial Rounded MT Bold" panose="020F0704030504030204" pitchFamily="34" charset="0"/>
                  <a:ea typeface="Calibri"/>
                  <a:cs typeface="Calibri"/>
                </a:rPr>
                <a:pPr algn="ctr"/>
                <a:t> 1,248,578.00 </a:t>
              </a:fld>
              <a:endParaRPr lang="en-US" sz="1600" b="1">
                <a:solidFill>
                  <a:srgbClr val="FDF5AA"/>
                </a:solidFill>
                <a:latin typeface="Arial Rounded MT Bold" panose="020F0704030504030204" pitchFamily="34" charset="0"/>
              </a:endParaRPr>
            </a:p>
          </xdr:txBody>
        </xdr:sp>
      </xdr:grpSp>
      <xdr:pic>
        <xdr:nvPicPr>
          <xdr:cNvPr id="36" name="Picture 35">
            <a:extLst>
              <a:ext uri="{FF2B5EF4-FFF2-40B4-BE49-F238E27FC236}">
                <a16:creationId xmlns:a16="http://schemas.microsoft.com/office/drawing/2014/main" id="{23B1FB5E-B58E-42F6-BFED-9640A7070E3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532857" y="1834583"/>
            <a:ext cx="511628" cy="505097"/>
          </a:xfrm>
          <a:prstGeom prst="rect">
            <a:avLst/>
          </a:prstGeom>
        </xdr:spPr>
      </xdr:pic>
    </xdr:grpSp>
    <xdr:clientData/>
  </xdr:twoCellAnchor>
  <xdr:twoCellAnchor>
    <xdr:from>
      <xdr:col>10</xdr:col>
      <xdr:colOff>121920</xdr:colOff>
      <xdr:row>9</xdr:row>
      <xdr:rowOff>111858</xdr:rowOff>
    </xdr:from>
    <xdr:to>
      <xdr:col>15</xdr:col>
      <xdr:colOff>475665</xdr:colOff>
      <xdr:row>16</xdr:row>
      <xdr:rowOff>6363</xdr:rowOff>
    </xdr:to>
    <xdr:grpSp>
      <xdr:nvGrpSpPr>
        <xdr:cNvPr id="37" name="Group 36">
          <a:extLst>
            <a:ext uri="{FF2B5EF4-FFF2-40B4-BE49-F238E27FC236}">
              <a16:creationId xmlns:a16="http://schemas.microsoft.com/office/drawing/2014/main" id="{A4D6A8F5-3B7D-298D-BC28-556B5822A971}"/>
            </a:ext>
          </a:extLst>
        </xdr:cNvPr>
        <xdr:cNvGrpSpPr/>
      </xdr:nvGrpSpPr>
      <xdr:grpSpPr>
        <a:xfrm>
          <a:off x="6160411" y="1794009"/>
          <a:ext cx="3372990" cy="1202845"/>
          <a:chOff x="7253288" y="1783557"/>
          <a:chExt cx="2915017" cy="960828"/>
        </a:xfrm>
      </xdr:grpSpPr>
      <xdr:grpSp>
        <xdr:nvGrpSpPr>
          <xdr:cNvPr id="14" name="Group 13">
            <a:extLst>
              <a:ext uri="{FF2B5EF4-FFF2-40B4-BE49-F238E27FC236}">
                <a16:creationId xmlns:a16="http://schemas.microsoft.com/office/drawing/2014/main" id="{BF7BBA24-9E9D-44BF-A274-222C6EF3664B}"/>
              </a:ext>
            </a:extLst>
          </xdr:cNvPr>
          <xdr:cNvGrpSpPr/>
        </xdr:nvGrpSpPr>
        <xdr:grpSpPr>
          <a:xfrm>
            <a:off x="7253288" y="1783557"/>
            <a:ext cx="2915017" cy="960828"/>
            <a:chOff x="1882140" y="601980"/>
            <a:chExt cx="1920240" cy="937260"/>
          </a:xfrm>
          <a:solidFill>
            <a:srgbClr val="113F67"/>
          </a:solidFill>
          <a:effectLst>
            <a:outerShdw blurRad="50800" dist="38100" dir="2700000" algn="t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3969463C-DD81-976C-E1CB-0156F6F214E9}"/>
                </a:ext>
              </a:extLst>
            </xdr:cNvPr>
            <xdr:cNvSpPr/>
          </xdr:nvSpPr>
          <xdr:spPr>
            <a:xfrm>
              <a:off x="1882140" y="601980"/>
              <a:ext cx="1920240" cy="9372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FDF5AA"/>
                  </a:solidFill>
                  <a:latin typeface="Arial Rounded MT Bold" panose="020F0704030504030204" pitchFamily="34" charset="0"/>
                </a:rPr>
                <a:t>#</a:t>
              </a:r>
              <a:r>
                <a:rPr lang="en-US" sz="1800" b="1" baseline="0">
                  <a:solidFill>
                    <a:srgbClr val="FDF5AA"/>
                  </a:solidFill>
                  <a:latin typeface="Arial Rounded MT Bold" panose="020F0704030504030204" pitchFamily="34" charset="0"/>
                </a:rPr>
                <a:t> Employees</a:t>
              </a:r>
              <a:endParaRPr lang="en-US" sz="1800" b="1">
                <a:solidFill>
                  <a:srgbClr val="FDF5AA"/>
                </a:solidFill>
                <a:latin typeface="Arial Rounded MT Bold" panose="020F0704030504030204" pitchFamily="34" charset="0"/>
              </a:endParaRPr>
            </a:p>
          </xdr:txBody>
        </xdr:sp>
        <xdr:sp macro="" textlink="'Pivot Tables'!A17">
          <xdr:nvSpPr>
            <xdr:cNvPr id="16" name="TextBox 15">
              <a:extLst>
                <a:ext uri="{FF2B5EF4-FFF2-40B4-BE49-F238E27FC236}">
                  <a16:creationId xmlns:a16="http://schemas.microsoft.com/office/drawing/2014/main" id="{437C7149-ACBE-967F-2109-38F3A5E4BF8E}"/>
                </a:ext>
              </a:extLst>
            </xdr:cNvPr>
            <xdr:cNvSpPr txBox="1"/>
          </xdr:nvSpPr>
          <xdr:spPr>
            <a:xfrm>
              <a:off x="2392680" y="975360"/>
              <a:ext cx="845820"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B6074C-7F25-4CEC-BEC2-6EF2B882DA6C}" type="TxLink">
                <a:rPr lang="en-US" sz="1600" b="1" i="0" u="none" strike="noStrike">
                  <a:solidFill>
                    <a:srgbClr val="FDF5AA"/>
                  </a:solidFill>
                  <a:latin typeface="Arial Rounded MT Bold" panose="020F0704030504030204" pitchFamily="34" charset="0"/>
                  <a:ea typeface="Calibri"/>
                  <a:cs typeface="Calibri"/>
                </a:rPr>
                <a:pPr algn="ctr"/>
                <a:t>94</a:t>
              </a:fld>
              <a:endParaRPr lang="en-US" sz="1600" b="1">
                <a:solidFill>
                  <a:srgbClr val="FDF5AA"/>
                </a:solidFill>
                <a:latin typeface="Arial Rounded MT Bold" panose="020F0704030504030204" pitchFamily="34" charset="0"/>
              </a:endParaRPr>
            </a:p>
          </xdr:txBody>
        </xdr:sp>
      </xdr:grpSp>
      <xdr:pic>
        <xdr:nvPicPr>
          <xdr:cNvPr id="17" name="Picture 16">
            <a:extLst>
              <a:ext uri="{FF2B5EF4-FFF2-40B4-BE49-F238E27FC236}">
                <a16:creationId xmlns:a16="http://schemas.microsoft.com/office/drawing/2014/main" id="{7812E47E-4D7C-491C-92C9-7131FDD8AC9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439524" y="1814019"/>
            <a:ext cx="494959" cy="478221"/>
          </a:xfrm>
          <a:prstGeom prst="rect">
            <a:avLst/>
          </a:prstGeom>
        </xdr:spPr>
      </xdr:pic>
    </xdr:grpSp>
    <xdr:clientData/>
  </xdr:twoCellAnchor>
  <xdr:twoCellAnchor>
    <xdr:from>
      <xdr:col>5</xdr:col>
      <xdr:colOff>594360</xdr:colOff>
      <xdr:row>3</xdr:row>
      <xdr:rowOff>152400</xdr:rowOff>
    </xdr:from>
    <xdr:to>
      <xdr:col>9</xdr:col>
      <xdr:colOff>478388</xdr:colOff>
      <xdr:row>57</xdr:row>
      <xdr:rowOff>142883</xdr:rowOff>
    </xdr:to>
    <xdr:sp macro="" textlink="">
      <xdr:nvSpPr>
        <xdr:cNvPr id="18" name="Rectangle: Rounded Corners 15">
          <a:extLst>
            <a:ext uri="{FF2B5EF4-FFF2-40B4-BE49-F238E27FC236}">
              <a16:creationId xmlns:a16="http://schemas.microsoft.com/office/drawing/2014/main" id="{5875FC8A-BCFD-48F8-8919-791EBA1FE805}"/>
            </a:ext>
          </a:extLst>
        </xdr:cNvPr>
        <xdr:cNvSpPr/>
      </xdr:nvSpPr>
      <xdr:spPr>
        <a:xfrm flipH="1">
          <a:off x="3642360" y="701040"/>
          <a:ext cx="2322428" cy="9866003"/>
        </a:xfrm>
        <a:custGeom>
          <a:avLst/>
          <a:gdLst>
            <a:gd name="connsiteX0" fmla="*/ 0 w 2307188"/>
            <a:gd name="connsiteY0" fmla="*/ 384531 h 9799320"/>
            <a:gd name="connsiteX1" fmla="*/ 384531 w 2307188"/>
            <a:gd name="connsiteY1" fmla="*/ 0 h 9799320"/>
            <a:gd name="connsiteX2" fmla="*/ 1922657 w 2307188"/>
            <a:gd name="connsiteY2" fmla="*/ 0 h 9799320"/>
            <a:gd name="connsiteX3" fmla="*/ 2307188 w 2307188"/>
            <a:gd name="connsiteY3" fmla="*/ 384531 h 9799320"/>
            <a:gd name="connsiteX4" fmla="*/ 2307188 w 2307188"/>
            <a:gd name="connsiteY4" fmla="*/ 9414789 h 9799320"/>
            <a:gd name="connsiteX5" fmla="*/ 1922657 w 2307188"/>
            <a:gd name="connsiteY5" fmla="*/ 9799320 h 9799320"/>
            <a:gd name="connsiteX6" fmla="*/ 384531 w 2307188"/>
            <a:gd name="connsiteY6" fmla="*/ 9799320 h 9799320"/>
            <a:gd name="connsiteX7" fmla="*/ 0 w 2307188"/>
            <a:gd name="connsiteY7" fmla="*/ 9414789 h 9799320"/>
            <a:gd name="connsiteX8" fmla="*/ 0 w 2307188"/>
            <a:gd name="connsiteY8" fmla="*/ 384531 h 9799320"/>
            <a:gd name="connsiteX0" fmla="*/ 0 w 2322428"/>
            <a:gd name="connsiteY0" fmla="*/ 409093 h 9823882"/>
            <a:gd name="connsiteX1" fmla="*/ 384531 w 2322428"/>
            <a:gd name="connsiteY1" fmla="*/ 24562 h 9823882"/>
            <a:gd name="connsiteX2" fmla="*/ 1922657 w 2322428"/>
            <a:gd name="connsiteY2" fmla="*/ 24562 h 9823882"/>
            <a:gd name="connsiteX3" fmla="*/ 2322428 w 2322428"/>
            <a:gd name="connsiteY3" fmla="*/ 134773 h 9823882"/>
            <a:gd name="connsiteX4" fmla="*/ 2307188 w 2322428"/>
            <a:gd name="connsiteY4" fmla="*/ 9439351 h 9823882"/>
            <a:gd name="connsiteX5" fmla="*/ 1922657 w 2322428"/>
            <a:gd name="connsiteY5" fmla="*/ 9823882 h 9823882"/>
            <a:gd name="connsiteX6" fmla="*/ 384531 w 2322428"/>
            <a:gd name="connsiteY6" fmla="*/ 9823882 h 9823882"/>
            <a:gd name="connsiteX7" fmla="*/ 0 w 2322428"/>
            <a:gd name="connsiteY7" fmla="*/ 9439351 h 9823882"/>
            <a:gd name="connsiteX8" fmla="*/ 0 w 2322428"/>
            <a:gd name="connsiteY8" fmla="*/ 409093 h 9823882"/>
            <a:gd name="connsiteX0" fmla="*/ 0 w 2322428"/>
            <a:gd name="connsiteY0" fmla="*/ 409093 h 9824883"/>
            <a:gd name="connsiteX1" fmla="*/ 384531 w 2322428"/>
            <a:gd name="connsiteY1" fmla="*/ 24562 h 9824883"/>
            <a:gd name="connsiteX2" fmla="*/ 1922657 w 2322428"/>
            <a:gd name="connsiteY2" fmla="*/ 24562 h 9824883"/>
            <a:gd name="connsiteX3" fmla="*/ 2322428 w 2322428"/>
            <a:gd name="connsiteY3" fmla="*/ 134773 h 9824883"/>
            <a:gd name="connsiteX4" fmla="*/ 2322428 w 2322428"/>
            <a:gd name="connsiteY4" fmla="*/ 9637471 h 9824883"/>
            <a:gd name="connsiteX5" fmla="*/ 1922657 w 2322428"/>
            <a:gd name="connsiteY5" fmla="*/ 9823882 h 9824883"/>
            <a:gd name="connsiteX6" fmla="*/ 384531 w 2322428"/>
            <a:gd name="connsiteY6" fmla="*/ 9823882 h 9824883"/>
            <a:gd name="connsiteX7" fmla="*/ 0 w 2322428"/>
            <a:gd name="connsiteY7" fmla="*/ 9439351 h 9824883"/>
            <a:gd name="connsiteX8" fmla="*/ 0 w 2322428"/>
            <a:gd name="connsiteY8" fmla="*/ 409093 h 9824883"/>
            <a:gd name="connsiteX0" fmla="*/ 0 w 2322428"/>
            <a:gd name="connsiteY0" fmla="*/ 409093 h 9835523"/>
            <a:gd name="connsiteX1" fmla="*/ 384531 w 2322428"/>
            <a:gd name="connsiteY1" fmla="*/ 24562 h 9835523"/>
            <a:gd name="connsiteX2" fmla="*/ 1922657 w 2322428"/>
            <a:gd name="connsiteY2" fmla="*/ 24562 h 9835523"/>
            <a:gd name="connsiteX3" fmla="*/ 2322428 w 2322428"/>
            <a:gd name="connsiteY3" fmla="*/ 134773 h 9835523"/>
            <a:gd name="connsiteX4" fmla="*/ 2307188 w 2322428"/>
            <a:gd name="connsiteY4" fmla="*/ 9683191 h 9835523"/>
            <a:gd name="connsiteX5" fmla="*/ 1922657 w 2322428"/>
            <a:gd name="connsiteY5" fmla="*/ 9823882 h 9835523"/>
            <a:gd name="connsiteX6" fmla="*/ 384531 w 2322428"/>
            <a:gd name="connsiteY6" fmla="*/ 9823882 h 9835523"/>
            <a:gd name="connsiteX7" fmla="*/ 0 w 2322428"/>
            <a:gd name="connsiteY7" fmla="*/ 9439351 h 9835523"/>
            <a:gd name="connsiteX8" fmla="*/ 0 w 2322428"/>
            <a:gd name="connsiteY8" fmla="*/ 409093 h 98355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322428" h="9835523">
              <a:moveTo>
                <a:pt x="0" y="409093"/>
              </a:moveTo>
              <a:cubicBezTo>
                <a:pt x="0" y="196722"/>
                <a:pt x="172160" y="24562"/>
                <a:pt x="384531" y="24562"/>
              </a:cubicBezTo>
              <a:lnTo>
                <a:pt x="1922657" y="24562"/>
              </a:lnTo>
              <a:cubicBezTo>
                <a:pt x="2135028" y="24562"/>
                <a:pt x="2322428" y="-77598"/>
                <a:pt x="2322428" y="134773"/>
              </a:cubicBezTo>
              <a:lnTo>
                <a:pt x="2307188" y="9683191"/>
              </a:lnTo>
              <a:cubicBezTo>
                <a:pt x="2307188" y="9895562"/>
                <a:pt x="2135028" y="9823882"/>
                <a:pt x="1922657" y="9823882"/>
              </a:cubicBezTo>
              <a:lnTo>
                <a:pt x="384531" y="9823882"/>
              </a:lnTo>
              <a:cubicBezTo>
                <a:pt x="172160" y="9823882"/>
                <a:pt x="0" y="9651722"/>
                <a:pt x="0" y="9439351"/>
              </a:cubicBezTo>
              <a:lnTo>
                <a:pt x="0" y="409093"/>
              </a:lnTo>
              <a:close/>
            </a:path>
          </a:pathLst>
        </a:custGeom>
        <a:solidFill>
          <a:srgbClr val="FDF5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594360</xdr:colOff>
      <xdr:row>47</xdr:row>
      <xdr:rowOff>91440</xdr:rowOff>
    </xdr:from>
    <xdr:to>
      <xdr:col>9</xdr:col>
      <xdr:colOff>335280</xdr:colOff>
      <xdr:row>56</xdr:row>
      <xdr:rowOff>167640</xdr:rowOff>
    </xdr:to>
    <mc:AlternateContent xmlns:mc="http://schemas.openxmlformats.org/markup-compatibility/2006" xmlns:a14="http://schemas.microsoft.com/office/drawing/2010/main">
      <mc:Choice Requires="a14">
        <xdr:graphicFrame macro="">
          <xdr:nvGraphicFramePr>
            <xdr:cNvPr id="43" name="الموقع 3">
              <a:extLst>
                <a:ext uri="{FF2B5EF4-FFF2-40B4-BE49-F238E27FC236}">
                  <a16:creationId xmlns:a16="http://schemas.microsoft.com/office/drawing/2014/main" id="{5961E860-621F-1067-E5D5-C1AE350762ED}"/>
                </a:ext>
              </a:extLst>
            </xdr:cNvPr>
            <xdr:cNvGraphicFramePr/>
          </xdr:nvGraphicFramePr>
          <xdr:xfrm>
            <a:off x="0" y="0"/>
            <a:ext cx="0" cy="0"/>
          </xdr:xfrm>
          <a:graphic>
            <a:graphicData uri="http://schemas.microsoft.com/office/drawing/2010/slicer">
              <sle:slicer xmlns:sle="http://schemas.microsoft.com/office/drawing/2010/slicer" name="الموقع 3"/>
            </a:graphicData>
          </a:graphic>
        </xdr:graphicFrame>
      </mc:Choice>
      <mc:Fallback xmlns="">
        <xdr:sp macro="" textlink="">
          <xdr:nvSpPr>
            <xdr:cNvPr id="0" name=""/>
            <xdr:cNvSpPr>
              <a:spLocks noTextEdit="1"/>
            </xdr:cNvSpPr>
          </xdr:nvSpPr>
          <xdr:spPr>
            <a:xfrm>
              <a:off x="3642360" y="8686800"/>
              <a:ext cx="217932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563880</xdr:colOff>
      <xdr:row>37</xdr:row>
      <xdr:rowOff>30481</xdr:rowOff>
    </xdr:from>
    <xdr:to>
      <xdr:col>9</xdr:col>
      <xdr:colOff>358140</xdr:colOff>
      <xdr:row>47</xdr:row>
      <xdr:rowOff>15241</xdr:rowOff>
    </xdr:to>
    <mc:AlternateContent xmlns:mc="http://schemas.openxmlformats.org/markup-compatibility/2006" xmlns:a14="http://schemas.microsoft.com/office/drawing/2010/main">
      <mc:Choice Requires="a14">
        <xdr:graphicFrame macro="">
          <xdr:nvGraphicFramePr>
            <xdr:cNvPr id="49" name="المؤهل الدراسي 4">
              <a:extLst>
                <a:ext uri="{FF2B5EF4-FFF2-40B4-BE49-F238E27FC236}">
                  <a16:creationId xmlns:a16="http://schemas.microsoft.com/office/drawing/2014/main" id="{7FB1CA56-809C-9AF0-7CFF-98520FC384E1}"/>
                </a:ext>
              </a:extLst>
            </xdr:cNvPr>
            <xdr:cNvGraphicFramePr/>
          </xdr:nvGraphicFramePr>
          <xdr:xfrm>
            <a:off x="0" y="0"/>
            <a:ext cx="0" cy="0"/>
          </xdr:xfrm>
          <a:graphic>
            <a:graphicData uri="http://schemas.microsoft.com/office/drawing/2010/slicer">
              <sle:slicer xmlns:sle="http://schemas.microsoft.com/office/drawing/2010/slicer" name="المؤهل الدراسي 4"/>
            </a:graphicData>
          </a:graphic>
        </xdr:graphicFrame>
      </mc:Choice>
      <mc:Fallback xmlns="">
        <xdr:sp macro="" textlink="">
          <xdr:nvSpPr>
            <xdr:cNvPr id="0" name=""/>
            <xdr:cNvSpPr>
              <a:spLocks noTextEdit="1"/>
            </xdr:cNvSpPr>
          </xdr:nvSpPr>
          <xdr:spPr>
            <a:xfrm>
              <a:off x="3611880" y="6797041"/>
              <a:ext cx="2232660" cy="1813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594360</xdr:colOff>
      <xdr:row>13</xdr:row>
      <xdr:rowOff>30480</xdr:rowOff>
    </xdr:from>
    <xdr:to>
      <xdr:col>9</xdr:col>
      <xdr:colOff>335280</xdr:colOff>
      <xdr:row>36</xdr:row>
      <xdr:rowOff>152400</xdr:rowOff>
    </xdr:to>
    <mc:AlternateContent xmlns:mc="http://schemas.openxmlformats.org/markup-compatibility/2006" xmlns:a14="http://schemas.microsoft.com/office/drawing/2010/main">
      <mc:Choice Requires="a14">
        <xdr:graphicFrame macro="">
          <xdr:nvGraphicFramePr>
            <xdr:cNvPr id="51" name="الوظيفة 4">
              <a:extLst>
                <a:ext uri="{FF2B5EF4-FFF2-40B4-BE49-F238E27FC236}">
                  <a16:creationId xmlns:a16="http://schemas.microsoft.com/office/drawing/2014/main" id="{E063B880-6686-A708-E9CB-6AB7F38B60BF}"/>
                </a:ext>
              </a:extLst>
            </xdr:cNvPr>
            <xdr:cNvGraphicFramePr/>
          </xdr:nvGraphicFramePr>
          <xdr:xfrm>
            <a:off x="0" y="0"/>
            <a:ext cx="0" cy="0"/>
          </xdr:xfrm>
          <a:graphic>
            <a:graphicData uri="http://schemas.microsoft.com/office/drawing/2010/slicer">
              <sle:slicer xmlns:sle="http://schemas.microsoft.com/office/drawing/2010/slicer" name="الوظيفة 4"/>
            </a:graphicData>
          </a:graphic>
        </xdr:graphicFrame>
      </mc:Choice>
      <mc:Fallback xmlns="">
        <xdr:sp macro="" textlink="">
          <xdr:nvSpPr>
            <xdr:cNvPr id="0" name=""/>
            <xdr:cNvSpPr>
              <a:spLocks noTextEdit="1"/>
            </xdr:cNvSpPr>
          </xdr:nvSpPr>
          <xdr:spPr>
            <a:xfrm>
              <a:off x="3642360" y="2407920"/>
              <a:ext cx="2179320" cy="4328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472440</xdr:colOff>
      <xdr:row>5</xdr:row>
      <xdr:rowOff>2</xdr:rowOff>
    </xdr:from>
    <xdr:to>
      <xdr:col>8</xdr:col>
      <xdr:colOff>594360</xdr:colOff>
      <xdr:row>12</xdr:row>
      <xdr:rowOff>60962</xdr:rowOff>
    </xdr:to>
    <xdr:pic>
      <xdr:nvPicPr>
        <xdr:cNvPr id="54" name="Picture 53">
          <a:extLst>
            <a:ext uri="{FF2B5EF4-FFF2-40B4-BE49-F238E27FC236}">
              <a16:creationId xmlns:a16="http://schemas.microsoft.com/office/drawing/2014/main" id="{CA292E99-D4FE-0E2B-B6CF-CC8F8DE8BD3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130040" y="914402"/>
          <a:ext cx="1341120" cy="1341120"/>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0.345</cdr:x>
      <cdr:y>0.49722</cdr:y>
    </cdr:from>
    <cdr:to>
      <cdr:x>0.56333</cdr:x>
      <cdr:y>0.70833</cdr:y>
    </cdr:to>
    <cdr:sp macro="" textlink="">
      <cdr:nvSpPr>
        <cdr:cNvPr id="4" name="Rectangle: Rounded Corners 3">
          <a:extLst xmlns:a="http://schemas.openxmlformats.org/drawingml/2006/main">
            <a:ext uri="{FF2B5EF4-FFF2-40B4-BE49-F238E27FC236}">
              <a16:creationId xmlns:a16="http://schemas.microsoft.com/office/drawing/2014/main" id="{8B5B715B-6436-A050-429D-8048CFC25DDA}"/>
            </a:ext>
          </a:extLst>
        </cdr:cNvPr>
        <cdr:cNvSpPr/>
      </cdr:nvSpPr>
      <cdr:spPr>
        <a:xfrm xmlns:a="http://schemas.openxmlformats.org/drawingml/2006/main">
          <a:off x="1577340" y="1363980"/>
          <a:ext cx="998220" cy="579120"/>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0.33873</cdr:x>
      <cdr:y>0.46614</cdr:y>
    </cdr:from>
    <cdr:to>
      <cdr:x>0.59802</cdr:x>
      <cdr:y>0.68554</cdr:y>
    </cdr:to>
    <cdr:grpSp>
      <cdr:nvGrpSpPr>
        <cdr:cNvPr id="6" name="Group 5">
          <a:extLst xmlns:a="http://schemas.openxmlformats.org/drawingml/2006/main">
            <a:ext uri="{FF2B5EF4-FFF2-40B4-BE49-F238E27FC236}">
              <a16:creationId xmlns:a16="http://schemas.microsoft.com/office/drawing/2014/main" id="{9C23B753-FDFC-F0AC-B566-8E44C467FFCE}"/>
            </a:ext>
          </a:extLst>
        </cdr:cNvPr>
        <cdr:cNvGrpSpPr/>
      </cdr:nvGrpSpPr>
      <cdr:grpSpPr>
        <a:xfrm xmlns:a="http://schemas.openxmlformats.org/drawingml/2006/main">
          <a:off x="1950433" y="1576761"/>
          <a:ext cx="1493011" cy="742140"/>
          <a:chOff x="1539240" y="1417320"/>
          <a:chExt cx="990600" cy="464820"/>
        </a:xfrm>
      </cdr:grpSpPr>
      <cdr:sp macro="" textlink="'Pivot Tables'!$AF$7">
        <cdr:nvSpPr>
          <cdr:cNvPr id="3" name="TextBox 2">
            <a:extLst xmlns:a="http://schemas.openxmlformats.org/drawingml/2006/main">
              <a:ext uri="{FF2B5EF4-FFF2-40B4-BE49-F238E27FC236}">
                <a16:creationId xmlns:a16="http://schemas.microsoft.com/office/drawing/2014/main" id="{E9336F91-07BC-3CF4-9F69-852C4C4A4335}"/>
              </a:ext>
            </a:extLst>
          </cdr:cNvPr>
          <cdr:cNvSpPr txBox="1"/>
        </cdr:nvSpPr>
        <cdr:spPr>
          <a:xfrm xmlns:a="http://schemas.openxmlformats.org/drawingml/2006/main">
            <a:off x="1539240" y="1607820"/>
            <a:ext cx="960120" cy="274320"/>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A32A658B-272A-43F5-9C39-70155012E8FF}" type="TxLink">
              <a:rPr lang="en-US" sz="1100" b="1" i="0" u="none" strike="noStrike" kern="1200">
                <a:solidFill>
                  <a:schemeClr val="bg1"/>
                </a:solidFill>
                <a:latin typeface="Arial Rounded MT Bold" panose="020F0704030504030204" pitchFamily="34" charset="0"/>
                <a:ea typeface="Calibri"/>
                <a:cs typeface="Calibri"/>
              </a:rPr>
              <a:pPr/>
              <a:t> 1,248,578.00 </a:t>
            </a:fld>
            <a:endParaRPr lang="en-US" sz="1100" b="1" kern="1200">
              <a:solidFill>
                <a:schemeClr val="bg1"/>
              </a:solidFill>
              <a:latin typeface="Arial Rounded MT Bold" panose="020F0704030504030204" pitchFamily="34" charset="0"/>
            </a:endParaRPr>
          </a:p>
        </cdr:txBody>
      </cdr:sp>
      <cdr:sp macro="" textlink="">
        <cdr:nvSpPr>
          <cdr:cNvPr id="5" name="Rectangle: Rounded Corners 4">
            <a:extLst xmlns:a="http://schemas.openxmlformats.org/drawingml/2006/main">
              <a:ext uri="{FF2B5EF4-FFF2-40B4-BE49-F238E27FC236}">
                <a16:creationId xmlns:a16="http://schemas.microsoft.com/office/drawing/2014/main" id="{B9BCF369-53C7-F150-8EDA-495775971FD9}"/>
              </a:ext>
            </a:extLst>
          </cdr:cNvPr>
          <cdr:cNvSpPr/>
        </cdr:nvSpPr>
        <cdr:spPr>
          <a:xfrm xmlns:a="http://schemas.openxmlformats.org/drawingml/2006/main">
            <a:off x="1592580" y="1417320"/>
            <a:ext cx="937260" cy="426720"/>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1" kern="1200">
                <a:solidFill>
                  <a:srgbClr val="FDF5AA"/>
                </a:solidFill>
                <a:latin typeface="Arial Rounded MT Bold" panose="020F0704030504030204" pitchFamily="34" charset="0"/>
              </a:rPr>
              <a:t>Total Salary</a:t>
            </a:r>
          </a:p>
        </cdr:txBody>
      </cdr:sp>
    </cdr:grpSp>
  </cdr:relSizeAnchor>
</c:userShapes>
</file>

<file path=xl/drawings/drawing6.xml><?xml version="1.0" encoding="utf-8"?>
<xdr:wsDr xmlns:xdr="http://schemas.openxmlformats.org/drawingml/2006/spreadsheetDrawing" xmlns:a="http://schemas.openxmlformats.org/drawingml/2006/main">
  <xdr:twoCellAnchor>
    <xdr:from>
      <xdr:col>6</xdr:col>
      <xdr:colOff>440869</xdr:colOff>
      <xdr:row>4</xdr:row>
      <xdr:rowOff>125730</xdr:rowOff>
    </xdr:from>
    <xdr:to>
      <xdr:col>39</xdr:col>
      <xdr:colOff>593061</xdr:colOff>
      <xdr:row>60</xdr:row>
      <xdr:rowOff>61722</xdr:rowOff>
    </xdr:to>
    <xdr:sp macro="" textlink="">
      <xdr:nvSpPr>
        <xdr:cNvPr id="2" name="Rectangle: Rounded Corners 1">
          <a:extLst>
            <a:ext uri="{FF2B5EF4-FFF2-40B4-BE49-F238E27FC236}">
              <a16:creationId xmlns:a16="http://schemas.microsoft.com/office/drawing/2014/main" id="{E1B7CD45-A680-437B-857C-3F5BC41D468F}"/>
            </a:ext>
          </a:extLst>
        </xdr:cNvPr>
        <xdr:cNvSpPr/>
      </xdr:nvSpPr>
      <xdr:spPr>
        <a:xfrm>
          <a:off x="4098469" y="857250"/>
          <a:ext cx="20268992" cy="10177272"/>
        </a:xfrm>
        <a:custGeom>
          <a:avLst/>
          <a:gdLst>
            <a:gd name="connsiteX0" fmla="*/ 0 w 20234584"/>
            <a:gd name="connsiteY0" fmla="*/ 1691166 h 10146792"/>
            <a:gd name="connsiteX1" fmla="*/ 1691166 w 20234584"/>
            <a:gd name="connsiteY1" fmla="*/ 0 h 10146792"/>
            <a:gd name="connsiteX2" fmla="*/ 18543418 w 20234584"/>
            <a:gd name="connsiteY2" fmla="*/ 0 h 10146792"/>
            <a:gd name="connsiteX3" fmla="*/ 20234584 w 20234584"/>
            <a:gd name="connsiteY3" fmla="*/ 1691166 h 10146792"/>
            <a:gd name="connsiteX4" fmla="*/ 20234584 w 20234584"/>
            <a:gd name="connsiteY4" fmla="*/ 8455626 h 10146792"/>
            <a:gd name="connsiteX5" fmla="*/ 18543418 w 20234584"/>
            <a:gd name="connsiteY5" fmla="*/ 10146792 h 10146792"/>
            <a:gd name="connsiteX6" fmla="*/ 1691166 w 20234584"/>
            <a:gd name="connsiteY6" fmla="*/ 10146792 h 10146792"/>
            <a:gd name="connsiteX7" fmla="*/ 0 w 20234584"/>
            <a:gd name="connsiteY7" fmla="*/ 8455626 h 10146792"/>
            <a:gd name="connsiteX8" fmla="*/ 0 w 20234584"/>
            <a:gd name="connsiteY8" fmla="*/ 1691166 h 10146792"/>
            <a:gd name="connsiteX0" fmla="*/ 0 w 20260512"/>
            <a:gd name="connsiteY0" fmla="*/ 1691166 h 10146792"/>
            <a:gd name="connsiteX1" fmla="*/ 1691166 w 20260512"/>
            <a:gd name="connsiteY1" fmla="*/ 0 h 10146792"/>
            <a:gd name="connsiteX2" fmla="*/ 19534018 w 20260512"/>
            <a:gd name="connsiteY2" fmla="*/ 45720 h 10146792"/>
            <a:gd name="connsiteX3" fmla="*/ 20234584 w 20260512"/>
            <a:gd name="connsiteY3" fmla="*/ 1691166 h 10146792"/>
            <a:gd name="connsiteX4" fmla="*/ 20234584 w 20260512"/>
            <a:gd name="connsiteY4" fmla="*/ 8455626 h 10146792"/>
            <a:gd name="connsiteX5" fmla="*/ 18543418 w 20260512"/>
            <a:gd name="connsiteY5" fmla="*/ 10146792 h 10146792"/>
            <a:gd name="connsiteX6" fmla="*/ 1691166 w 20260512"/>
            <a:gd name="connsiteY6" fmla="*/ 10146792 h 10146792"/>
            <a:gd name="connsiteX7" fmla="*/ 0 w 20260512"/>
            <a:gd name="connsiteY7" fmla="*/ 8455626 h 10146792"/>
            <a:gd name="connsiteX8" fmla="*/ 0 w 20260512"/>
            <a:gd name="connsiteY8" fmla="*/ 1691166 h 10146792"/>
            <a:gd name="connsiteX0" fmla="*/ 0 w 20256710"/>
            <a:gd name="connsiteY0" fmla="*/ 1706406 h 10162032"/>
            <a:gd name="connsiteX1" fmla="*/ 1691166 w 20256710"/>
            <a:gd name="connsiteY1" fmla="*/ 15240 h 10162032"/>
            <a:gd name="connsiteX2" fmla="*/ 19518778 w 20256710"/>
            <a:gd name="connsiteY2" fmla="*/ 0 h 10162032"/>
            <a:gd name="connsiteX3" fmla="*/ 20234584 w 20256710"/>
            <a:gd name="connsiteY3" fmla="*/ 1706406 h 10162032"/>
            <a:gd name="connsiteX4" fmla="*/ 20234584 w 20256710"/>
            <a:gd name="connsiteY4" fmla="*/ 8470866 h 10162032"/>
            <a:gd name="connsiteX5" fmla="*/ 18543418 w 20256710"/>
            <a:gd name="connsiteY5" fmla="*/ 10162032 h 10162032"/>
            <a:gd name="connsiteX6" fmla="*/ 1691166 w 20256710"/>
            <a:gd name="connsiteY6" fmla="*/ 10162032 h 10162032"/>
            <a:gd name="connsiteX7" fmla="*/ 0 w 20256710"/>
            <a:gd name="connsiteY7" fmla="*/ 8470866 h 10162032"/>
            <a:gd name="connsiteX8" fmla="*/ 0 w 20256710"/>
            <a:gd name="connsiteY8" fmla="*/ 1706406 h 10162032"/>
            <a:gd name="connsiteX0" fmla="*/ 0 w 20268992"/>
            <a:gd name="connsiteY0" fmla="*/ 1706406 h 10177272"/>
            <a:gd name="connsiteX1" fmla="*/ 1691166 w 20268992"/>
            <a:gd name="connsiteY1" fmla="*/ 15240 h 10177272"/>
            <a:gd name="connsiteX2" fmla="*/ 19518778 w 20268992"/>
            <a:gd name="connsiteY2" fmla="*/ 0 h 10177272"/>
            <a:gd name="connsiteX3" fmla="*/ 20234584 w 20268992"/>
            <a:gd name="connsiteY3" fmla="*/ 1706406 h 10177272"/>
            <a:gd name="connsiteX4" fmla="*/ 20234584 w 20268992"/>
            <a:gd name="connsiteY4" fmla="*/ 8470866 h 10177272"/>
            <a:gd name="connsiteX5" fmla="*/ 19564498 w 20268992"/>
            <a:gd name="connsiteY5" fmla="*/ 10177272 h 10177272"/>
            <a:gd name="connsiteX6" fmla="*/ 1691166 w 20268992"/>
            <a:gd name="connsiteY6" fmla="*/ 10162032 h 10177272"/>
            <a:gd name="connsiteX7" fmla="*/ 0 w 20268992"/>
            <a:gd name="connsiteY7" fmla="*/ 8470866 h 10177272"/>
            <a:gd name="connsiteX8" fmla="*/ 0 w 20268992"/>
            <a:gd name="connsiteY8" fmla="*/ 1706406 h 101772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268992" h="10177272">
              <a:moveTo>
                <a:pt x="0" y="1706406"/>
              </a:moveTo>
              <a:cubicBezTo>
                <a:pt x="0" y="772401"/>
                <a:pt x="757161" y="15240"/>
                <a:pt x="1691166" y="15240"/>
              </a:cubicBezTo>
              <a:lnTo>
                <a:pt x="19518778" y="0"/>
              </a:lnTo>
              <a:cubicBezTo>
                <a:pt x="20452783" y="0"/>
                <a:pt x="20234584" y="772401"/>
                <a:pt x="20234584" y="1706406"/>
              </a:cubicBezTo>
              <a:lnTo>
                <a:pt x="20234584" y="8470866"/>
              </a:lnTo>
              <a:cubicBezTo>
                <a:pt x="20234584" y="9404871"/>
                <a:pt x="20498503" y="10177272"/>
                <a:pt x="19564498" y="10177272"/>
              </a:cubicBezTo>
              <a:lnTo>
                <a:pt x="1691166" y="10162032"/>
              </a:lnTo>
              <a:cubicBezTo>
                <a:pt x="757161" y="10162032"/>
                <a:pt x="0" y="9404871"/>
                <a:pt x="0" y="8470866"/>
              </a:cubicBezTo>
              <a:lnTo>
                <a:pt x="0" y="1706406"/>
              </a:lnTo>
              <a:close/>
            </a:path>
          </a:pathLst>
        </a:custGeom>
        <a:solidFill>
          <a:srgbClr val="113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426720</xdr:colOff>
      <xdr:row>16</xdr:row>
      <xdr:rowOff>98739</xdr:rowOff>
    </xdr:from>
    <xdr:to>
      <xdr:col>30</xdr:col>
      <xdr:colOff>320040</xdr:colOff>
      <xdr:row>40</xdr:row>
      <xdr:rowOff>15241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ACB5FFC-C349-4A5B-85B6-C96BE6DFCB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22720" y="3024819"/>
              <a:ext cx="12085320" cy="43056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456110</xdr:colOff>
      <xdr:row>5</xdr:row>
      <xdr:rowOff>49530</xdr:rowOff>
    </xdr:from>
    <xdr:to>
      <xdr:col>38</xdr:col>
      <xdr:colOff>148588</xdr:colOff>
      <xdr:row>8</xdr:row>
      <xdr:rowOff>138249</xdr:rowOff>
    </xdr:to>
    <xdr:sp macro="" textlink="">
      <xdr:nvSpPr>
        <xdr:cNvPr id="15" name="Rectangle 14">
          <a:extLst>
            <a:ext uri="{FF2B5EF4-FFF2-40B4-BE49-F238E27FC236}">
              <a16:creationId xmlns:a16="http://schemas.microsoft.com/office/drawing/2014/main" id="{938D29FE-3CFA-48DF-ADDE-23118C4E9252}"/>
            </a:ext>
          </a:extLst>
        </xdr:cNvPr>
        <xdr:cNvSpPr/>
      </xdr:nvSpPr>
      <xdr:spPr>
        <a:xfrm>
          <a:off x="5942510" y="963930"/>
          <a:ext cx="17370878" cy="637359"/>
        </a:xfrm>
        <a:prstGeom prst="rect">
          <a:avLst/>
        </a:prstGeom>
        <a:solidFill>
          <a:srgbClr val="113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i="0">
              <a:solidFill>
                <a:schemeClr val="bg1"/>
              </a:solidFill>
              <a:effectLst/>
              <a:latin typeface="Arial Rounded MT Bold" panose="020F0704030504030204" pitchFamily="34" charset="0"/>
              <a:ea typeface="+mn-ea"/>
              <a:cs typeface="+mn-cs"/>
            </a:rPr>
            <a:t>Employee Performance &amp; Salary Analysis System</a:t>
          </a:r>
          <a:endParaRPr lang="en-US" sz="4000" b="1" i="0">
            <a:solidFill>
              <a:schemeClr val="bg1"/>
            </a:solidFill>
            <a:latin typeface="Arial Rounded MT Bold" panose="020F0704030504030204" pitchFamily="34" charset="0"/>
          </a:endParaRPr>
        </a:p>
      </xdr:txBody>
    </xdr:sp>
    <xdr:clientData/>
  </xdr:twoCellAnchor>
  <xdr:twoCellAnchor>
    <xdr:from>
      <xdr:col>30</xdr:col>
      <xdr:colOff>548641</xdr:colOff>
      <xdr:row>16</xdr:row>
      <xdr:rowOff>98739</xdr:rowOff>
    </xdr:from>
    <xdr:to>
      <xdr:col>39</xdr:col>
      <xdr:colOff>365761</xdr:colOff>
      <xdr:row>39</xdr:row>
      <xdr:rowOff>159699</xdr:rowOff>
    </xdr:to>
    <xdr:graphicFrame macro="">
      <xdr:nvGraphicFramePr>
        <xdr:cNvPr id="37" name="Chart 36">
          <a:extLst>
            <a:ext uri="{FF2B5EF4-FFF2-40B4-BE49-F238E27FC236}">
              <a16:creationId xmlns:a16="http://schemas.microsoft.com/office/drawing/2014/main" id="{1CAD8A1D-C6BC-4F94-B391-B5D8017B2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456563</xdr:colOff>
      <xdr:row>9</xdr:row>
      <xdr:rowOff>98950</xdr:rowOff>
    </xdr:from>
    <xdr:to>
      <xdr:col>17</xdr:col>
      <xdr:colOff>200531</xdr:colOff>
      <xdr:row>15</xdr:row>
      <xdr:rowOff>181246</xdr:rowOff>
    </xdr:to>
    <xdr:grpSp>
      <xdr:nvGrpSpPr>
        <xdr:cNvPr id="23" name="Group 22">
          <a:extLst>
            <a:ext uri="{FF2B5EF4-FFF2-40B4-BE49-F238E27FC236}">
              <a16:creationId xmlns:a16="http://schemas.microsoft.com/office/drawing/2014/main" id="{CBE6DE67-EDF7-E7F2-8375-C0AD776E5D3A}"/>
            </a:ext>
          </a:extLst>
        </xdr:cNvPr>
        <xdr:cNvGrpSpPr/>
      </xdr:nvGrpSpPr>
      <xdr:grpSpPr>
        <a:xfrm>
          <a:off x="7226640" y="1681565"/>
          <a:ext cx="3436737" cy="1137373"/>
          <a:chOff x="2665822" y="620532"/>
          <a:chExt cx="2903111" cy="939397"/>
        </a:xfrm>
      </xdr:grpSpPr>
      <xdr:grpSp>
        <xdr:nvGrpSpPr>
          <xdr:cNvPr id="7" name="Group 6">
            <a:extLst>
              <a:ext uri="{FF2B5EF4-FFF2-40B4-BE49-F238E27FC236}">
                <a16:creationId xmlns:a16="http://schemas.microsoft.com/office/drawing/2014/main" id="{7137A3B0-7481-650A-7F70-3C15B14F4D44}"/>
              </a:ext>
            </a:extLst>
          </xdr:cNvPr>
          <xdr:cNvGrpSpPr/>
        </xdr:nvGrpSpPr>
        <xdr:grpSpPr>
          <a:xfrm>
            <a:off x="2665822" y="620532"/>
            <a:ext cx="2903111" cy="939397"/>
            <a:chOff x="1882140" y="601980"/>
            <a:chExt cx="1920240" cy="937260"/>
          </a:xfrm>
          <a:solidFill>
            <a:srgbClr val="113F67"/>
          </a:solidFill>
          <a:effectLst>
            <a:outerShdw blurRad="50800" dist="38100" dir="2700000" algn="tl"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3CA8E0EB-9E56-AA3F-CE69-A2A939692CD6}"/>
                </a:ext>
              </a:extLst>
            </xdr:cNvPr>
            <xdr:cNvSpPr/>
          </xdr:nvSpPr>
          <xdr:spPr>
            <a:xfrm>
              <a:off x="1882140" y="601980"/>
              <a:ext cx="1920240" cy="9372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FDF5AA"/>
                  </a:solidFill>
                  <a:latin typeface="Arial Rounded MT Bold" panose="020F0704030504030204" pitchFamily="34" charset="0"/>
                </a:rPr>
                <a:t>#</a:t>
              </a:r>
              <a:r>
                <a:rPr lang="en-US" sz="1800" b="1" baseline="0">
                  <a:solidFill>
                    <a:srgbClr val="FDF5AA"/>
                  </a:solidFill>
                  <a:latin typeface="Arial Rounded MT Bold" panose="020F0704030504030204" pitchFamily="34" charset="0"/>
                </a:rPr>
                <a:t> Employees</a:t>
              </a:r>
              <a:endParaRPr lang="en-US" sz="1800" b="1">
                <a:solidFill>
                  <a:srgbClr val="FDF5AA"/>
                </a:solidFill>
                <a:latin typeface="Arial Rounded MT Bold" panose="020F0704030504030204" pitchFamily="34" charset="0"/>
              </a:endParaRPr>
            </a:p>
          </xdr:txBody>
        </xdr:sp>
        <xdr:sp macro="" textlink="'Pivot Tables'!A17">
          <xdr:nvSpPr>
            <xdr:cNvPr id="6" name="TextBox 5">
              <a:extLst>
                <a:ext uri="{FF2B5EF4-FFF2-40B4-BE49-F238E27FC236}">
                  <a16:creationId xmlns:a16="http://schemas.microsoft.com/office/drawing/2014/main" id="{876428D7-EC0E-95E6-062F-F5F985113237}"/>
                </a:ext>
              </a:extLst>
            </xdr:cNvPr>
            <xdr:cNvSpPr txBox="1"/>
          </xdr:nvSpPr>
          <xdr:spPr>
            <a:xfrm>
              <a:off x="2392680" y="975360"/>
              <a:ext cx="845820"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B6074C-7F25-4CEC-BEC2-6EF2B882DA6C}" type="TxLink">
                <a:rPr lang="en-US" sz="1600" b="1" i="0" u="none" strike="noStrike">
                  <a:solidFill>
                    <a:srgbClr val="FDF5AA"/>
                  </a:solidFill>
                  <a:latin typeface="Arial Rounded MT Bold" panose="020F0704030504030204" pitchFamily="34" charset="0"/>
                  <a:ea typeface="Calibri"/>
                  <a:cs typeface="Calibri"/>
                </a:rPr>
                <a:pPr algn="ctr"/>
                <a:t>94</a:t>
              </a:fld>
              <a:endParaRPr lang="en-US" sz="1600" b="1">
                <a:solidFill>
                  <a:srgbClr val="FDF5AA"/>
                </a:solidFill>
                <a:latin typeface="Arial Rounded MT Bold" panose="020F0704030504030204" pitchFamily="34" charset="0"/>
              </a:endParaRPr>
            </a:p>
          </xdr:txBody>
        </xdr:sp>
      </xdr:grpSp>
      <xdr:pic>
        <xdr:nvPicPr>
          <xdr:cNvPr id="49" name="Picture 48">
            <a:extLst>
              <a:ext uri="{FF2B5EF4-FFF2-40B4-BE49-F238E27FC236}">
                <a16:creationId xmlns:a16="http://schemas.microsoft.com/office/drawing/2014/main" id="{BE32597D-FDA9-48E1-9A52-47BF6E1296D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52058" y="650994"/>
            <a:ext cx="492578" cy="465363"/>
          </a:xfrm>
          <a:prstGeom prst="rect">
            <a:avLst/>
          </a:prstGeom>
        </xdr:spPr>
      </xdr:pic>
    </xdr:grpSp>
    <xdr:clientData/>
  </xdr:twoCellAnchor>
  <xdr:twoCellAnchor>
    <xdr:from>
      <xdr:col>25</xdr:col>
      <xdr:colOff>83217</xdr:colOff>
      <xdr:row>9</xdr:row>
      <xdr:rowOff>98950</xdr:rowOff>
    </xdr:from>
    <xdr:to>
      <xdr:col>30</xdr:col>
      <xdr:colOff>436785</xdr:colOff>
      <xdr:row>15</xdr:row>
      <xdr:rowOff>181246</xdr:rowOff>
    </xdr:to>
    <xdr:grpSp>
      <xdr:nvGrpSpPr>
        <xdr:cNvPr id="27" name="Group 26">
          <a:extLst>
            <a:ext uri="{FF2B5EF4-FFF2-40B4-BE49-F238E27FC236}">
              <a16:creationId xmlns:a16="http://schemas.microsoft.com/office/drawing/2014/main" id="{211DFCBA-47F8-BBC1-D144-CBE7B0E24B91}"/>
            </a:ext>
          </a:extLst>
        </xdr:cNvPr>
        <xdr:cNvGrpSpPr/>
      </xdr:nvGrpSpPr>
      <xdr:grpSpPr>
        <a:xfrm>
          <a:off x="15469755" y="1681565"/>
          <a:ext cx="3430876" cy="1137373"/>
          <a:chOff x="9003188" y="620532"/>
          <a:chExt cx="2903110" cy="937296"/>
        </a:xfrm>
      </xdr:grpSpPr>
      <xdr:grpSp>
        <xdr:nvGrpSpPr>
          <xdr:cNvPr id="32" name="Group 31">
            <a:extLst>
              <a:ext uri="{FF2B5EF4-FFF2-40B4-BE49-F238E27FC236}">
                <a16:creationId xmlns:a16="http://schemas.microsoft.com/office/drawing/2014/main" id="{0756A472-D570-4B93-BEE8-C860AF6BCE96}"/>
              </a:ext>
            </a:extLst>
          </xdr:cNvPr>
          <xdr:cNvGrpSpPr/>
        </xdr:nvGrpSpPr>
        <xdr:grpSpPr>
          <a:xfrm>
            <a:off x="9003188" y="620532"/>
            <a:ext cx="2903110" cy="937296"/>
            <a:chOff x="1882140" y="601980"/>
            <a:chExt cx="1920240" cy="937260"/>
          </a:xfrm>
          <a:solidFill>
            <a:srgbClr val="113F67"/>
          </a:solidFill>
          <a:effectLst>
            <a:outerShdw blurRad="50800" dist="38100" dir="2700000" algn="tl" rotWithShape="0">
              <a:prstClr val="black">
                <a:alpha val="40000"/>
              </a:prstClr>
            </a:outerShdw>
          </a:effectLst>
        </xdr:grpSpPr>
        <xdr:sp macro="" textlink="">
          <xdr:nvSpPr>
            <xdr:cNvPr id="33" name="Rectangle: Rounded Corners 32">
              <a:extLst>
                <a:ext uri="{FF2B5EF4-FFF2-40B4-BE49-F238E27FC236}">
                  <a16:creationId xmlns:a16="http://schemas.microsoft.com/office/drawing/2014/main" id="{FA44F133-7984-F995-A2D7-F65E330D0FF1}"/>
                </a:ext>
              </a:extLst>
            </xdr:cNvPr>
            <xdr:cNvSpPr/>
          </xdr:nvSpPr>
          <xdr:spPr>
            <a:xfrm>
              <a:off x="1882140" y="601980"/>
              <a:ext cx="1920240" cy="9372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FDF5AA"/>
                  </a:solidFill>
                  <a:latin typeface="Arial Rounded MT Bold" panose="020F0704030504030204" pitchFamily="34" charset="0"/>
                </a:rPr>
                <a:t>Avg</a:t>
              </a:r>
              <a:r>
                <a:rPr lang="en-US" sz="1800" b="1" baseline="0">
                  <a:solidFill>
                    <a:srgbClr val="FDF5AA"/>
                  </a:solidFill>
                  <a:latin typeface="Arial Rounded MT Bold" panose="020F0704030504030204" pitchFamily="34" charset="0"/>
                </a:rPr>
                <a:t> Salary</a:t>
              </a:r>
              <a:endParaRPr lang="en-US" sz="1800" b="1">
                <a:solidFill>
                  <a:srgbClr val="FDF5AA"/>
                </a:solidFill>
                <a:latin typeface="Arial Rounded MT Bold" panose="020F0704030504030204" pitchFamily="34" charset="0"/>
              </a:endParaRPr>
            </a:p>
          </xdr:txBody>
        </xdr:sp>
        <xdr:sp macro="" textlink="'Pivot Tables'!C22">
          <xdr:nvSpPr>
            <xdr:cNvPr id="34" name="TextBox 33">
              <a:extLst>
                <a:ext uri="{FF2B5EF4-FFF2-40B4-BE49-F238E27FC236}">
                  <a16:creationId xmlns:a16="http://schemas.microsoft.com/office/drawing/2014/main" id="{2E2C22B5-306A-1C65-612F-0BCDB25E9643}"/>
                </a:ext>
              </a:extLst>
            </xdr:cNvPr>
            <xdr:cNvSpPr txBox="1"/>
          </xdr:nvSpPr>
          <xdr:spPr>
            <a:xfrm>
              <a:off x="2080260" y="1005840"/>
              <a:ext cx="1470660" cy="3124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B12910-660C-4791-8396-C0914161350F}" type="TxLink">
                <a:rPr lang="en-US" sz="1600" b="1" i="0" u="none" strike="noStrike">
                  <a:solidFill>
                    <a:srgbClr val="FDF5AA"/>
                  </a:solidFill>
                  <a:latin typeface="Arial Rounded MT Bold" panose="020F0704030504030204" pitchFamily="34" charset="0"/>
                  <a:ea typeface="Calibri"/>
                  <a:cs typeface="Calibri"/>
                </a:rPr>
                <a:pPr algn="ctr"/>
                <a:t> 13,283 </a:t>
              </a:fld>
              <a:endParaRPr lang="en-US" sz="1600" b="1">
                <a:solidFill>
                  <a:srgbClr val="FDF5AA"/>
                </a:solidFill>
                <a:latin typeface="Arial Rounded MT Bold" panose="020F0704030504030204" pitchFamily="34" charset="0"/>
              </a:endParaRPr>
            </a:p>
          </xdr:txBody>
        </xdr:sp>
      </xdr:grpSp>
      <xdr:pic>
        <xdr:nvPicPr>
          <xdr:cNvPr id="51" name="Picture 50">
            <a:extLst>
              <a:ext uri="{FF2B5EF4-FFF2-40B4-BE49-F238E27FC236}">
                <a16:creationId xmlns:a16="http://schemas.microsoft.com/office/drawing/2014/main" id="{5D980083-2173-A675-AC74-D4E35486CB5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098897" y="640108"/>
            <a:ext cx="503463" cy="476249"/>
          </a:xfrm>
          <a:prstGeom prst="rect">
            <a:avLst/>
          </a:prstGeom>
        </xdr:spPr>
      </xdr:pic>
    </xdr:grpSp>
    <xdr:clientData/>
  </xdr:twoCellAnchor>
  <xdr:twoCellAnchor>
    <xdr:from>
      <xdr:col>10</xdr:col>
      <xdr:colOff>414347</xdr:colOff>
      <xdr:row>40</xdr:row>
      <xdr:rowOff>30480</xdr:rowOff>
    </xdr:from>
    <xdr:to>
      <xdr:col>30</xdr:col>
      <xdr:colOff>350521</xdr:colOff>
      <xdr:row>58</xdr:row>
      <xdr:rowOff>173479</xdr:rowOff>
    </xdr:to>
    <xdr:graphicFrame macro="">
      <xdr:nvGraphicFramePr>
        <xdr:cNvPr id="13" name="Chart 12">
          <a:extLst>
            <a:ext uri="{FF2B5EF4-FFF2-40B4-BE49-F238E27FC236}">
              <a16:creationId xmlns:a16="http://schemas.microsoft.com/office/drawing/2014/main" id="{7E3285DE-3078-A698-6C8F-EC484CD54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502920</xdr:colOff>
      <xdr:row>40</xdr:row>
      <xdr:rowOff>30480</xdr:rowOff>
    </xdr:from>
    <xdr:to>
      <xdr:col>39</xdr:col>
      <xdr:colOff>396240</xdr:colOff>
      <xdr:row>59</xdr:row>
      <xdr:rowOff>91441</xdr:rowOff>
    </xdr:to>
    <xdr:graphicFrame macro="">
      <xdr:nvGraphicFramePr>
        <xdr:cNvPr id="14" name="Chart 13">
          <a:extLst>
            <a:ext uri="{FF2B5EF4-FFF2-40B4-BE49-F238E27FC236}">
              <a16:creationId xmlns:a16="http://schemas.microsoft.com/office/drawing/2014/main" id="{33658512-4F9D-4F71-9B48-0E14971F8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269890</xdr:colOff>
      <xdr:row>9</xdr:row>
      <xdr:rowOff>98950</xdr:rowOff>
    </xdr:from>
    <xdr:to>
      <xdr:col>24</xdr:col>
      <xdr:colOff>13858</xdr:colOff>
      <xdr:row>15</xdr:row>
      <xdr:rowOff>181246</xdr:rowOff>
    </xdr:to>
    <xdr:grpSp>
      <xdr:nvGrpSpPr>
        <xdr:cNvPr id="26" name="Group 25">
          <a:extLst>
            <a:ext uri="{FF2B5EF4-FFF2-40B4-BE49-F238E27FC236}">
              <a16:creationId xmlns:a16="http://schemas.microsoft.com/office/drawing/2014/main" id="{F22811A2-D9C6-9C63-6C55-133F6DAB729E}"/>
            </a:ext>
          </a:extLst>
        </xdr:cNvPr>
        <xdr:cNvGrpSpPr/>
      </xdr:nvGrpSpPr>
      <xdr:grpSpPr>
        <a:xfrm>
          <a:off x="11348198" y="1681565"/>
          <a:ext cx="3436737" cy="1137373"/>
          <a:chOff x="5837179" y="619831"/>
          <a:chExt cx="2897763" cy="939397"/>
        </a:xfrm>
      </xdr:grpSpPr>
      <xdr:grpSp>
        <xdr:nvGrpSpPr>
          <xdr:cNvPr id="20" name="Group 19">
            <a:extLst>
              <a:ext uri="{FF2B5EF4-FFF2-40B4-BE49-F238E27FC236}">
                <a16:creationId xmlns:a16="http://schemas.microsoft.com/office/drawing/2014/main" id="{8B56D818-09D7-F737-B237-F213357CBC41}"/>
              </a:ext>
            </a:extLst>
          </xdr:cNvPr>
          <xdr:cNvGrpSpPr/>
        </xdr:nvGrpSpPr>
        <xdr:grpSpPr>
          <a:xfrm>
            <a:off x="5837179" y="619831"/>
            <a:ext cx="2897763" cy="939397"/>
            <a:chOff x="1882140" y="601980"/>
            <a:chExt cx="1920240" cy="937260"/>
          </a:xfrm>
          <a:solidFill>
            <a:srgbClr val="113F67"/>
          </a:solidFill>
          <a:effectLst>
            <a:outerShdw blurRad="50800" dist="38100" dir="2700000" algn="tl" rotWithShape="0">
              <a:prstClr val="black">
                <a:alpha val="40000"/>
              </a:prstClr>
            </a:outerShdw>
          </a:effectLst>
        </xdr:grpSpPr>
        <xdr:sp macro="" textlink="">
          <xdr:nvSpPr>
            <xdr:cNvPr id="21" name="Rectangle: Rounded Corners 20">
              <a:extLst>
                <a:ext uri="{FF2B5EF4-FFF2-40B4-BE49-F238E27FC236}">
                  <a16:creationId xmlns:a16="http://schemas.microsoft.com/office/drawing/2014/main" id="{76F5CB14-2487-F842-6E6F-8D216854FDB4}"/>
                </a:ext>
              </a:extLst>
            </xdr:cNvPr>
            <xdr:cNvSpPr/>
          </xdr:nvSpPr>
          <xdr:spPr>
            <a:xfrm>
              <a:off x="1882140" y="601980"/>
              <a:ext cx="1920240" cy="9372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FDF5AA"/>
                  </a:solidFill>
                  <a:latin typeface="Arial Rounded MT Bold" panose="020F0704030504030204" pitchFamily="34" charset="0"/>
                </a:rPr>
                <a:t>Avg</a:t>
              </a:r>
              <a:r>
                <a:rPr lang="en-US" sz="1800" b="1" baseline="0">
                  <a:solidFill>
                    <a:srgbClr val="FDF5AA"/>
                  </a:solidFill>
                  <a:latin typeface="Arial Rounded MT Bold" panose="020F0704030504030204" pitchFamily="34" charset="0"/>
                </a:rPr>
                <a:t> Age</a:t>
              </a:r>
              <a:endParaRPr lang="en-US" sz="1800" b="1">
                <a:solidFill>
                  <a:srgbClr val="FDF5AA"/>
                </a:solidFill>
                <a:latin typeface="Arial Rounded MT Bold" panose="020F0704030504030204" pitchFamily="34" charset="0"/>
              </a:endParaRPr>
            </a:p>
          </xdr:txBody>
        </xdr:sp>
        <xdr:sp macro="" textlink="'Pivot Tables'!A12">
          <xdr:nvSpPr>
            <xdr:cNvPr id="22" name="TextBox 21">
              <a:extLst>
                <a:ext uri="{FF2B5EF4-FFF2-40B4-BE49-F238E27FC236}">
                  <a16:creationId xmlns:a16="http://schemas.microsoft.com/office/drawing/2014/main" id="{073CD1D7-9440-E6DA-54FC-B8DCF52BAD7E}"/>
                </a:ext>
              </a:extLst>
            </xdr:cNvPr>
            <xdr:cNvSpPr txBox="1"/>
          </xdr:nvSpPr>
          <xdr:spPr>
            <a:xfrm>
              <a:off x="2392680" y="975360"/>
              <a:ext cx="845820"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BD9361-B326-4D13-9107-DFEB27175B01}" type="TxLink">
                <a:rPr lang="en-US" sz="1600" b="1" i="0" u="none" strike="noStrike">
                  <a:solidFill>
                    <a:srgbClr val="FDF5AA"/>
                  </a:solidFill>
                  <a:latin typeface="Arial Rounded MT Bold" panose="020F0704030504030204" pitchFamily="34" charset="0"/>
                  <a:ea typeface="Calibri"/>
                  <a:cs typeface="Calibri"/>
                </a:rPr>
                <a:pPr algn="ctr"/>
                <a:t>51</a:t>
              </a:fld>
              <a:endParaRPr lang="en-US" sz="2400" b="1">
                <a:solidFill>
                  <a:srgbClr val="FDF5AA"/>
                </a:solidFill>
                <a:latin typeface="Arial Rounded MT Bold" panose="020F0704030504030204" pitchFamily="34" charset="0"/>
              </a:endParaRPr>
            </a:p>
          </xdr:txBody>
        </xdr:sp>
      </xdr:grpSp>
      <xdr:pic>
        <xdr:nvPicPr>
          <xdr:cNvPr id="29" name="Picture 28">
            <a:extLst>
              <a:ext uri="{FF2B5EF4-FFF2-40B4-BE49-F238E27FC236}">
                <a16:creationId xmlns:a16="http://schemas.microsoft.com/office/drawing/2014/main" id="{9EEB3199-42A4-83ED-EC42-7A087C34C77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964592" y="640108"/>
            <a:ext cx="514349" cy="487135"/>
          </a:xfrm>
          <a:prstGeom prst="rect">
            <a:avLst/>
          </a:prstGeom>
        </xdr:spPr>
      </xdr:pic>
    </xdr:grpSp>
    <xdr:clientData/>
  </xdr:twoCellAnchor>
  <xdr:twoCellAnchor>
    <xdr:from>
      <xdr:col>31</xdr:col>
      <xdr:colOff>506143</xdr:colOff>
      <xdr:row>9</xdr:row>
      <xdr:rowOff>98950</xdr:rowOff>
    </xdr:from>
    <xdr:to>
      <xdr:col>37</xdr:col>
      <xdr:colOff>250111</xdr:colOff>
      <xdr:row>15</xdr:row>
      <xdr:rowOff>181246</xdr:rowOff>
    </xdr:to>
    <xdr:grpSp>
      <xdr:nvGrpSpPr>
        <xdr:cNvPr id="28" name="Group 27">
          <a:extLst>
            <a:ext uri="{FF2B5EF4-FFF2-40B4-BE49-F238E27FC236}">
              <a16:creationId xmlns:a16="http://schemas.microsoft.com/office/drawing/2014/main" id="{AAF424DC-388D-D9ED-340C-AB2C47BC58D6}"/>
            </a:ext>
          </a:extLst>
        </xdr:cNvPr>
        <xdr:cNvGrpSpPr/>
      </xdr:nvGrpSpPr>
      <xdr:grpSpPr>
        <a:xfrm>
          <a:off x="19585451" y="1681565"/>
          <a:ext cx="3436737" cy="1137373"/>
          <a:chOff x="12174543" y="619131"/>
          <a:chExt cx="2897763" cy="939397"/>
        </a:xfrm>
      </xdr:grpSpPr>
      <xdr:grpSp>
        <xdr:nvGrpSpPr>
          <xdr:cNvPr id="8" name="Group 7">
            <a:extLst>
              <a:ext uri="{FF2B5EF4-FFF2-40B4-BE49-F238E27FC236}">
                <a16:creationId xmlns:a16="http://schemas.microsoft.com/office/drawing/2014/main" id="{67ED1896-1926-D004-5FB3-370FB247AB00}"/>
              </a:ext>
            </a:extLst>
          </xdr:cNvPr>
          <xdr:cNvGrpSpPr/>
        </xdr:nvGrpSpPr>
        <xdr:grpSpPr>
          <a:xfrm>
            <a:off x="12174543" y="619131"/>
            <a:ext cx="2897763" cy="939397"/>
            <a:chOff x="1882140" y="601980"/>
            <a:chExt cx="1920240" cy="937260"/>
          </a:xfrm>
          <a:solidFill>
            <a:srgbClr val="113F67"/>
          </a:solidFill>
          <a:effectLst>
            <a:outerShdw blurRad="50800" dist="38100" dir="2700000" algn="tl" rotWithShape="0">
              <a:prstClr val="black">
                <a:alpha val="40000"/>
              </a:prstClr>
            </a:outerShdw>
          </a:effectLst>
        </xdr:grpSpPr>
        <xdr:sp macro="" textlink="">
          <xdr:nvSpPr>
            <xdr:cNvPr id="9" name="Rectangle: Rounded Corners 8">
              <a:extLst>
                <a:ext uri="{FF2B5EF4-FFF2-40B4-BE49-F238E27FC236}">
                  <a16:creationId xmlns:a16="http://schemas.microsoft.com/office/drawing/2014/main" id="{6AECB062-7964-44FB-C0FD-610EEF526C98}"/>
                </a:ext>
              </a:extLst>
            </xdr:cNvPr>
            <xdr:cNvSpPr/>
          </xdr:nvSpPr>
          <xdr:spPr>
            <a:xfrm>
              <a:off x="1882140" y="601980"/>
              <a:ext cx="1920240" cy="9372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FDF5AA"/>
                  </a:solidFill>
                  <a:latin typeface="Arial Rounded MT Bold" panose="020F0704030504030204" pitchFamily="34" charset="0"/>
                </a:rPr>
                <a:t>Avg</a:t>
              </a:r>
              <a:r>
                <a:rPr lang="en-US" sz="1800" b="1" baseline="0">
                  <a:solidFill>
                    <a:srgbClr val="FDF5AA"/>
                  </a:solidFill>
                  <a:latin typeface="Arial Rounded MT Bold" panose="020F0704030504030204" pitchFamily="34" charset="0"/>
                </a:rPr>
                <a:t> Exp Yrs</a:t>
              </a:r>
              <a:endParaRPr lang="en-US" sz="1800" b="1">
                <a:solidFill>
                  <a:srgbClr val="FDF5AA"/>
                </a:solidFill>
                <a:latin typeface="Arial Rounded MT Bold" panose="020F0704030504030204" pitchFamily="34" charset="0"/>
              </a:endParaRPr>
            </a:p>
          </xdr:txBody>
        </xdr:sp>
        <xdr:sp macro="" textlink="'Pivot Tables'!C12">
          <xdr:nvSpPr>
            <xdr:cNvPr id="10" name="TextBox 9">
              <a:extLst>
                <a:ext uri="{FF2B5EF4-FFF2-40B4-BE49-F238E27FC236}">
                  <a16:creationId xmlns:a16="http://schemas.microsoft.com/office/drawing/2014/main" id="{C7A31373-55C2-D4B2-5958-57CA7A7B4D2E}"/>
                </a:ext>
              </a:extLst>
            </xdr:cNvPr>
            <xdr:cNvSpPr txBox="1"/>
          </xdr:nvSpPr>
          <xdr:spPr>
            <a:xfrm>
              <a:off x="2392680" y="975360"/>
              <a:ext cx="845820"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5040FA8-323E-49DB-8EF6-195931226B94}" type="TxLink">
                <a:rPr lang="en-US" sz="1600" b="0" i="0" u="none" strike="noStrike">
                  <a:solidFill>
                    <a:srgbClr val="FDF5AA"/>
                  </a:solidFill>
                  <a:latin typeface="Arial Rounded MT Bold" panose="020F0704030504030204" pitchFamily="34" charset="0"/>
                  <a:ea typeface="Calibri"/>
                  <a:cs typeface="Calibri"/>
                </a:rPr>
                <a:pPr algn="ctr"/>
                <a:t>15</a:t>
              </a:fld>
              <a:endParaRPr lang="en-US" sz="3600" b="1">
                <a:solidFill>
                  <a:srgbClr val="FDF5AA"/>
                </a:solidFill>
                <a:latin typeface="Arial Rounded MT Bold" panose="020F0704030504030204" pitchFamily="34" charset="0"/>
              </a:endParaRPr>
            </a:p>
          </xdr:txBody>
        </xdr:sp>
      </xdr:grpSp>
      <xdr:pic>
        <xdr:nvPicPr>
          <xdr:cNvPr id="24" name="Picture 23">
            <a:extLst>
              <a:ext uri="{FF2B5EF4-FFF2-40B4-BE49-F238E27FC236}">
                <a16:creationId xmlns:a16="http://schemas.microsoft.com/office/drawing/2014/main" id="{7726D554-8921-D94F-641D-83F763608F3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222317" y="650994"/>
            <a:ext cx="585586" cy="557416"/>
          </a:xfrm>
          <a:prstGeom prst="rect">
            <a:avLst/>
          </a:prstGeom>
        </xdr:spPr>
      </xdr:pic>
    </xdr:grpSp>
    <xdr:clientData/>
  </xdr:twoCellAnchor>
  <xdr:twoCellAnchor>
    <xdr:from>
      <xdr:col>6</xdr:col>
      <xdr:colOff>410389</xdr:colOff>
      <xdr:row>4</xdr:row>
      <xdr:rowOff>60960</xdr:rowOff>
    </xdr:from>
    <xdr:to>
      <xdr:col>10</xdr:col>
      <xdr:colOff>294417</xdr:colOff>
      <xdr:row>60</xdr:row>
      <xdr:rowOff>76200</xdr:rowOff>
    </xdr:to>
    <xdr:sp macro="" textlink="">
      <xdr:nvSpPr>
        <xdr:cNvPr id="30" name="Rectangle: Rounded Corners 15">
          <a:extLst>
            <a:ext uri="{FF2B5EF4-FFF2-40B4-BE49-F238E27FC236}">
              <a16:creationId xmlns:a16="http://schemas.microsoft.com/office/drawing/2014/main" id="{E64FA88B-274D-45FC-86CB-87A5BC42D13E}"/>
            </a:ext>
          </a:extLst>
        </xdr:cNvPr>
        <xdr:cNvSpPr/>
      </xdr:nvSpPr>
      <xdr:spPr>
        <a:xfrm flipH="1">
          <a:off x="4067989" y="792480"/>
          <a:ext cx="2322428" cy="10256520"/>
        </a:xfrm>
        <a:custGeom>
          <a:avLst/>
          <a:gdLst>
            <a:gd name="connsiteX0" fmla="*/ 0 w 2307188"/>
            <a:gd name="connsiteY0" fmla="*/ 384531 h 9799320"/>
            <a:gd name="connsiteX1" fmla="*/ 384531 w 2307188"/>
            <a:gd name="connsiteY1" fmla="*/ 0 h 9799320"/>
            <a:gd name="connsiteX2" fmla="*/ 1922657 w 2307188"/>
            <a:gd name="connsiteY2" fmla="*/ 0 h 9799320"/>
            <a:gd name="connsiteX3" fmla="*/ 2307188 w 2307188"/>
            <a:gd name="connsiteY3" fmla="*/ 384531 h 9799320"/>
            <a:gd name="connsiteX4" fmla="*/ 2307188 w 2307188"/>
            <a:gd name="connsiteY4" fmla="*/ 9414789 h 9799320"/>
            <a:gd name="connsiteX5" fmla="*/ 1922657 w 2307188"/>
            <a:gd name="connsiteY5" fmla="*/ 9799320 h 9799320"/>
            <a:gd name="connsiteX6" fmla="*/ 384531 w 2307188"/>
            <a:gd name="connsiteY6" fmla="*/ 9799320 h 9799320"/>
            <a:gd name="connsiteX7" fmla="*/ 0 w 2307188"/>
            <a:gd name="connsiteY7" fmla="*/ 9414789 h 9799320"/>
            <a:gd name="connsiteX8" fmla="*/ 0 w 2307188"/>
            <a:gd name="connsiteY8" fmla="*/ 384531 h 9799320"/>
            <a:gd name="connsiteX0" fmla="*/ 0 w 2322428"/>
            <a:gd name="connsiteY0" fmla="*/ 409093 h 9823882"/>
            <a:gd name="connsiteX1" fmla="*/ 384531 w 2322428"/>
            <a:gd name="connsiteY1" fmla="*/ 24562 h 9823882"/>
            <a:gd name="connsiteX2" fmla="*/ 1922657 w 2322428"/>
            <a:gd name="connsiteY2" fmla="*/ 24562 h 9823882"/>
            <a:gd name="connsiteX3" fmla="*/ 2322428 w 2322428"/>
            <a:gd name="connsiteY3" fmla="*/ 134773 h 9823882"/>
            <a:gd name="connsiteX4" fmla="*/ 2307188 w 2322428"/>
            <a:gd name="connsiteY4" fmla="*/ 9439351 h 9823882"/>
            <a:gd name="connsiteX5" fmla="*/ 1922657 w 2322428"/>
            <a:gd name="connsiteY5" fmla="*/ 9823882 h 9823882"/>
            <a:gd name="connsiteX6" fmla="*/ 384531 w 2322428"/>
            <a:gd name="connsiteY6" fmla="*/ 9823882 h 9823882"/>
            <a:gd name="connsiteX7" fmla="*/ 0 w 2322428"/>
            <a:gd name="connsiteY7" fmla="*/ 9439351 h 9823882"/>
            <a:gd name="connsiteX8" fmla="*/ 0 w 2322428"/>
            <a:gd name="connsiteY8" fmla="*/ 409093 h 9823882"/>
            <a:gd name="connsiteX0" fmla="*/ 0 w 2322428"/>
            <a:gd name="connsiteY0" fmla="*/ 409093 h 9824883"/>
            <a:gd name="connsiteX1" fmla="*/ 384531 w 2322428"/>
            <a:gd name="connsiteY1" fmla="*/ 24562 h 9824883"/>
            <a:gd name="connsiteX2" fmla="*/ 1922657 w 2322428"/>
            <a:gd name="connsiteY2" fmla="*/ 24562 h 9824883"/>
            <a:gd name="connsiteX3" fmla="*/ 2322428 w 2322428"/>
            <a:gd name="connsiteY3" fmla="*/ 134773 h 9824883"/>
            <a:gd name="connsiteX4" fmla="*/ 2322428 w 2322428"/>
            <a:gd name="connsiteY4" fmla="*/ 9637471 h 9824883"/>
            <a:gd name="connsiteX5" fmla="*/ 1922657 w 2322428"/>
            <a:gd name="connsiteY5" fmla="*/ 9823882 h 9824883"/>
            <a:gd name="connsiteX6" fmla="*/ 384531 w 2322428"/>
            <a:gd name="connsiteY6" fmla="*/ 9823882 h 9824883"/>
            <a:gd name="connsiteX7" fmla="*/ 0 w 2322428"/>
            <a:gd name="connsiteY7" fmla="*/ 9439351 h 9824883"/>
            <a:gd name="connsiteX8" fmla="*/ 0 w 2322428"/>
            <a:gd name="connsiteY8" fmla="*/ 409093 h 9824883"/>
            <a:gd name="connsiteX0" fmla="*/ 0 w 2322428"/>
            <a:gd name="connsiteY0" fmla="*/ 409093 h 9835523"/>
            <a:gd name="connsiteX1" fmla="*/ 384531 w 2322428"/>
            <a:gd name="connsiteY1" fmla="*/ 24562 h 9835523"/>
            <a:gd name="connsiteX2" fmla="*/ 1922657 w 2322428"/>
            <a:gd name="connsiteY2" fmla="*/ 24562 h 9835523"/>
            <a:gd name="connsiteX3" fmla="*/ 2322428 w 2322428"/>
            <a:gd name="connsiteY3" fmla="*/ 134773 h 9835523"/>
            <a:gd name="connsiteX4" fmla="*/ 2307188 w 2322428"/>
            <a:gd name="connsiteY4" fmla="*/ 9683191 h 9835523"/>
            <a:gd name="connsiteX5" fmla="*/ 1922657 w 2322428"/>
            <a:gd name="connsiteY5" fmla="*/ 9823882 h 9835523"/>
            <a:gd name="connsiteX6" fmla="*/ 384531 w 2322428"/>
            <a:gd name="connsiteY6" fmla="*/ 9823882 h 9835523"/>
            <a:gd name="connsiteX7" fmla="*/ 0 w 2322428"/>
            <a:gd name="connsiteY7" fmla="*/ 9439351 h 9835523"/>
            <a:gd name="connsiteX8" fmla="*/ 0 w 2322428"/>
            <a:gd name="connsiteY8" fmla="*/ 409093 h 98355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322428" h="9835523">
              <a:moveTo>
                <a:pt x="0" y="409093"/>
              </a:moveTo>
              <a:cubicBezTo>
                <a:pt x="0" y="196722"/>
                <a:pt x="172160" y="24562"/>
                <a:pt x="384531" y="24562"/>
              </a:cubicBezTo>
              <a:lnTo>
                <a:pt x="1922657" y="24562"/>
              </a:lnTo>
              <a:cubicBezTo>
                <a:pt x="2135028" y="24562"/>
                <a:pt x="2322428" y="-77598"/>
                <a:pt x="2322428" y="134773"/>
              </a:cubicBezTo>
              <a:lnTo>
                <a:pt x="2307188" y="9683191"/>
              </a:lnTo>
              <a:cubicBezTo>
                <a:pt x="2307188" y="9895562"/>
                <a:pt x="2135028" y="9823882"/>
                <a:pt x="1922657" y="9823882"/>
              </a:cubicBezTo>
              <a:lnTo>
                <a:pt x="384531" y="9823882"/>
              </a:lnTo>
              <a:cubicBezTo>
                <a:pt x="172160" y="9823882"/>
                <a:pt x="0" y="9651722"/>
                <a:pt x="0" y="9439351"/>
              </a:cubicBezTo>
              <a:lnTo>
                <a:pt x="0" y="409093"/>
              </a:lnTo>
              <a:close/>
            </a:path>
          </a:pathLst>
        </a:custGeom>
        <a:solidFill>
          <a:srgbClr val="FDF5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440869</xdr:colOff>
      <xdr:row>49</xdr:row>
      <xdr:rowOff>45718</xdr:rowOff>
    </xdr:from>
    <xdr:to>
      <xdr:col>10</xdr:col>
      <xdr:colOff>181789</xdr:colOff>
      <xdr:row>58</xdr:row>
      <xdr:rowOff>121918</xdr:rowOff>
    </xdr:to>
    <mc:AlternateContent xmlns:mc="http://schemas.openxmlformats.org/markup-compatibility/2006" xmlns:a14="http://schemas.microsoft.com/office/drawing/2010/main">
      <mc:Choice Requires="a14">
        <xdr:graphicFrame macro="">
          <xdr:nvGraphicFramePr>
            <xdr:cNvPr id="31" name="الموقع 4">
              <a:extLst>
                <a:ext uri="{FF2B5EF4-FFF2-40B4-BE49-F238E27FC236}">
                  <a16:creationId xmlns:a16="http://schemas.microsoft.com/office/drawing/2014/main" id="{B11D5AC9-2F30-4BC6-9A46-0283DFA3634A}"/>
                </a:ext>
              </a:extLst>
            </xdr:cNvPr>
            <xdr:cNvGraphicFramePr/>
          </xdr:nvGraphicFramePr>
          <xdr:xfrm>
            <a:off x="0" y="0"/>
            <a:ext cx="0" cy="0"/>
          </xdr:xfrm>
          <a:graphic>
            <a:graphicData uri="http://schemas.microsoft.com/office/drawing/2010/slicer">
              <sle:slicer xmlns:sle="http://schemas.microsoft.com/office/drawing/2010/slicer" name="الموقع 4"/>
            </a:graphicData>
          </a:graphic>
        </xdr:graphicFrame>
      </mc:Choice>
      <mc:Fallback xmlns="">
        <xdr:sp macro="" textlink="">
          <xdr:nvSpPr>
            <xdr:cNvPr id="0" name=""/>
            <xdr:cNvSpPr>
              <a:spLocks noTextEdit="1"/>
            </xdr:cNvSpPr>
          </xdr:nvSpPr>
          <xdr:spPr>
            <a:xfrm>
              <a:off x="4098469" y="9006838"/>
              <a:ext cx="217932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410389</xdr:colOff>
      <xdr:row>38</xdr:row>
      <xdr:rowOff>167639</xdr:rowOff>
    </xdr:from>
    <xdr:to>
      <xdr:col>10</xdr:col>
      <xdr:colOff>204649</xdr:colOff>
      <xdr:row>48</xdr:row>
      <xdr:rowOff>152399</xdr:rowOff>
    </xdr:to>
    <mc:AlternateContent xmlns:mc="http://schemas.openxmlformats.org/markup-compatibility/2006" xmlns:a14="http://schemas.microsoft.com/office/drawing/2010/main">
      <mc:Choice Requires="a14">
        <xdr:graphicFrame macro="">
          <xdr:nvGraphicFramePr>
            <xdr:cNvPr id="35" name="المؤهل الدراسي 5">
              <a:extLst>
                <a:ext uri="{FF2B5EF4-FFF2-40B4-BE49-F238E27FC236}">
                  <a16:creationId xmlns:a16="http://schemas.microsoft.com/office/drawing/2014/main" id="{8BF83080-0A1F-44D0-92B5-E7513DB999D0}"/>
                </a:ext>
              </a:extLst>
            </xdr:cNvPr>
            <xdr:cNvGraphicFramePr/>
          </xdr:nvGraphicFramePr>
          <xdr:xfrm>
            <a:off x="0" y="0"/>
            <a:ext cx="0" cy="0"/>
          </xdr:xfrm>
          <a:graphic>
            <a:graphicData uri="http://schemas.microsoft.com/office/drawing/2010/slicer">
              <sle:slicer xmlns:sle="http://schemas.microsoft.com/office/drawing/2010/slicer" name="المؤهل الدراسي 5"/>
            </a:graphicData>
          </a:graphic>
        </xdr:graphicFrame>
      </mc:Choice>
      <mc:Fallback xmlns="">
        <xdr:sp macro="" textlink="">
          <xdr:nvSpPr>
            <xdr:cNvPr id="0" name=""/>
            <xdr:cNvSpPr>
              <a:spLocks noTextEdit="1"/>
            </xdr:cNvSpPr>
          </xdr:nvSpPr>
          <xdr:spPr>
            <a:xfrm>
              <a:off x="4067989" y="7117079"/>
              <a:ext cx="2232660" cy="1813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440869</xdr:colOff>
      <xdr:row>14</xdr:row>
      <xdr:rowOff>167638</xdr:rowOff>
    </xdr:from>
    <xdr:to>
      <xdr:col>10</xdr:col>
      <xdr:colOff>181789</xdr:colOff>
      <xdr:row>38</xdr:row>
      <xdr:rowOff>106678</xdr:rowOff>
    </xdr:to>
    <mc:AlternateContent xmlns:mc="http://schemas.openxmlformats.org/markup-compatibility/2006" xmlns:a14="http://schemas.microsoft.com/office/drawing/2010/main">
      <mc:Choice Requires="a14">
        <xdr:graphicFrame macro="">
          <xdr:nvGraphicFramePr>
            <xdr:cNvPr id="36" name="الوظيفة 5">
              <a:extLst>
                <a:ext uri="{FF2B5EF4-FFF2-40B4-BE49-F238E27FC236}">
                  <a16:creationId xmlns:a16="http://schemas.microsoft.com/office/drawing/2014/main" id="{26C2ADFC-B1DB-4EB5-9590-B3A65FB6B424}"/>
                </a:ext>
              </a:extLst>
            </xdr:cNvPr>
            <xdr:cNvGraphicFramePr/>
          </xdr:nvGraphicFramePr>
          <xdr:xfrm>
            <a:off x="0" y="0"/>
            <a:ext cx="0" cy="0"/>
          </xdr:xfrm>
          <a:graphic>
            <a:graphicData uri="http://schemas.microsoft.com/office/drawing/2010/slicer">
              <sle:slicer xmlns:sle="http://schemas.microsoft.com/office/drawing/2010/slicer" name="الوظيفة 5"/>
            </a:graphicData>
          </a:graphic>
        </xdr:graphicFrame>
      </mc:Choice>
      <mc:Fallback xmlns="">
        <xdr:sp macro="" textlink="">
          <xdr:nvSpPr>
            <xdr:cNvPr id="0" name=""/>
            <xdr:cNvSpPr>
              <a:spLocks noTextEdit="1"/>
            </xdr:cNvSpPr>
          </xdr:nvSpPr>
          <xdr:spPr>
            <a:xfrm>
              <a:off x="4098469" y="2727958"/>
              <a:ext cx="2179320" cy="4328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318949</xdr:colOff>
      <xdr:row>5</xdr:row>
      <xdr:rowOff>167640</xdr:rowOff>
    </xdr:from>
    <xdr:to>
      <xdr:col>9</xdr:col>
      <xdr:colOff>440869</xdr:colOff>
      <xdr:row>13</xdr:row>
      <xdr:rowOff>45720</xdr:rowOff>
    </xdr:to>
    <xdr:pic>
      <xdr:nvPicPr>
        <xdr:cNvPr id="38" name="Picture 37">
          <a:extLst>
            <a:ext uri="{FF2B5EF4-FFF2-40B4-BE49-F238E27FC236}">
              <a16:creationId xmlns:a16="http://schemas.microsoft.com/office/drawing/2014/main" id="{B5ADB6D1-F5A9-40B7-8503-E838AD6FBC7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586149" y="1082040"/>
          <a:ext cx="1341120" cy="13411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440869</xdr:colOff>
      <xdr:row>4</xdr:row>
      <xdr:rowOff>125730</xdr:rowOff>
    </xdr:from>
    <xdr:to>
      <xdr:col>39</xdr:col>
      <xdr:colOff>593061</xdr:colOff>
      <xdr:row>60</xdr:row>
      <xdr:rowOff>61722</xdr:rowOff>
    </xdr:to>
    <xdr:sp macro="" textlink="">
      <xdr:nvSpPr>
        <xdr:cNvPr id="2" name="Rectangle: Rounded Corners 1">
          <a:extLst>
            <a:ext uri="{FF2B5EF4-FFF2-40B4-BE49-F238E27FC236}">
              <a16:creationId xmlns:a16="http://schemas.microsoft.com/office/drawing/2014/main" id="{56D63504-24F2-45A1-8282-C1156C03BAF4}"/>
            </a:ext>
          </a:extLst>
        </xdr:cNvPr>
        <xdr:cNvSpPr/>
      </xdr:nvSpPr>
      <xdr:spPr>
        <a:xfrm>
          <a:off x="4098469" y="857250"/>
          <a:ext cx="20268992" cy="10177272"/>
        </a:xfrm>
        <a:custGeom>
          <a:avLst/>
          <a:gdLst>
            <a:gd name="connsiteX0" fmla="*/ 0 w 20234584"/>
            <a:gd name="connsiteY0" fmla="*/ 1691166 h 10146792"/>
            <a:gd name="connsiteX1" fmla="*/ 1691166 w 20234584"/>
            <a:gd name="connsiteY1" fmla="*/ 0 h 10146792"/>
            <a:gd name="connsiteX2" fmla="*/ 18543418 w 20234584"/>
            <a:gd name="connsiteY2" fmla="*/ 0 h 10146792"/>
            <a:gd name="connsiteX3" fmla="*/ 20234584 w 20234584"/>
            <a:gd name="connsiteY3" fmla="*/ 1691166 h 10146792"/>
            <a:gd name="connsiteX4" fmla="*/ 20234584 w 20234584"/>
            <a:gd name="connsiteY4" fmla="*/ 8455626 h 10146792"/>
            <a:gd name="connsiteX5" fmla="*/ 18543418 w 20234584"/>
            <a:gd name="connsiteY5" fmla="*/ 10146792 h 10146792"/>
            <a:gd name="connsiteX6" fmla="*/ 1691166 w 20234584"/>
            <a:gd name="connsiteY6" fmla="*/ 10146792 h 10146792"/>
            <a:gd name="connsiteX7" fmla="*/ 0 w 20234584"/>
            <a:gd name="connsiteY7" fmla="*/ 8455626 h 10146792"/>
            <a:gd name="connsiteX8" fmla="*/ 0 w 20234584"/>
            <a:gd name="connsiteY8" fmla="*/ 1691166 h 10146792"/>
            <a:gd name="connsiteX0" fmla="*/ 0 w 20260512"/>
            <a:gd name="connsiteY0" fmla="*/ 1691166 h 10146792"/>
            <a:gd name="connsiteX1" fmla="*/ 1691166 w 20260512"/>
            <a:gd name="connsiteY1" fmla="*/ 0 h 10146792"/>
            <a:gd name="connsiteX2" fmla="*/ 19534018 w 20260512"/>
            <a:gd name="connsiteY2" fmla="*/ 45720 h 10146792"/>
            <a:gd name="connsiteX3" fmla="*/ 20234584 w 20260512"/>
            <a:gd name="connsiteY3" fmla="*/ 1691166 h 10146792"/>
            <a:gd name="connsiteX4" fmla="*/ 20234584 w 20260512"/>
            <a:gd name="connsiteY4" fmla="*/ 8455626 h 10146792"/>
            <a:gd name="connsiteX5" fmla="*/ 18543418 w 20260512"/>
            <a:gd name="connsiteY5" fmla="*/ 10146792 h 10146792"/>
            <a:gd name="connsiteX6" fmla="*/ 1691166 w 20260512"/>
            <a:gd name="connsiteY6" fmla="*/ 10146792 h 10146792"/>
            <a:gd name="connsiteX7" fmla="*/ 0 w 20260512"/>
            <a:gd name="connsiteY7" fmla="*/ 8455626 h 10146792"/>
            <a:gd name="connsiteX8" fmla="*/ 0 w 20260512"/>
            <a:gd name="connsiteY8" fmla="*/ 1691166 h 10146792"/>
            <a:gd name="connsiteX0" fmla="*/ 0 w 20256710"/>
            <a:gd name="connsiteY0" fmla="*/ 1706406 h 10162032"/>
            <a:gd name="connsiteX1" fmla="*/ 1691166 w 20256710"/>
            <a:gd name="connsiteY1" fmla="*/ 15240 h 10162032"/>
            <a:gd name="connsiteX2" fmla="*/ 19518778 w 20256710"/>
            <a:gd name="connsiteY2" fmla="*/ 0 h 10162032"/>
            <a:gd name="connsiteX3" fmla="*/ 20234584 w 20256710"/>
            <a:gd name="connsiteY3" fmla="*/ 1706406 h 10162032"/>
            <a:gd name="connsiteX4" fmla="*/ 20234584 w 20256710"/>
            <a:gd name="connsiteY4" fmla="*/ 8470866 h 10162032"/>
            <a:gd name="connsiteX5" fmla="*/ 18543418 w 20256710"/>
            <a:gd name="connsiteY5" fmla="*/ 10162032 h 10162032"/>
            <a:gd name="connsiteX6" fmla="*/ 1691166 w 20256710"/>
            <a:gd name="connsiteY6" fmla="*/ 10162032 h 10162032"/>
            <a:gd name="connsiteX7" fmla="*/ 0 w 20256710"/>
            <a:gd name="connsiteY7" fmla="*/ 8470866 h 10162032"/>
            <a:gd name="connsiteX8" fmla="*/ 0 w 20256710"/>
            <a:gd name="connsiteY8" fmla="*/ 1706406 h 10162032"/>
            <a:gd name="connsiteX0" fmla="*/ 0 w 20268992"/>
            <a:gd name="connsiteY0" fmla="*/ 1706406 h 10177272"/>
            <a:gd name="connsiteX1" fmla="*/ 1691166 w 20268992"/>
            <a:gd name="connsiteY1" fmla="*/ 15240 h 10177272"/>
            <a:gd name="connsiteX2" fmla="*/ 19518778 w 20268992"/>
            <a:gd name="connsiteY2" fmla="*/ 0 h 10177272"/>
            <a:gd name="connsiteX3" fmla="*/ 20234584 w 20268992"/>
            <a:gd name="connsiteY3" fmla="*/ 1706406 h 10177272"/>
            <a:gd name="connsiteX4" fmla="*/ 20234584 w 20268992"/>
            <a:gd name="connsiteY4" fmla="*/ 8470866 h 10177272"/>
            <a:gd name="connsiteX5" fmla="*/ 19564498 w 20268992"/>
            <a:gd name="connsiteY5" fmla="*/ 10177272 h 10177272"/>
            <a:gd name="connsiteX6" fmla="*/ 1691166 w 20268992"/>
            <a:gd name="connsiteY6" fmla="*/ 10162032 h 10177272"/>
            <a:gd name="connsiteX7" fmla="*/ 0 w 20268992"/>
            <a:gd name="connsiteY7" fmla="*/ 8470866 h 10177272"/>
            <a:gd name="connsiteX8" fmla="*/ 0 w 20268992"/>
            <a:gd name="connsiteY8" fmla="*/ 1706406 h 101772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268992" h="10177272">
              <a:moveTo>
                <a:pt x="0" y="1706406"/>
              </a:moveTo>
              <a:cubicBezTo>
                <a:pt x="0" y="772401"/>
                <a:pt x="757161" y="15240"/>
                <a:pt x="1691166" y="15240"/>
              </a:cubicBezTo>
              <a:lnTo>
                <a:pt x="19518778" y="0"/>
              </a:lnTo>
              <a:cubicBezTo>
                <a:pt x="20452783" y="0"/>
                <a:pt x="20234584" y="772401"/>
                <a:pt x="20234584" y="1706406"/>
              </a:cubicBezTo>
              <a:lnTo>
                <a:pt x="20234584" y="8470866"/>
              </a:lnTo>
              <a:cubicBezTo>
                <a:pt x="20234584" y="9404871"/>
                <a:pt x="20498503" y="10177272"/>
                <a:pt x="19564498" y="10177272"/>
              </a:cubicBezTo>
              <a:lnTo>
                <a:pt x="1691166" y="10162032"/>
              </a:lnTo>
              <a:cubicBezTo>
                <a:pt x="757161" y="10162032"/>
                <a:pt x="0" y="9404871"/>
                <a:pt x="0" y="8470866"/>
              </a:cubicBezTo>
              <a:lnTo>
                <a:pt x="0" y="1706406"/>
              </a:lnTo>
              <a:close/>
            </a:path>
          </a:pathLst>
        </a:custGeom>
        <a:solidFill>
          <a:srgbClr val="113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121920</xdr:colOff>
      <xdr:row>16</xdr:row>
      <xdr:rowOff>82970</xdr:rowOff>
    </xdr:from>
    <xdr:to>
      <xdr:col>25</xdr:col>
      <xdr:colOff>137159</xdr:colOff>
      <xdr:row>59</xdr:row>
      <xdr:rowOff>76200</xdr:rowOff>
    </xdr:to>
    <xdr:graphicFrame macro="">
      <xdr:nvGraphicFramePr>
        <xdr:cNvPr id="5" name="Chart 4">
          <a:extLst>
            <a:ext uri="{FF2B5EF4-FFF2-40B4-BE49-F238E27FC236}">
              <a16:creationId xmlns:a16="http://schemas.microsoft.com/office/drawing/2014/main" id="{D8A70026-7331-4889-85B5-749566766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176891</xdr:colOff>
      <xdr:row>74</xdr:row>
      <xdr:rowOff>105591</xdr:rowOff>
    </xdr:from>
    <xdr:to>
      <xdr:col>18</xdr:col>
      <xdr:colOff>236761</xdr:colOff>
      <xdr:row>95</xdr:row>
      <xdr:rowOff>62048</xdr:rowOff>
    </xdr:to>
    <xdr:sp macro="" textlink="">
      <xdr:nvSpPr>
        <xdr:cNvPr id="17" name="Rectangle 16">
          <a:extLst>
            <a:ext uri="{FF2B5EF4-FFF2-40B4-BE49-F238E27FC236}">
              <a16:creationId xmlns:a16="http://schemas.microsoft.com/office/drawing/2014/main" id="{D082DB44-B890-4405-8E9E-8F0D85C7402B}"/>
            </a:ext>
          </a:extLst>
        </xdr:cNvPr>
        <xdr:cNvSpPr/>
      </xdr:nvSpPr>
      <xdr:spPr>
        <a:xfrm>
          <a:off x="7492091" y="13638711"/>
          <a:ext cx="3717470" cy="3796937"/>
        </a:xfrm>
        <a:prstGeom prst="rect">
          <a:avLst/>
        </a:prstGeom>
        <a:solidFill>
          <a:srgbClr val="113F6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FDF5AA"/>
              </a:solidFill>
              <a:latin typeface="Bahnschrift" panose="020B0502040204020203" pitchFamily="34" charset="0"/>
            </a:rPr>
            <a:t>My Insights</a:t>
          </a:r>
        </a:p>
        <a:p>
          <a:pPr algn="ctr" rtl="0"/>
          <a:r>
            <a:rPr lang="en-US" sz="1400" b="1" i="0" baseline="0">
              <a:solidFill>
                <a:schemeClr val="lt1"/>
              </a:solidFill>
              <a:effectLst/>
              <a:latin typeface="+mn-lt"/>
              <a:ea typeface="+mn-ea"/>
              <a:cs typeface="+mn-cs"/>
            </a:rPr>
            <a:t># Employees By Job Title &amp; Location</a:t>
          </a:r>
          <a:endParaRPr lang="en-US" sz="1800">
            <a:effectLst/>
          </a:endParaRPr>
        </a:p>
        <a:p>
          <a:pPr algn="l"/>
          <a:r>
            <a:rPr lang="en-US" sz="1400" baseline="0">
              <a:solidFill>
                <a:srgbClr val="FDF5AA"/>
              </a:solidFill>
              <a:latin typeface="Bahnschrift" panose="020B0502040204020203" pitchFamily="34" charset="0"/>
            </a:rPr>
            <a:t>sales Rep in Alex is high (18/46) but their performance is low </a:t>
          </a:r>
        </a:p>
        <a:p>
          <a:pPr algn="l"/>
          <a:endParaRPr lang="en-US" sz="1400" baseline="0">
            <a:solidFill>
              <a:srgbClr val="FDF5AA"/>
            </a:solidFill>
            <a:latin typeface="Bahnschrift" panose="020B0502040204020203" pitchFamily="34" charset="0"/>
          </a:endParaRPr>
        </a:p>
        <a:p>
          <a:pPr algn="l"/>
          <a:r>
            <a:rPr lang="en-US" sz="1400" baseline="0">
              <a:solidFill>
                <a:srgbClr val="FDF5AA"/>
              </a:solidFill>
              <a:latin typeface="Bahnschrift" panose="020B0502040204020203" pitchFamily="34" charset="0"/>
            </a:rPr>
            <a:t>And IT Specialist in Tanta &amp; cairo (1&amp;2) </a:t>
          </a:r>
        </a:p>
        <a:p>
          <a:pPr algn="l"/>
          <a:r>
            <a:rPr lang="en-US" sz="1400" baseline="0">
              <a:solidFill>
                <a:srgbClr val="FDF5AA"/>
              </a:solidFill>
              <a:latin typeface="Bahnschrift" panose="020B0502040204020203" pitchFamily="34" charset="0"/>
            </a:rPr>
            <a:t>So we need to Reallocate the employees acording to the performance </a:t>
          </a:r>
        </a:p>
        <a:p>
          <a:pPr algn="l"/>
          <a:endParaRPr lang="en-US" sz="1400" baseline="0">
            <a:solidFill>
              <a:srgbClr val="FDF5AA"/>
            </a:solidFill>
            <a:latin typeface="Bahnschrift" panose="020B0502040204020203" pitchFamily="34" charset="0"/>
          </a:endParaRPr>
        </a:p>
        <a:p>
          <a:pPr algn="ctr"/>
          <a:r>
            <a:rPr lang="en-US" sz="1400" b="1" baseline="0">
              <a:solidFill>
                <a:schemeClr val="bg1"/>
              </a:solidFill>
              <a:latin typeface="Bahnschrift" panose="020B0502040204020203" pitchFamily="34" charset="0"/>
            </a:rPr>
            <a:t>Job Tilte By Location</a:t>
          </a:r>
        </a:p>
        <a:p>
          <a:pPr algn="l"/>
          <a:r>
            <a:rPr lang="en-US" sz="1400" baseline="0">
              <a:solidFill>
                <a:srgbClr val="FDF5AA"/>
              </a:solidFill>
              <a:latin typeface="Bahnschrift" panose="020B0502040204020203" pitchFamily="34" charset="0"/>
            </a:rPr>
            <a:t>to know which location has a lot job titles </a:t>
          </a:r>
        </a:p>
        <a:p>
          <a:pPr algn="l"/>
          <a:r>
            <a:rPr lang="en-US" sz="1400" baseline="0">
              <a:solidFill>
                <a:srgbClr val="FDF5AA"/>
              </a:solidFill>
              <a:latin typeface="Bahnschrift" panose="020B0502040204020203" pitchFamily="34" charset="0"/>
            </a:rPr>
            <a:t>to know which location need to expand or add departments according to the performance and market needs </a:t>
          </a:r>
        </a:p>
        <a:p>
          <a:pPr algn="l"/>
          <a:endParaRPr lang="en-US" sz="1400" baseline="0">
            <a:solidFill>
              <a:srgbClr val="FDF5AA"/>
            </a:solidFill>
            <a:latin typeface="Bahnschrift" panose="020B0502040204020203" pitchFamily="34" charset="0"/>
          </a:endParaRPr>
        </a:p>
        <a:p>
          <a:pPr algn="l"/>
          <a:endParaRPr lang="en-US" sz="1400" baseline="0">
            <a:solidFill>
              <a:srgbClr val="FDF5AA"/>
            </a:solidFill>
            <a:latin typeface="Bahnschrift" panose="020B0502040204020203" pitchFamily="34" charset="0"/>
          </a:endParaRPr>
        </a:p>
        <a:p>
          <a:pPr algn="l"/>
          <a:r>
            <a:rPr lang="en-US" sz="1400" baseline="0">
              <a:solidFill>
                <a:srgbClr val="FDF5AA"/>
              </a:solidFill>
              <a:latin typeface="Bahnschrift" panose="020B0502040204020203" pitchFamily="34" charset="0"/>
            </a:rPr>
            <a:t> </a:t>
          </a:r>
        </a:p>
        <a:p>
          <a:pPr algn="l"/>
          <a:endParaRPr lang="en-US" sz="1400">
            <a:solidFill>
              <a:srgbClr val="FDF5AA"/>
            </a:solidFill>
            <a:latin typeface="Bahnschrift" panose="020B0502040204020203" pitchFamily="34" charset="0"/>
          </a:endParaRPr>
        </a:p>
      </xdr:txBody>
    </xdr:sp>
    <xdr:clientData/>
  </xdr:twoCellAnchor>
  <xdr:twoCellAnchor>
    <xdr:from>
      <xdr:col>19</xdr:col>
      <xdr:colOff>46262</xdr:colOff>
      <xdr:row>73</xdr:row>
      <xdr:rowOff>62047</xdr:rowOff>
    </xdr:from>
    <xdr:to>
      <xdr:col>25</xdr:col>
      <xdr:colOff>106132</xdr:colOff>
      <xdr:row>105</xdr:row>
      <xdr:rowOff>140971</xdr:rowOff>
    </xdr:to>
    <xdr:sp macro="" textlink="">
      <xdr:nvSpPr>
        <xdr:cNvPr id="18" name="Rectangle 17">
          <a:extLst>
            <a:ext uri="{FF2B5EF4-FFF2-40B4-BE49-F238E27FC236}">
              <a16:creationId xmlns:a16="http://schemas.microsoft.com/office/drawing/2014/main" id="{6A3DBD20-000D-4C83-ABD1-85E21023150D}"/>
            </a:ext>
          </a:extLst>
        </xdr:cNvPr>
        <xdr:cNvSpPr/>
      </xdr:nvSpPr>
      <xdr:spPr>
        <a:xfrm>
          <a:off x="11628662" y="13412287"/>
          <a:ext cx="3717470" cy="5931084"/>
        </a:xfrm>
        <a:prstGeom prst="rect">
          <a:avLst/>
        </a:prstGeom>
        <a:solidFill>
          <a:srgbClr val="113F6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rgbClr val="FDF5AA"/>
              </a:solidFill>
              <a:latin typeface="Bahnschrift" panose="020B0502040204020203" pitchFamily="34" charset="0"/>
            </a:rPr>
            <a:t>My Insights</a:t>
          </a:r>
        </a:p>
        <a:p>
          <a:pPr algn="ctr" rtl="0"/>
          <a:r>
            <a:rPr lang="en-US" sz="1400" b="1" i="0" baseline="0">
              <a:solidFill>
                <a:schemeClr val="lt1"/>
              </a:solidFill>
              <a:effectLst/>
              <a:latin typeface="Bahnschrift" panose="020B0502040204020203" pitchFamily="34" charset="0"/>
              <a:ea typeface="+mn-ea"/>
              <a:cs typeface="+mn-cs"/>
            </a:rPr>
            <a:t>Total Salary By Job Title &amp; Location</a:t>
          </a:r>
        </a:p>
        <a:p>
          <a:pPr algn="l" rtl="0"/>
          <a:r>
            <a:rPr lang="en-US" sz="1400" b="1">
              <a:solidFill>
                <a:srgbClr val="FDF5AA"/>
              </a:solidFill>
              <a:effectLst/>
              <a:latin typeface="Bahnschrift" panose="020B0502040204020203" pitchFamily="34" charset="0"/>
            </a:rPr>
            <a:t>to know</a:t>
          </a:r>
          <a:r>
            <a:rPr lang="en-US" sz="1400" b="1" baseline="0">
              <a:solidFill>
                <a:srgbClr val="FDF5AA"/>
              </a:solidFill>
              <a:effectLst/>
              <a:latin typeface="Bahnschrift" panose="020B0502040204020203" pitchFamily="34" charset="0"/>
            </a:rPr>
            <a:t> which department costs me with high or low performance ?</a:t>
          </a:r>
        </a:p>
        <a:p>
          <a:pPr algn="l" rtl="0"/>
          <a:r>
            <a:rPr lang="en-US" sz="1400" b="1" baseline="0">
              <a:solidFill>
                <a:srgbClr val="FDF5AA"/>
              </a:solidFill>
              <a:effectLst/>
              <a:latin typeface="Bahnschrift" panose="020B0502040204020203" pitchFamily="34" charset="0"/>
            </a:rPr>
            <a:t> if the salary is high and  the performance is low so we need to optimize the departments with low cost and high performance </a:t>
          </a:r>
        </a:p>
        <a:p>
          <a:pPr algn="ctr" rtl="0"/>
          <a:endParaRPr lang="en-US" sz="1400" b="1" baseline="0">
            <a:solidFill>
              <a:srgbClr val="FDF5AA"/>
            </a:solidFill>
            <a:effectLst/>
            <a:latin typeface="Bahnschrift" panose="020B0502040204020203"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lt1"/>
              </a:solidFill>
              <a:effectLst/>
              <a:latin typeface="Bahnschrift" panose="020B0502040204020203" pitchFamily="34" charset="0"/>
              <a:ea typeface="+mn-ea"/>
              <a:cs typeface="+mn-cs"/>
            </a:rPr>
            <a:t># Employees By Educational Level</a:t>
          </a:r>
          <a:endParaRPr lang="en-US" sz="1400">
            <a:effectLst/>
            <a:latin typeface="Bahnschrift" panose="020B0502040204020203" pitchFamily="34" charset="0"/>
          </a:endParaRPr>
        </a:p>
        <a:p>
          <a:pPr algn="l" rtl="0"/>
          <a:r>
            <a:rPr lang="en-US" sz="1400" b="1">
              <a:solidFill>
                <a:srgbClr val="FDF5AA"/>
              </a:solidFill>
              <a:effectLst/>
              <a:latin typeface="Bahnschrift" panose="020B0502040204020203" pitchFamily="34" charset="0"/>
            </a:rPr>
            <a:t>to know which level include a lot of employees and it</a:t>
          </a:r>
          <a:r>
            <a:rPr lang="en-US" sz="1400" b="1" baseline="0">
              <a:solidFill>
                <a:srgbClr val="FDF5AA"/>
              </a:solidFill>
              <a:effectLst/>
              <a:latin typeface="Bahnschrift" panose="020B0502040204020203" pitchFamily="34" charset="0"/>
            </a:rPr>
            <a:t> affects on their performance or not ?</a:t>
          </a:r>
        </a:p>
        <a:p>
          <a:pPr algn="l" rtl="0"/>
          <a:r>
            <a:rPr lang="en-US" sz="1400" b="1" baseline="0">
              <a:solidFill>
                <a:srgbClr val="FDF5AA"/>
              </a:solidFill>
              <a:effectLst/>
              <a:latin typeface="Bahnschrift" panose="020B0502040204020203" pitchFamily="34" charset="0"/>
            </a:rPr>
            <a:t>to Optomize their skills, knowledge and invist in them to optimize their work , it will reflect good reputation for the institution and gain more money at the same time </a:t>
          </a:r>
        </a:p>
        <a:p>
          <a:pPr algn="l" rtl="0"/>
          <a:endParaRPr lang="en-US" sz="1400" b="1" baseline="0">
            <a:solidFill>
              <a:srgbClr val="FDF5AA"/>
            </a:solidFill>
            <a:effectLst/>
            <a:latin typeface="Bahnschrift" panose="020B0502040204020203" pitchFamily="34" charset="0"/>
          </a:endParaRPr>
        </a:p>
        <a:p>
          <a:pPr algn="l" rtl="0"/>
          <a:endParaRPr lang="en-US" sz="1400" b="1">
            <a:solidFill>
              <a:srgbClr val="FDF5AA"/>
            </a:solidFill>
            <a:effectLst/>
            <a:latin typeface="Bahnschrift" panose="020B0502040204020203" pitchFamily="34" charset="0"/>
          </a:endParaRPr>
        </a:p>
        <a:p>
          <a:pPr algn="l"/>
          <a:endParaRPr lang="en-US" sz="1400">
            <a:solidFill>
              <a:srgbClr val="FDF5AA"/>
            </a:solidFill>
            <a:latin typeface="Bahnschrift" panose="020B0502040204020203"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lt1"/>
              </a:solidFill>
              <a:effectLst/>
              <a:latin typeface="Bahnschrift" panose="020B0502040204020203" pitchFamily="34" charset="0"/>
              <a:ea typeface="+mn-ea"/>
              <a:cs typeface="+mn-cs"/>
            </a:rPr>
            <a:t># Employee By Hiring Years</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baseline="0">
              <a:solidFill>
                <a:srgbClr val="FDF5AA"/>
              </a:solidFill>
              <a:effectLst/>
              <a:latin typeface="Bahnschrift" panose="020B0502040204020203" pitchFamily="34" charset="0"/>
              <a:ea typeface="+mn-ea"/>
              <a:cs typeface="+mn-cs"/>
            </a:rPr>
            <a:t>At 2016 is the most year accours hiring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1" i="0" baseline="0">
            <a:solidFill>
              <a:schemeClr val="lt1"/>
            </a:solidFill>
            <a:effectLst/>
            <a:latin typeface="Bahnschrift" panose="020B0502040204020203" pitchFamily="34" charset="0"/>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lt1"/>
              </a:solidFill>
              <a:effectLst/>
              <a:latin typeface="Bahnschrift" panose="020B0502040204020203" pitchFamily="34" charset="0"/>
              <a:ea typeface="+mn-ea"/>
              <a:cs typeface="+mn-cs"/>
            </a:rPr>
            <a:t># Employees By Educational Level &amp; Job Title</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baseline="0">
              <a:solidFill>
                <a:srgbClr val="FDF5AA"/>
              </a:solidFill>
              <a:effectLst/>
              <a:latin typeface="Bahnschrift" panose="020B0502040204020203" pitchFamily="34" charset="0"/>
              <a:ea typeface="+mn-ea"/>
              <a:cs typeface="+mn-cs"/>
            </a:rPr>
            <a:t>All sales team with </a:t>
          </a:r>
          <a:r>
            <a:rPr lang="ar-EG" sz="1400" b="1" i="0" baseline="0">
              <a:solidFill>
                <a:srgbClr val="FDF5AA"/>
              </a:solidFill>
              <a:effectLst/>
              <a:latin typeface="Bahnschrift" panose="020B0502040204020203" pitchFamily="34" charset="0"/>
              <a:ea typeface="+mn-ea"/>
              <a:cs typeface="+mn-cs"/>
            </a:rPr>
            <a:t>دبلوم </a:t>
          </a:r>
          <a:r>
            <a:rPr lang="en-US" sz="1400" b="1" i="0" baseline="0">
              <a:solidFill>
                <a:srgbClr val="FDF5AA"/>
              </a:solidFill>
              <a:effectLst/>
              <a:latin typeface="Bahnschrift" panose="020B0502040204020203" pitchFamily="34" charset="0"/>
              <a:ea typeface="+mn-ea"/>
              <a:cs typeface="+mn-cs"/>
            </a:rPr>
            <a:t> as a education level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1" i="0" baseline="0">
            <a:solidFill>
              <a:schemeClr val="lt1"/>
            </a:solidFill>
            <a:effectLst/>
            <a:latin typeface="Bahnschrift" panose="020B0502040204020203" pitchFamily="34" charset="0"/>
            <a:ea typeface="+mn-ea"/>
            <a:cs typeface="+mn-cs"/>
          </a:endParaRPr>
        </a:p>
        <a:p>
          <a:pPr algn="l"/>
          <a:endParaRPr lang="en-US" sz="1400">
            <a:solidFill>
              <a:srgbClr val="FDF5AA"/>
            </a:solidFill>
            <a:latin typeface="Bahnschrift" panose="020B0502040204020203" pitchFamily="34" charset="0"/>
          </a:endParaRPr>
        </a:p>
      </xdr:txBody>
    </xdr:sp>
    <xdr:clientData/>
  </xdr:twoCellAnchor>
  <xdr:twoCellAnchor>
    <xdr:from>
      <xdr:col>25</xdr:col>
      <xdr:colOff>563881</xdr:colOff>
      <xdr:row>15</xdr:row>
      <xdr:rowOff>147711</xdr:rowOff>
    </xdr:from>
    <xdr:to>
      <xdr:col>39</xdr:col>
      <xdr:colOff>289561</xdr:colOff>
      <xdr:row>59</xdr:row>
      <xdr:rowOff>91440</xdr:rowOff>
    </xdr:to>
    <xdr:graphicFrame macro="">
      <xdr:nvGraphicFramePr>
        <xdr:cNvPr id="31" name="Chart 30">
          <a:extLst>
            <a:ext uri="{FF2B5EF4-FFF2-40B4-BE49-F238E27FC236}">
              <a16:creationId xmlns:a16="http://schemas.microsoft.com/office/drawing/2014/main" id="{39993A55-3099-4285-8719-C02E43292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410389</xdr:colOff>
      <xdr:row>4</xdr:row>
      <xdr:rowOff>45720</xdr:rowOff>
    </xdr:from>
    <xdr:to>
      <xdr:col>10</xdr:col>
      <xdr:colOff>294417</xdr:colOff>
      <xdr:row>60</xdr:row>
      <xdr:rowOff>76200</xdr:rowOff>
    </xdr:to>
    <xdr:sp macro="" textlink="">
      <xdr:nvSpPr>
        <xdr:cNvPr id="32" name="Rectangle: Rounded Corners 15">
          <a:extLst>
            <a:ext uri="{FF2B5EF4-FFF2-40B4-BE49-F238E27FC236}">
              <a16:creationId xmlns:a16="http://schemas.microsoft.com/office/drawing/2014/main" id="{7183EC48-422E-4DEC-B370-7D49D4523CF8}"/>
            </a:ext>
          </a:extLst>
        </xdr:cNvPr>
        <xdr:cNvSpPr/>
      </xdr:nvSpPr>
      <xdr:spPr>
        <a:xfrm flipH="1">
          <a:off x="4067989" y="777240"/>
          <a:ext cx="2322428" cy="10271760"/>
        </a:xfrm>
        <a:custGeom>
          <a:avLst/>
          <a:gdLst>
            <a:gd name="connsiteX0" fmla="*/ 0 w 2307188"/>
            <a:gd name="connsiteY0" fmla="*/ 384531 h 9799320"/>
            <a:gd name="connsiteX1" fmla="*/ 384531 w 2307188"/>
            <a:gd name="connsiteY1" fmla="*/ 0 h 9799320"/>
            <a:gd name="connsiteX2" fmla="*/ 1922657 w 2307188"/>
            <a:gd name="connsiteY2" fmla="*/ 0 h 9799320"/>
            <a:gd name="connsiteX3" fmla="*/ 2307188 w 2307188"/>
            <a:gd name="connsiteY3" fmla="*/ 384531 h 9799320"/>
            <a:gd name="connsiteX4" fmla="*/ 2307188 w 2307188"/>
            <a:gd name="connsiteY4" fmla="*/ 9414789 h 9799320"/>
            <a:gd name="connsiteX5" fmla="*/ 1922657 w 2307188"/>
            <a:gd name="connsiteY5" fmla="*/ 9799320 h 9799320"/>
            <a:gd name="connsiteX6" fmla="*/ 384531 w 2307188"/>
            <a:gd name="connsiteY6" fmla="*/ 9799320 h 9799320"/>
            <a:gd name="connsiteX7" fmla="*/ 0 w 2307188"/>
            <a:gd name="connsiteY7" fmla="*/ 9414789 h 9799320"/>
            <a:gd name="connsiteX8" fmla="*/ 0 w 2307188"/>
            <a:gd name="connsiteY8" fmla="*/ 384531 h 9799320"/>
            <a:gd name="connsiteX0" fmla="*/ 0 w 2322428"/>
            <a:gd name="connsiteY0" fmla="*/ 409093 h 9823882"/>
            <a:gd name="connsiteX1" fmla="*/ 384531 w 2322428"/>
            <a:gd name="connsiteY1" fmla="*/ 24562 h 9823882"/>
            <a:gd name="connsiteX2" fmla="*/ 1922657 w 2322428"/>
            <a:gd name="connsiteY2" fmla="*/ 24562 h 9823882"/>
            <a:gd name="connsiteX3" fmla="*/ 2322428 w 2322428"/>
            <a:gd name="connsiteY3" fmla="*/ 134773 h 9823882"/>
            <a:gd name="connsiteX4" fmla="*/ 2307188 w 2322428"/>
            <a:gd name="connsiteY4" fmla="*/ 9439351 h 9823882"/>
            <a:gd name="connsiteX5" fmla="*/ 1922657 w 2322428"/>
            <a:gd name="connsiteY5" fmla="*/ 9823882 h 9823882"/>
            <a:gd name="connsiteX6" fmla="*/ 384531 w 2322428"/>
            <a:gd name="connsiteY6" fmla="*/ 9823882 h 9823882"/>
            <a:gd name="connsiteX7" fmla="*/ 0 w 2322428"/>
            <a:gd name="connsiteY7" fmla="*/ 9439351 h 9823882"/>
            <a:gd name="connsiteX8" fmla="*/ 0 w 2322428"/>
            <a:gd name="connsiteY8" fmla="*/ 409093 h 9823882"/>
            <a:gd name="connsiteX0" fmla="*/ 0 w 2322428"/>
            <a:gd name="connsiteY0" fmla="*/ 409093 h 9824883"/>
            <a:gd name="connsiteX1" fmla="*/ 384531 w 2322428"/>
            <a:gd name="connsiteY1" fmla="*/ 24562 h 9824883"/>
            <a:gd name="connsiteX2" fmla="*/ 1922657 w 2322428"/>
            <a:gd name="connsiteY2" fmla="*/ 24562 h 9824883"/>
            <a:gd name="connsiteX3" fmla="*/ 2322428 w 2322428"/>
            <a:gd name="connsiteY3" fmla="*/ 134773 h 9824883"/>
            <a:gd name="connsiteX4" fmla="*/ 2322428 w 2322428"/>
            <a:gd name="connsiteY4" fmla="*/ 9637471 h 9824883"/>
            <a:gd name="connsiteX5" fmla="*/ 1922657 w 2322428"/>
            <a:gd name="connsiteY5" fmla="*/ 9823882 h 9824883"/>
            <a:gd name="connsiteX6" fmla="*/ 384531 w 2322428"/>
            <a:gd name="connsiteY6" fmla="*/ 9823882 h 9824883"/>
            <a:gd name="connsiteX7" fmla="*/ 0 w 2322428"/>
            <a:gd name="connsiteY7" fmla="*/ 9439351 h 9824883"/>
            <a:gd name="connsiteX8" fmla="*/ 0 w 2322428"/>
            <a:gd name="connsiteY8" fmla="*/ 409093 h 9824883"/>
            <a:gd name="connsiteX0" fmla="*/ 0 w 2322428"/>
            <a:gd name="connsiteY0" fmla="*/ 409093 h 9835523"/>
            <a:gd name="connsiteX1" fmla="*/ 384531 w 2322428"/>
            <a:gd name="connsiteY1" fmla="*/ 24562 h 9835523"/>
            <a:gd name="connsiteX2" fmla="*/ 1922657 w 2322428"/>
            <a:gd name="connsiteY2" fmla="*/ 24562 h 9835523"/>
            <a:gd name="connsiteX3" fmla="*/ 2322428 w 2322428"/>
            <a:gd name="connsiteY3" fmla="*/ 134773 h 9835523"/>
            <a:gd name="connsiteX4" fmla="*/ 2307188 w 2322428"/>
            <a:gd name="connsiteY4" fmla="*/ 9683191 h 9835523"/>
            <a:gd name="connsiteX5" fmla="*/ 1922657 w 2322428"/>
            <a:gd name="connsiteY5" fmla="*/ 9823882 h 9835523"/>
            <a:gd name="connsiteX6" fmla="*/ 384531 w 2322428"/>
            <a:gd name="connsiteY6" fmla="*/ 9823882 h 9835523"/>
            <a:gd name="connsiteX7" fmla="*/ 0 w 2322428"/>
            <a:gd name="connsiteY7" fmla="*/ 9439351 h 9835523"/>
            <a:gd name="connsiteX8" fmla="*/ 0 w 2322428"/>
            <a:gd name="connsiteY8" fmla="*/ 409093 h 98355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322428" h="9835523">
              <a:moveTo>
                <a:pt x="0" y="409093"/>
              </a:moveTo>
              <a:cubicBezTo>
                <a:pt x="0" y="196722"/>
                <a:pt x="172160" y="24562"/>
                <a:pt x="384531" y="24562"/>
              </a:cubicBezTo>
              <a:lnTo>
                <a:pt x="1922657" y="24562"/>
              </a:lnTo>
              <a:cubicBezTo>
                <a:pt x="2135028" y="24562"/>
                <a:pt x="2322428" y="-77598"/>
                <a:pt x="2322428" y="134773"/>
              </a:cubicBezTo>
              <a:lnTo>
                <a:pt x="2307188" y="9683191"/>
              </a:lnTo>
              <a:cubicBezTo>
                <a:pt x="2307188" y="9895562"/>
                <a:pt x="2135028" y="9823882"/>
                <a:pt x="1922657" y="9823882"/>
              </a:cubicBezTo>
              <a:lnTo>
                <a:pt x="384531" y="9823882"/>
              </a:lnTo>
              <a:cubicBezTo>
                <a:pt x="172160" y="9823882"/>
                <a:pt x="0" y="9651722"/>
                <a:pt x="0" y="9439351"/>
              </a:cubicBezTo>
              <a:lnTo>
                <a:pt x="0" y="409093"/>
              </a:lnTo>
              <a:close/>
            </a:path>
          </a:pathLst>
        </a:custGeom>
        <a:solidFill>
          <a:srgbClr val="FDF5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456109</xdr:colOff>
      <xdr:row>4</xdr:row>
      <xdr:rowOff>156210</xdr:rowOff>
    </xdr:from>
    <xdr:to>
      <xdr:col>39</xdr:col>
      <xdr:colOff>148587</xdr:colOff>
      <xdr:row>8</xdr:row>
      <xdr:rowOff>62049</xdr:rowOff>
    </xdr:to>
    <xdr:sp macro="" textlink="">
      <xdr:nvSpPr>
        <xdr:cNvPr id="33" name="Rectangle 32">
          <a:extLst>
            <a:ext uri="{FF2B5EF4-FFF2-40B4-BE49-F238E27FC236}">
              <a16:creationId xmlns:a16="http://schemas.microsoft.com/office/drawing/2014/main" id="{663E84DD-3E20-423C-A440-A64FD49CA378}"/>
            </a:ext>
          </a:extLst>
        </xdr:cNvPr>
        <xdr:cNvSpPr/>
      </xdr:nvSpPr>
      <xdr:spPr>
        <a:xfrm>
          <a:off x="6552109" y="887730"/>
          <a:ext cx="17370878" cy="637359"/>
        </a:xfrm>
        <a:prstGeom prst="rect">
          <a:avLst/>
        </a:prstGeom>
        <a:solidFill>
          <a:srgbClr val="113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i="0">
              <a:solidFill>
                <a:schemeClr val="bg1"/>
              </a:solidFill>
              <a:effectLst/>
              <a:latin typeface="Arial Rounded MT Bold" panose="020F0704030504030204" pitchFamily="34" charset="0"/>
              <a:ea typeface="+mn-ea"/>
              <a:cs typeface="+mn-cs"/>
            </a:rPr>
            <a:t>Employee Performance &amp; Salary Analysis System</a:t>
          </a:r>
          <a:endParaRPr lang="en-US" sz="4000" b="1" i="0">
            <a:solidFill>
              <a:schemeClr val="bg1"/>
            </a:solidFill>
            <a:latin typeface="Arial Rounded MT Bold" panose="020F0704030504030204" pitchFamily="34" charset="0"/>
          </a:endParaRPr>
        </a:p>
      </xdr:txBody>
    </xdr:sp>
    <xdr:clientData/>
  </xdr:twoCellAnchor>
  <xdr:twoCellAnchor>
    <xdr:from>
      <xdr:col>12</xdr:col>
      <xdr:colOff>456562</xdr:colOff>
      <xdr:row>8</xdr:row>
      <xdr:rowOff>175150</xdr:rowOff>
    </xdr:from>
    <xdr:to>
      <xdr:col>18</xdr:col>
      <xdr:colOff>200530</xdr:colOff>
      <xdr:row>15</xdr:row>
      <xdr:rowOff>74566</xdr:rowOff>
    </xdr:to>
    <xdr:grpSp>
      <xdr:nvGrpSpPr>
        <xdr:cNvPr id="34" name="Group 33">
          <a:extLst>
            <a:ext uri="{FF2B5EF4-FFF2-40B4-BE49-F238E27FC236}">
              <a16:creationId xmlns:a16="http://schemas.microsoft.com/office/drawing/2014/main" id="{C0873305-07EE-42A0-B26A-9BD8ED349538}"/>
            </a:ext>
          </a:extLst>
        </xdr:cNvPr>
        <xdr:cNvGrpSpPr/>
      </xdr:nvGrpSpPr>
      <xdr:grpSpPr>
        <a:xfrm>
          <a:off x="7771762" y="1638190"/>
          <a:ext cx="3401568" cy="1179576"/>
          <a:chOff x="2665822" y="620532"/>
          <a:chExt cx="2903111" cy="939397"/>
        </a:xfrm>
      </xdr:grpSpPr>
      <xdr:grpSp>
        <xdr:nvGrpSpPr>
          <xdr:cNvPr id="35" name="Group 34">
            <a:extLst>
              <a:ext uri="{FF2B5EF4-FFF2-40B4-BE49-F238E27FC236}">
                <a16:creationId xmlns:a16="http://schemas.microsoft.com/office/drawing/2014/main" id="{E5AC8739-DD02-157C-2176-2773F848CC99}"/>
              </a:ext>
            </a:extLst>
          </xdr:cNvPr>
          <xdr:cNvGrpSpPr/>
        </xdr:nvGrpSpPr>
        <xdr:grpSpPr>
          <a:xfrm>
            <a:off x="2665822" y="620532"/>
            <a:ext cx="2903111" cy="939397"/>
            <a:chOff x="1882140" y="601980"/>
            <a:chExt cx="1920240" cy="937260"/>
          </a:xfrm>
          <a:solidFill>
            <a:srgbClr val="113F67"/>
          </a:solidFill>
          <a:effectLst>
            <a:outerShdw blurRad="50800" dist="38100" dir="2700000" algn="tl" rotWithShape="0">
              <a:prstClr val="black">
                <a:alpha val="40000"/>
              </a:prstClr>
            </a:outerShdw>
          </a:effectLst>
        </xdr:grpSpPr>
        <xdr:sp macro="" textlink="">
          <xdr:nvSpPr>
            <xdr:cNvPr id="37" name="Rectangle: Rounded Corners 36">
              <a:extLst>
                <a:ext uri="{FF2B5EF4-FFF2-40B4-BE49-F238E27FC236}">
                  <a16:creationId xmlns:a16="http://schemas.microsoft.com/office/drawing/2014/main" id="{12768C45-F7A3-8A3B-307B-6D8057EB3BD4}"/>
                </a:ext>
              </a:extLst>
            </xdr:cNvPr>
            <xdr:cNvSpPr/>
          </xdr:nvSpPr>
          <xdr:spPr>
            <a:xfrm>
              <a:off x="1882140" y="601980"/>
              <a:ext cx="1920240" cy="9372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FDF5AA"/>
                  </a:solidFill>
                  <a:latin typeface="Arial Rounded MT Bold" panose="020F0704030504030204" pitchFamily="34" charset="0"/>
                </a:rPr>
                <a:t>#</a:t>
              </a:r>
              <a:r>
                <a:rPr lang="en-US" sz="1800" b="1" baseline="0">
                  <a:solidFill>
                    <a:srgbClr val="FDF5AA"/>
                  </a:solidFill>
                  <a:latin typeface="Arial Rounded MT Bold" panose="020F0704030504030204" pitchFamily="34" charset="0"/>
                </a:rPr>
                <a:t> Employees</a:t>
              </a:r>
              <a:endParaRPr lang="en-US" sz="1800" b="1">
                <a:solidFill>
                  <a:srgbClr val="FDF5AA"/>
                </a:solidFill>
                <a:latin typeface="Arial Rounded MT Bold" panose="020F0704030504030204" pitchFamily="34" charset="0"/>
              </a:endParaRPr>
            </a:p>
          </xdr:txBody>
        </xdr:sp>
        <xdr:sp macro="" textlink="'Pivot Tables'!A17">
          <xdr:nvSpPr>
            <xdr:cNvPr id="38" name="TextBox 37">
              <a:extLst>
                <a:ext uri="{FF2B5EF4-FFF2-40B4-BE49-F238E27FC236}">
                  <a16:creationId xmlns:a16="http://schemas.microsoft.com/office/drawing/2014/main" id="{D56A6A2D-FDF4-1FAF-25C5-53C286CE90C8}"/>
                </a:ext>
              </a:extLst>
            </xdr:cNvPr>
            <xdr:cNvSpPr txBox="1"/>
          </xdr:nvSpPr>
          <xdr:spPr>
            <a:xfrm>
              <a:off x="2392680" y="975360"/>
              <a:ext cx="845820"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B6074C-7F25-4CEC-BEC2-6EF2B882DA6C}" type="TxLink">
                <a:rPr lang="en-US" sz="1600" b="1" i="0" u="none" strike="noStrike">
                  <a:solidFill>
                    <a:srgbClr val="FDF5AA"/>
                  </a:solidFill>
                  <a:latin typeface="Arial Rounded MT Bold" panose="020F0704030504030204" pitchFamily="34" charset="0"/>
                  <a:ea typeface="Calibri"/>
                  <a:cs typeface="Calibri"/>
                </a:rPr>
                <a:pPr algn="ctr"/>
                <a:t>94</a:t>
              </a:fld>
              <a:endParaRPr lang="en-US" sz="1600" b="1">
                <a:solidFill>
                  <a:srgbClr val="FDF5AA"/>
                </a:solidFill>
                <a:latin typeface="Arial Rounded MT Bold" panose="020F0704030504030204" pitchFamily="34" charset="0"/>
              </a:endParaRPr>
            </a:p>
          </xdr:txBody>
        </xdr:sp>
      </xdr:grpSp>
      <xdr:pic>
        <xdr:nvPicPr>
          <xdr:cNvPr id="36" name="Picture 35">
            <a:extLst>
              <a:ext uri="{FF2B5EF4-FFF2-40B4-BE49-F238E27FC236}">
                <a16:creationId xmlns:a16="http://schemas.microsoft.com/office/drawing/2014/main" id="{DF382B51-48D3-D736-1F98-C9452EC889D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52058" y="650994"/>
            <a:ext cx="492578" cy="465363"/>
          </a:xfrm>
          <a:prstGeom prst="rect">
            <a:avLst/>
          </a:prstGeom>
        </xdr:spPr>
      </xdr:pic>
    </xdr:grpSp>
    <xdr:clientData/>
  </xdr:twoCellAnchor>
  <xdr:twoCellAnchor>
    <xdr:from>
      <xdr:col>26</xdr:col>
      <xdr:colOff>83216</xdr:colOff>
      <xdr:row>8</xdr:row>
      <xdr:rowOff>175150</xdr:rowOff>
    </xdr:from>
    <xdr:to>
      <xdr:col>31</xdr:col>
      <xdr:colOff>436784</xdr:colOff>
      <xdr:row>15</xdr:row>
      <xdr:rowOff>74566</xdr:rowOff>
    </xdr:to>
    <xdr:grpSp>
      <xdr:nvGrpSpPr>
        <xdr:cNvPr id="39" name="Group 38">
          <a:extLst>
            <a:ext uri="{FF2B5EF4-FFF2-40B4-BE49-F238E27FC236}">
              <a16:creationId xmlns:a16="http://schemas.microsoft.com/office/drawing/2014/main" id="{62C8BD7D-F147-4C4F-AECC-B2EB77F86CED}"/>
            </a:ext>
          </a:extLst>
        </xdr:cNvPr>
        <xdr:cNvGrpSpPr/>
      </xdr:nvGrpSpPr>
      <xdr:grpSpPr>
        <a:xfrm>
          <a:off x="15932816" y="1638190"/>
          <a:ext cx="3401568" cy="1179576"/>
          <a:chOff x="9003188" y="620532"/>
          <a:chExt cx="2903110" cy="937296"/>
        </a:xfrm>
      </xdr:grpSpPr>
      <xdr:grpSp>
        <xdr:nvGrpSpPr>
          <xdr:cNvPr id="40" name="Group 39">
            <a:extLst>
              <a:ext uri="{FF2B5EF4-FFF2-40B4-BE49-F238E27FC236}">
                <a16:creationId xmlns:a16="http://schemas.microsoft.com/office/drawing/2014/main" id="{452A2E88-193E-FD52-4D24-36C153793A4E}"/>
              </a:ext>
            </a:extLst>
          </xdr:cNvPr>
          <xdr:cNvGrpSpPr/>
        </xdr:nvGrpSpPr>
        <xdr:grpSpPr>
          <a:xfrm>
            <a:off x="9003188" y="620532"/>
            <a:ext cx="2903110" cy="937296"/>
            <a:chOff x="1882140" y="601980"/>
            <a:chExt cx="1920240" cy="937260"/>
          </a:xfrm>
          <a:solidFill>
            <a:srgbClr val="113F67"/>
          </a:solidFill>
          <a:effectLst>
            <a:outerShdw blurRad="50800" dist="38100" dir="2700000" algn="tl" rotWithShape="0">
              <a:prstClr val="black">
                <a:alpha val="40000"/>
              </a:prstClr>
            </a:outerShdw>
          </a:effectLst>
        </xdr:grpSpPr>
        <xdr:sp macro="" textlink="">
          <xdr:nvSpPr>
            <xdr:cNvPr id="42" name="Rectangle: Rounded Corners 41">
              <a:extLst>
                <a:ext uri="{FF2B5EF4-FFF2-40B4-BE49-F238E27FC236}">
                  <a16:creationId xmlns:a16="http://schemas.microsoft.com/office/drawing/2014/main" id="{E2EDD691-1B27-1C71-E724-8FE1ADEFBB42}"/>
                </a:ext>
              </a:extLst>
            </xdr:cNvPr>
            <xdr:cNvSpPr/>
          </xdr:nvSpPr>
          <xdr:spPr>
            <a:xfrm>
              <a:off x="1882140" y="601980"/>
              <a:ext cx="1920240" cy="9372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FDF5AA"/>
                  </a:solidFill>
                  <a:latin typeface="Arial Rounded MT Bold" panose="020F0704030504030204" pitchFamily="34" charset="0"/>
                </a:rPr>
                <a:t>Avg</a:t>
              </a:r>
              <a:r>
                <a:rPr lang="en-US" sz="1800" b="1" baseline="0">
                  <a:solidFill>
                    <a:srgbClr val="FDF5AA"/>
                  </a:solidFill>
                  <a:latin typeface="Arial Rounded MT Bold" panose="020F0704030504030204" pitchFamily="34" charset="0"/>
                </a:rPr>
                <a:t> Salary</a:t>
              </a:r>
              <a:endParaRPr lang="en-US" sz="1800" b="1">
                <a:solidFill>
                  <a:srgbClr val="FDF5AA"/>
                </a:solidFill>
                <a:latin typeface="Arial Rounded MT Bold" panose="020F0704030504030204" pitchFamily="34" charset="0"/>
              </a:endParaRPr>
            </a:p>
          </xdr:txBody>
        </xdr:sp>
        <xdr:sp macro="" textlink="'Pivot Tables'!C22">
          <xdr:nvSpPr>
            <xdr:cNvPr id="43" name="TextBox 42">
              <a:extLst>
                <a:ext uri="{FF2B5EF4-FFF2-40B4-BE49-F238E27FC236}">
                  <a16:creationId xmlns:a16="http://schemas.microsoft.com/office/drawing/2014/main" id="{FDD22594-F642-0903-D6E2-1A1210161B22}"/>
                </a:ext>
              </a:extLst>
            </xdr:cNvPr>
            <xdr:cNvSpPr txBox="1"/>
          </xdr:nvSpPr>
          <xdr:spPr>
            <a:xfrm>
              <a:off x="2080260" y="1005840"/>
              <a:ext cx="1470660" cy="3124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B12910-660C-4791-8396-C0914161350F}" type="TxLink">
                <a:rPr lang="en-US" sz="1600" b="1" i="0" u="none" strike="noStrike">
                  <a:solidFill>
                    <a:srgbClr val="FDF5AA"/>
                  </a:solidFill>
                  <a:latin typeface="Arial Rounded MT Bold" panose="020F0704030504030204" pitchFamily="34" charset="0"/>
                  <a:ea typeface="Calibri"/>
                  <a:cs typeface="Calibri"/>
                </a:rPr>
                <a:pPr algn="ctr"/>
                <a:t> 13,283 </a:t>
              </a:fld>
              <a:endParaRPr lang="en-US" sz="1600" b="1">
                <a:solidFill>
                  <a:srgbClr val="FDF5AA"/>
                </a:solidFill>
                <a:latin typeface="Arial Rounded MT Bold" panose="020F0704030504030204" pitchFamily="34" charset="0"/>
              </a:endParaRPr>
            </a:p>
          </xdr:txBody>
        </xdr:sp>
      </xdr:grpSp>
      <xdr:pic>
        <xdr:nvPicPr>
          <xdr:cNvPr id="41" name="Picture 40">
            <a:extLst>
              <a:ext uri="{FF2B5EF4-FFF2-40B4-BE49-F238E27FC236}">
                <a16:creationId xmlns:a16="http://schemas.microsoft.com/office/drawing/2014/main" id="{0B78A22F-32D2-1B8E-44C6-B5056A44B21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098897" y="640108"/>
            <a:ext cx="503463" cy="476249"/>
          </a:xfrm>
          <a:prstGeom prst="rect">
            <a:avLst/>
          </a:prstGeom>
        </xdr:spPr>
      </xdr:pic>
    </xdr:grpSp>
    <xdr:clientData/>
  </xdr:twoCellAnchor>
  <xdr:twoCellAnchor>
    <xdr:from>
      <xdr:col>19</xdr:col>
      <xdr:colOff>269889</xdr:colOff>
      <xdr:row>8</xdr:row>
      <xdr:rowOff>175150</xdr:rowOff>
    </xdr:from>
    <xdr:to>
      <xdr:col>25</xdr:col>
      <xdr:colOff>13857</xdr:colOff>
      <xdr:row>15</xdr:row>
      <xdr:rowOff>74566</xdr:rowOff>
    </xdr:to>
    <xdr:grpSp>
      <xdr:nvGrpSpPr>
        <xdr:cNvPr id="44" name="Group 43">
          <a:extLst>
            <a:ext uri="{FF2B5EF4-FFF2-40B4-BE49-F238E27FC236}">
              <a16:creationId xmlns:a16="http://schemas.microsoft.com/office/drawing/2014/main" id="{9B025788-0746-449E-A8B2-8382EA26885C}"/>
            </a:ext>
          </a:extLst>
        </xdr:cNvPr>
        <xdr:cNvGrpSpPr/>
      </xdr:nvGrpSpPr>
      <xdr:grpSpPr>
        <a:xfrm>
          <a:off x="11852289" y="1638190"/>
          <a:ext cx="3401568" cy="1179576"/>
          <a:chOff x="5837179" y="619831"/>
          <a:chExt cx="2897763" cy="939397"/>
        </a:xfrm>
      </xdr:grpSpPr>
      <xdr:grpSp>
        <xdr:nvGrpSpPr>
          <xdr:cNvPr id="45" name="Group 44">
            <a:extLst>
              <a:ext uri="{FF2B5EF4-FFF2-40B4-BE49-F238E27FC236}">
                <a16:creationId xmlns:a16="http://schemas.microsoft.com/office/drawing/2014/main" id="{2A211356-EBE3-A4E8-56A6-C9A18C5EF122}"/>
              </a:ext>
            </a:extLst>
          </xdr:cNvPr>
          <xdr:cNvGrpSpPr/>
        </xdr:nvGrpSpPr>
        <xdr:grpSpPr>
          <a:xfrm>
            <a:off x="5837179" y="619831"/>
            <a:ext cx="2897763" cy="939397"/>
            <a:chOff x="1882140" y="601980"/>
            <a:chExt cx="1920240" cy="937260"/>
          </a:xfrm>
          <a:solidFill>
            <a:srgbClr val="113F67"/>
          </a:solidFill>
          <a:effectLst>
            <a:outerShdw blurRad="50800" dist="38100" dir="2700000" algn="tl" rotWithShape="0">
              <a:prstClr val="black">
                <a:alpha val="40000"/>
              </a:prstClr>
            </a:outerShdw>
          </a:effectLst>
        </xdr:grpSpPr>
        <xdr:sp macro="" textlink="">
          <xdr:nvSpPr>
            <xdr:cNvPr id="47" name="Rectangle: Rounded Corners 46">
              <a:extLst>
                <a:ext uri="{FF2B5EF4-FFF2-40B4-BE49-F238E27FC236}">
                  <a16:creationId xmlns:a16="http://schemas.microsoft.com/office/drawing/2014/main" id="{434FA5B1-89BB-F3F6-8222-43CEBD64816F}"/>
                </a:ext>
              </a:extLst>
            </xdr:cNvPr>
            <xdr:cNvSpPr/>
          </xdr:nvSpPr>
          <xdr:spPr>
            <a:xfrm>
              <a:off x="1882140" y="601980"/>
              <a:ext cx="1920240" cy="9372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FDF5AA"/>
                  </a:solidFill>
                  <a:latin typeface="Arial Rounded MT Bold" panose="020F0704030504030204" pitchFamily="34" charset="0"/>
                </a:rPr>
                <a:t>Avg</a:t>
              </a:r>
              <a:r>
                <a:rPr lang="en-US" sz="1800" b="1" baseline="0">
                  <a:solidFill>
                    <a:srgbClr val="FDF5AA"/>
                  </a:solidFill>
                  <a:latin typeface="Arial Rounded MT Bold" panose="020F0704030504030204" pitchFamily="34" charset="0"/>
                </a:rPr>
                <a:t> Age</a:t>
              </a:r>
              <a:endParaRPr lang="en-US" sz="1800" b="1">
                <a:solidFill>
                  <a:srgbClr val="FDF5AA"/>
                </a:solidFill>
                <a:latin typeface="Arial Rounded MT Bold" panose="020F0704030504030204" pitchFamily="34" charset="0"/>
              </a:endParaRPr>
            </a:p>
          </xdr:txBody>
        </xdr:sp>
        <xdr:sp macro="" textlink="'Pivot Tables'!A12">
          <xdr:nvSpPr>
            <xdr:cNvPr id="48" name="TextBox 47">
              <a:extLst>
                <a:ext uri="{FF2B5EF4-FFF2-40B4-BE49-F238E27FC236}">
                  <a16:creationId xmlns:a16="http://schemas.microsoft.com/office/drawing/2014/main" id="{E7CF119F-5C31-6796-41DB-D7744F3EFF2B}"/>
                </a:ext>
              </a:extLst>
            </xdr:cNvPr>
            <xdr:cNvSpPr txBox="1"/>
          </xdr:nvSpPr>
          <xdr:spPr>
            <a:xfrm>
              <a:off x="2392680" y="975360"/>
              <a:ext cx="845820"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BD9361-B326-4D13-9107-DFEB27175B01}" type="TxLink">
                <a:rPr lang="en-US" sz="1600" b="1" i="0" u="none" strike="noStrike">
                  <a:solidFill>
                    <a:srgbClr val="FDF5AA"/>
                  </a:solidFill>
                  <a:latin typeface="Arial Rounded MT Bold" panose="020F0704030504030204" pitchFamily="34" charset="0"/>
                  <a:ea typeface="Calibri"/>
                  <a:cs typeface="Calibri"/>
                </a:rPr>
                <a:pPr algn="ctr"/>
                <a:t>51</a:t>
              </a:fld>
              <a:endParaRPr lang="en-US" sz="2400" b="1">
                <a:solidFill>
                  <a:srgbClr val="FDF5AA"/>
                </a:solidFill>
                <a:latin typeface="Arial Rounded MT Bold" panose="020F0704030504030204" pitchFamily="34" charset="0"/>
              </a:endParaRPr>
            </a:p>
          </xdr:txBody>
        </xdr:sp>
      </xdr:grpSp>
      <xdr:pic>
        <xdr:nvPicPr>
          <xdr:cNvPr id="46" name="Picture 45">
            <a:extLst>
              <a:ext uri="{FF2B5EF4-FFF2-40B4-BE49-F238E27FC236}">
                <a16:creationId xmlns:a16="http://schemas.microsoft.com/office/drawing/2014/main" id="{287F90BE-0424-EF3D-632A-2157D979E2E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964592" y="640108"/>
            <a:ext cx="514349" cy="487135"/>
          </a:xfrm>
          <a:prstGeom prst="rect">
            <a:avLst/>
          </a:prstGeom>
        </xdr:spPr>
      </xdr:pic>
    </xdr:grpSp>
    <xdr:clientData/>
  </xdr:twoCellAnchor>
  <xdr:twoCellAnchor>
    <xdr:from>
      <xdr:col>32</xdr:col>
      <xdr:colOff>506142</xdr:colOff>
      <xdr:row>8</xdr:row>
      <xdr:rowOff>175150</xdr:rowOff>
    </xdr:from>
    <xdr:to>
      <xdr:col>38</xdr:col>
      <xdr:colOff>250110</xdr:colOff>
      <xdr:row>15</xdr:row>
      <xdr:rowOff>74566</xdr:rowOff>
    </xdr:to>
    <xdr:grpSp>
      <xdr:nvGrpSpPr>
        <xdr:cNvPr id="49" name="Group 48">
          <a:extLst>
            <a:ext uri="{FF2B5EF4-FFF2-40B4-BE49-F238E27FC236}">
              <a16:creationId xmlns:a16="http://schemas.microsoft.com/office/drawing/2014/main" id="{FD8818A1-4C1E-4FD7-83B6-A99A16B8DB70}"/>
            </a:ext>
          </a:extLst>
        </xdr:cNvPr>
        <xdr:cNvGrpSpPr/>
      </xdr:nvGrpSpPr>
      <xdr:grpSpPr>
        <a:xfrm>
          <a:off x="20013342" y="1638190"/>
          <a:ext cx="3401568" cy="1179576"/>
          <a:chOff x="12174543" y="619131"/>
          <a:chExt cx="2897763" cy="939397"/>
        </a:xfrm>
      </xdr:grpSpPr>
      <xdr:grpSp>
        <xdr:nvGrpSpPr>
          <xdr:cNvPr id="50" name="Group 49">
            <a:extLst>
              <a:ext uri="{FF2B5EF4-FFF2-40B4-BE49-F238E27FC236}">
                <a16:creationId xmlns:a16="http://schemas.microsoft.com/office/drawing/2014/main" id="{D4B93377-E192-B712-DCA5-0138353A4EF3}"/>
              </a:ext>
            </a:extLst>
          </xdr:cNvPr>
          <xdr:cNvGrpSpPr/>
        </xdr:nvGrpSpPr>
        <xdr:grpSpPr>
          <a:xfrm>
            <a:off x="12174543" y="619131"/>
            <a:ext cx="2897763" cy="939397"/>
            <a:chOff x="1882140" y="601980"/>
            <a:chExt cx="1920240" cy="937260"/>
          </a:xfrm>
          <a:solidFill>
            <a:srgbClr val="113F67"/>
          </a:solidFill>
          <a:effectLst>
            <a:outerShdw blurRad="50800" dist="38100" dir="2700000" algn="tl" rotWithShape="0">
              <a:prstClr val="black">
                <a:alpha val="40000"/>
              </a:prstClr>
            </a:outerShdw>
          </a:effectLst>
        </xdr:grpSpPr>
        <xdr:sp macro="" textlink="">
          <xdr:nvSpPr>
            <xdr:cNvPr id="52" name="Rectangle: Rounded Corners 51">
              <a:extLst>
                <a:ext uri="{FF2B5EF4-FFF2-40B4-BE49-F238E27FC236}">
                  <a16:creationId xmlns:a16="http://schemas.microsoft.com/office/drawing/2014/main" id="{0387D042-794B-BC52-74B3-A76B4ADAB948}"/>
                </a:ext>
              </a:extLst>
            </xdr:cNvPr>
            <xdr:cNvSpPr/>
          </xdr:nvSpPr>
          <xdr:spPr>
            <a:xfrm>
              <a:off x="1882140" y="601980"/>
              <a:ext cx="1920240" cy="9372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FDF5AA"/>
                  </a:solidFill>
                  <a:latin typeface="Arial Rounded MT Bold" panose="020F0704030504030204" pitchFamily="34" charset="0"/>
                </a:rPr>
                <a:t>Avg</a:t>
              </a:r>
              <a:r>
                <a:rPr lang="en-US" sz="1800" b="1" baseline="0">
                  <a:solidFill>
                    <a:srgbClr val="FDF5AA"/>
                  </a:solidFill>
                  <a:latin typeface="Arial Rounded MT Bold" panose="020F0704030504030204" pitchFamily="34" charset="0"/>
                </a:rPr>
                <a:t> Exp Yrs</a:t>
              </a:r>
              <a:endParaRPr lang="en-US" sz="1800" b="1">
                <a:solidFill>
                  <a:srgbClr val="FDF5AA"/>
                </a:solidFill>
                <a:latin typeface="Arial Rounded MT Bold" panose="020F0704030504030204" pitchFamily="34" charset="0"/>
              </a:endParaRPr>
            </a:p>
          </xdr:txBody>
        </xdr:sp>
        <xdr:sp macro="" textlink="'Pivot Tables'!C12">
          <xdr:nvSpPr>
            <xdr:cNvPr id="53" name="TextBox 52">
              <a:extLst>
                <a:ext uri="{FF2B5EF4-FFF2-40B4-BE49-F238E27FC236}">
                  <a16:creationId xmlns:a16="http://schemas.microsoft.com/office/drawing/2014/main" id="{337AD061-66ED-D9D9-E241-B3D983D55E0F}"/>
                </a:ext>
              </a:extLst>
            </xdr:cNvPr>
            <xdr:cNvSpPr txBox="1"/>
          </xdr:nvSpPr>
          <xdr:spPr>
            <a:xfrm>
              <a:off x="2392680" y="975360"/>
              <a:ext cx="845820"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5040FA8-323E-49DB-8EF6-195931226B94}" type="TxLink">
                <a:rPr lang="en-US" sz="1600" b="0" i="0" u="none" strike="noStrike">
                  <a:solidFill>
                    <a:srgbClr val="FDF5AA"/>
                  </a:solidFill>
                  <a:latin typeface="Arial Rounded MT Bold" panose="020F0704030504030204" pitchFamily="34" charset="0"/>
                  <a:ea typeface="Calibri"/>
                  <a:cs typeface="Calibri"/>
                </a:rPr>
                <a:pPr algn="ctr"/>
                <a:t>15</a:t>
              </a:fld>
              <a:endParaRPr lang="en-US" sz="3600" b="1">
                <a:solidFill>
                  <a:srgbClr val="FDF5AA"/>
                </a:solidFill>
                <a:latin typeface="Arial Rounded MT Bold" panose="020F0704030504030204" pitchFamily="34" charset="0"/>
              </a:endParaRPr>
            </a:p>
          </xdr:txBody>
        </xdr:sp>
      </xdr:grpSp>
      <xdr:pic>
        <xdr:nvPicPr>
          <xdr:cNvPr id="51" name="Picture 50">
            <a:extLst>
              <a:ext uri="{FF2B5EF4-FFF2-40B4-BE49-F238E27FC236}">
                <a16:creationId xmlns:a16="http://schemas.microsoft.com/office/drawing/2014/main" id="{C4CF69DF-F5A2-5516-F8F3-25FCE17C6E1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222317" y="650994"/>
            <a:ext cx="585586" cy="557416"/>
          </a:xfrm>
          <a:prstGeom prst="rect">
            <a:avLst/>
          </a:prstGeom>
        </xdr:spPr>
      </xdr:pic>
    </xdr:grpSp>
    <xdr:clientData/>
  </xdr:twoCellAnchor>
  <xdr:twoCellAnchor editAs="oneCell">
    <xdr:from>
      <xdr:col>6</xdr:col>
      <xdr:colOff>440869</xdr:colOff>
      <xdr:row>49</xdr:row>
      <xdr:rowOff>76198</xdr:rowOff>
    </xdr:from>
    <xdr:to>
      <xdr:col>10</xdr:col>
      <xdr:colOff>181789</xdr:colOff>
      <xdr:row>58</xdr:row>
      <xdr:rowOff>152398</xdr:rowOff>
    </xdr:to>
    <mc:AlternateContent xmlns:mc="http://schemas.openxmlformats.org/markup-compatibility/2006" xmlns:a14="http://schemas.microsoft.com/office/drawing/2010/main">
      <mc:Choice Requires="a14">
        <xdr:graphicFrame macro="">
          <xdr:nvGraphicFramePr>
            <xdr:cNvPr id="54" name="الموقع 5">
              <a:extLst>
                <a:ext uri="{FF2B5EF4-FFF2-40B4-BE49-F238E27FC236}">
                  <a16:creationId xmlns:a16="http://schemas.microsoft.com/office/drawing/2014/main" id="{42FD7AF5-9C77-4919-810E-341B27968E75}"/>
                </a:ext>
              </a:extLst>
            </xdr:cNvPr>
            <xdr:cNvGraphicFramePr/>
          </xdr:nvGraphicFramePr>
          <xdr:xfrm>
            <a:off x="0" y="0"/>
            <a:ext cx="0" cy="0"/>
          </xdr:xfrm>
          <a:graphic>
            <a:graphicData uri="http://schemas.microsoft.com/office/drawing/2010/slicer">
              <sle:slicer xmlns:sle="http://schemas.microsoft.com/office/drawing/2010/slicer" name="الموقع 5"/>
            </a:graphicData>
          </a:graphic>
        </xdr:graphicFrame>
      </mc:Choice>
      <mc:Fallback xmlns="">
        <xdr:sp macro="" textlink="">
          <xdr:nvSpPr>
            <xdr:cNvPr id="0" name=""/>
            <xdr:cNvSpPr>
              <a:spLocks noTextEdit="1"/>
            </xdr:cNvSpPr>
          </xdr:nvSpPr>
          <xdr:spPr>
            <a:xfrm>
              <a:off x="4098469" y="9037318"/>
              <a:ext cx="217932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410389</xdr:colOff>
      <xdr:row>39</xdr:row>
      <xdr:rowOff>15239</xdr:rowOff>
    </xdr:from>
    <xdr:to>
      <xdr:col>10</xdr:col>
      <xdr:colOff>204649</xdr:colOff>
      <xdr:row>49</xdr:row>
      <xdr:rowOff>-1</xdr:rowOff>
    </xdr:to>
    <mc:AlternateContent xmlns:mc="http://schemas.openxmlformats.org/markup-compatibility/2006" xmlns:a14="http://schemas.microsoft.com/office/drawing/2010/main">
      <mc:Choice Requires="a14">
        <xdr:graphicFrame macro="">
          <xdr:nvGraphicFramePr>
            <xdr:cNvPr id="55" name="المؤهل الدراسي 6">
              <a:extLst>
                <a:ext uri="{FF2B5EF4-FFF2-40B4-BE49-F238E27FC236}">
                  <a16:creationId xmlns:a16="http://schemas.microsoft.com/office/drawing/2014/main" id="{058AB44B-3C0E-4B82-8FEF-1C6A7816EF36}"/>
                </a:ext>
              </a:extLst>
            </xdr:cNvPr>
            <xdr:cNvGraphicFramePr/>
          </xdr:nvGraphicFramePr>
          <xdr:xfrm>
            <a:off x="0" y="0"/>
            <a:ext cx="0" cy="0"/>
          </xdr:xfrm>
          <a:graphic>
            <a:graphicData uri="http://schemas.microsoft.com/office/drawing/2010/slicer">
              <sle:slicer xmlns:sle="http://schemas.microsoft.com/office/drawing/2010/slicer" name="المؤهل الدراسي 6"/>
            </a:graphicData>
          </a:graphic>
        </xdr:graphicFrame>
      </mc:Choice>
      <mc:Fallback xmlns="">
        <xdr:sp macro="" textlink="">
          <xdr:nvSpPr>
            <xdr:cNvPr id="0" name=""/>
            <xdr:cNvSpPr>
              <a:spLocks noTextEdit="1"/>
            </xdr:cNvSpPr>
          </xdr:nvSpPr>
          <xdr:spPr>
            <a:xfrm>
              <a:off x="4067989" y="7147559"/>
              <a:ext cx="2232660" cy="1813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440869</xdr:colOff>
      <xdr:row>15</xdr:row>
      <xdr:rowOff>15238</xdr:rowOff>
    </xdr:from>
    <xdr:to>
      <xdr:col>10</xdr:col>
      <xdr:colOff>181789</xdr:colOff>
      <xdr:row>38</xdr:row>
      <xdr:rowOff>137158</xdr:rowOff>
    </xdr:to>
    <mc:AlternateContent xmlns:mc="http://schemas.openxmlformats.org/markup-compatibility/2006" xmlns:a14="http://schemas.microsoft.com/office/drawing/2010/main">
      <mc:Choice Requires="a14">
        <xdr:graphicFrame macro="">
          <xdr:nvGraphicFramePr>
            <xdr:cNvPr id="56" name="الوظيفة 6">
              <a:extLst>
                <a:ext uri="{FF2B5EF4-FFF2-40B4-BE49-F238E27FC236}">
                  <a16:creationId xmlns:a16="http://schemas.microsoft.com/office/drawing/2014/main" id="{7D23D86B-BA48-4C9D-9A46-79E5963BC5E8}"/>
                </a:ext>
              </a:extLst>
            </xdr:cNvPr>
            <xdr:cNvGraphicFramePr/>
          </xdr:nvGraphicFramePr>
          <xdr:xfrm>
            <a:off x="0" y="0"/>
            <a:ext cx="0" cy="0"/>
          </xdr:xfrm>
          <a:graphic>
            <a:graphicData uri="http://schemas.microsoft.com/office/drawing/2010/slicer">
              <sle:slicer xmlns:sle="http://schemas.microsoft.com/office/drawing/2010/slicer" name="الوظيفة 6"/>
            </a:graphicData>
          </a:graphic>
        </xdr:graphicFrame>
      </mc:Choice>
      <mc:Fallback xmlns="">
        <xdr:sp macro="" textlink="">
          <xdr:nvSpPr>
            <xdr:cNvPr id="0" name=""/>
            <xdr:cNvSpPr>
              <a:spLocks noTextEdit="1"/>
            </xdr:cNvSpPr>
          </xdr:nvSpPr>
          <xdr:spPr>
            <a:xfrm>
              <a:off x="4098469" y="2758438"/>
              <a:ext cx="2179320" cy="4328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318949</xdr:colOff>
      <xdr:row>6</xdr:row>
      <xdr:rowOff>45720</xdr:rowOff>
    </xdr:from>
    <xdr:to>
      <xdr:col>9</xdr:col>
      <xdr:colOff>440869</xdr:colOff>
      <xdr:row>13</xdr:row>
      <xdr:rowOff>106680</xdr:rowOff>
    </xdr:to>
    <xdr:pic>
      <xdr:nvPicPr>
        <xdr:cNvPr id="57" name="Picture 56">
          <a:extLst>
            <a:ext uri="{FF2B5EF4-FFF2-40B4-BE49-F238E27FC236}">
              <a16:creationId xmlns:a16="http://schemas.microsoft.com/office/drawing/2014/main" id="{D72E20F8-D8D6-459F-BAEC-511018DA88D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586149" y="1143000"/>
          <a:ext cx="1341120" cy="13411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121920</xdr:colOff>
      <xdr:row>4</xdr:row>
      <xdr:rowOff>45720</xdr:rowOff>
    </xdr:from>
    <xdr:to>
      <xdr:col>39</xdr:col>
      <xdr:colOff>339949</xdr:colOff>
      <xdr:row>57</xdr:row>
      <xdr:rowOff>150971</xdr:rowOff>
    </xdr:to>
    <xdr:sp macro="" textlink="">
      <xdr:nvSpPr>
        <xdr:cNvPr id="5" name="Rectangle: Rounded Corners 3">
          <a:extLst>
            <a:ext uri="{FF2B5EF4-FFF2-40B4-BE49-F238E27FC236}">
              <a16:creationId xmlns:a16="http://schemas.microsoft.com/office/drawing/2014/main" id="{4D1A9E89-941A-42D5-9A85-0454FDB2D93D}"/>
            </a:ext>
          </a:extLst>
        </xdr:cNvPr>
        <xdr:cNvSpPr/>
      </xdr:nvSpPr>
      <xdr:spPr>
        <a:xfrm>
          <a:off x="3779520" y="777240"/>
          <a:ext cx="20334829" cy="9797891"/>
        </a:xfrm>
        <a:custGeom>
          <a:avLst/>
          <a:gdLst>
            <a:gd name="connsiteX0" fmla="*/ 0 w 20323397"/>
            <a:gd name="connsiteY0" fmla="*/ 1630474 h 9782651"/>
            <a:gd name="connsiteX1" fmla="*/ 1630474 w 20323397"/>
            <a:gd name="connsiteY1" fmla="*/ 0 h 9782651"/>
            <a:gd name="connsiteX2" fmla="*/ 18692923 w 20323397"/>
            <a:gd name="connsiteY2" fmla="*/ 0 h 9782651"/>
            <a:gd name="connsiteX3" fmla="*/ 20323397 w 20323397"/>
            <a:gd name="connsiteY3" fmla="*/ 1630474 h 9782651"/>
            <a:gd name="connsiteX4" fmla="*/ 20323397 w 20323397"/>
            <a:gd name="connsiteY4" fmla="*/ 8152177 h 9782651"/>
            <a:gd name="connsiteX5" fmla="*/ 18692923 w 20323397"/>
            <a:gd name="connsiteY5" fmla="*/ 9782651 h 9782651"/>
            <a:gd name="connsiteX6" fmla="*/ 1630474 w 20323397"/>
            <a:gd name="connsiteY6" fmla="*/ 9782651 h 9782651"/>
            <a:gd name="connsiteX7" fmla="*/ 0 w 20323397"/>
            <a:gd name="connsiteY7" fmla="*/ 8152177 h 9782651"/>
            <a:gd name="connsiteX8" fmla="*/ 0 w 20323397"/>
            <a:gd name="connsiteY8" fmla="*/ 1630474 h 9782651"/>
            <a:gd name="connsiteX0" fmla="*/ 0 w 20329113"/>
            <a:gd name="connsiteY0" fmla="*/ 1660954 h 9813131"/>
            <a:gd name="connsiteX1" fmla="*/ 1630474 w 20329113"/>
            <a:gd name="connsiteY1" fmla="*/ 30480 h 9813131"/>
            <a:gd name="connsiteX2" fmla="*/ 19546364 w 20329113"/>
            <a:gd name="connsiteY2" fmla="*/ 0 h 9813131"/>
            <a:gd name="connsiteX3" fmla="*/ 20323397 w 20329113"/>
            <a:gd name="connsiteY3" fmla="*/ 1660954 h 9813131"/>
            <a:gd name="connsiteX4" fmla="*/ 20323397 w 20329113"/>
            <a:gd name="connsiteY4" fmla="*/ 8182657 h 9813131"/>
            <a:gd name="connsiteX5" fmla="*/ 18692923 w 20329113"/>
            <a:gd name="connsiteY5" fmla="*/ 9813131 h 9813131"/>
            <a:gd name="connsiteX6" fmla="*/ 1630474 w 20329113"/>
            <a:gd name="connsiteY6" fmla="*/ 9813131 h 9813131"/>
            <a:gd name="connsiteX7" fmla="*/ 0 w 20329113"/>
            <a:gd name="connsiteY7" fmla="*/ 8182657 h 9813131"/>
            <a:gd name="connsiteX8" fmla="*/ 0 w 20329113"/>
            <a:gd name="connsiteY8" fmla="*/ 1660954 h 9813131"/>
            <a:gd name="connsiteX0" fmla="*/ 0 w 20338967"/>
            <a:gd name="connsiteY0" fmla="*/ 1660954 h 9813131"/>
            <a:gd name="connsiteX1" fmla="*/ 1630474 w 20338967"/>
            <a:gd name="connsiteY1" fmla="*/ 30480 h 9813131"/>
            <a:gd name="connsiteX2" fmla="*/ 19546364 w 20338967"/>
            <a:gd name="connsiteY2" fmla="*/ 0 h 9813131"/>
            <a:gd name="connsiteX3" fmla="*/ 20323397 w 20338967"/>
            <a:gd name="connsiteY3" fmla="*/ 1660954 h 9813131"/>
            <a:gd name="connsiteX4" fmla="*/ 20323397 w 20338967"/>
            <a:gd name="connsiteY4" fmla="*/ 8182657 h 9813131"/>
            <a:gd name="connsiteX5" fmla="*/ 19607324 w 20338967"/>
            <a:gd name="connsiteY5" fmla="*/ 9782651 h 9813131"/>
            <a:gd name="connsiteX6" fmla="*/ 1630474 w 20338967"/>
            <a:gd name="connsiteY6" fmla="*/ 9813131 h 9813131"/>
            <a:gd name="connsiteX7" fmla="*/ 0 w 20338967"/>
            <a:gd name="connsiteY7" fmla="*/ 8182657 h 9813131"/>
            <a:gd name="connsiteX8" fmla="*/ 0 w 20338967"/>
            <a:gd name="connsiteY8" fmla="*/ 1660954 h 9813131"/>
            <a:gd name="connsiteX0" fmla="*/ 0 w 20329113"/>
            <a:gd name="connsiteY0" fmla="*/ 1660954 h 9813131"/>
            <a:gd name="connsiteX1" fmla="*/ 1630474 w 20329113"/>
            <a:gd name="connsiteY1" fmla="*/ 30480 h 9813131"/>
            <a:gd name="connsiteX2" fmla="*/ 19546364 w 20329113"/>
            <a:gd name="connsiteY2" fmla="*/ 0 h 9813131"/>
            <a:gd name="connsiteX3" fmla="*/ 20323397 w 20329113"/>
            <a:gd name="connsiteY3" fmla="*/ 1660954 h 9813131"/>
            <a:gd name="connsiteX4" fmla="*/ 20323397 w 20329113"/>
            <a:gd name="connsiteY4" fmla="*/ 8182657 h 9813131"/>
            <a:gd name="connsiteX5" fmla="*/ 19546364 w 20329113"/>
            <a:gd name="connsiteY5" fmla="*/ 9797891 h 9813131"/>
            <a:gd name="connsiteX6" fmla="*/ 1630474 w 20329113"/>
            <a:gd name="connsiteY6" fmla="*/ 9813131 h 9813131"/>
            <a:gd name="connsiteX7" fmla="*/ 0 w 20329113"/>
            <a:gd name="connsiteY7" fmla="*/ 8182657 h 9813131"/>
            <a:gd name="connsiteX8" fmla="*/ 0 w 20329113"/>
            <a:gd name="connsiteY8" fmla="*/ 1660954 h 9813131"/>
            <a:gd name="connsiteX0" fmla="*/ 5716 w 20334829"/>
            <a:gd name="connsiteY0" fmla="*/ 1660954 h 9813131"/>
            <a:gd name="connsiteX1" fmla="*/ 782750 w 20334829"/>
            <a:gd name="connsiteY1" fmla="*/ 30480 h 9813131"/>
            <a:gd name="connsiteX2" fmla="*/ 19552080 w 20334829"/>
            <a:gd name="connsiteY2" fmla="*/ 0 h 9813131"/>
            <a:gd name="connsiteX3" fmla="*/ 20329113 w 20334829"/>
            <a:gd name="connsiteY3" fmla="*/ 1660954 h 9813131"/>
            <a:gd name="connsiteX4" fmla="*/ 20329113 w 20334829"/>
            <a:gd name="connsiteY4" fmla="*/ 8182657 h 9813131"/>
            <a:gd name="connsiteX5" fmla="*/ 19552080 w 20334829"/>
            <a:gd name="connsiteY5" fmla="*/ 9797891 h 9813131"/>
            <a:gd name="connsiteX6" fmla="*/ 1636190 w 20334829"/>
            <a:gd name="connsiteY6" fmla="*/ 9813131 h 9813131"/>
            <a:gd name="connsiteX7" fmla="*/ 5716 w 20334829"/>
            <a:gd name="connsiteY7" fmla="*/ 8182657 h 9813131"/>
            <a:gd name="connsiteX8" fmla="*/ 5716 w 20334829"/>
            <a:gd name="connsiteY8" fmla="*/ 1660954 h 9813131"/>
            <a:gd name="connsiteX0" fmla="*/ 5716 w 20334829"/>
            <a:gd name="connsiteY0" fmla="*/ 1660954 h 9797891"/>
            <a:gd name="connsiteX1" fmla="*/ 782750 w 20334829"/>
            <a:gd name="connsiteY1" fmla="*/ 30480 h 9797891"/>
            <a:gd name="connsiteX2" fmla="*/ 19552080 w 20334829"/>
            <a:gd name="connsiteY2" fmla="*/ 0 h 9797891"/>
            <a:gd name="connsiteX3" fmla="*/ 20329113 w 20334829"/>
            <a:gd name="connsiteY3" fmla="*/ 1660954 h 9797891"/>
            <a:gd name="connsiteX4" fmla="*/ 20329113 w 20334829"/>
            <a:gd name="connsiteY4" fmla="*/ 8182657 h 9797891"/>
            <a:gd name="connsiteX5" fmla="*/ 19552080 w 20334829"/>
            <a:gd name="connsiteY5" fmla="*/ 9797891 h 9797891"/>
            <a:gd name="connsiteX6" fmla="*/ 889430 w 20334829"/>
            <a:gd name="connsiteY6" fmla="*/ 9782651 h 9797891"/>
            <a:gd name="connsiteX7" fmla="*/ 5716 w 20334829"/>
            <a:gd name="connsiteY7" fmla="*/ 8182657 h 9797891"/>
            <a:gd name="connsiteX8" fmla="*/ 5716 w 20334829"/>
            <a:gd name="connsiteY8" fmla="*/ 1660954 h 97978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334829" h="9797891">
              <a:moveTo>
                <a:pt x="5716" y="1660954"/>
              </a:moveTo>
              <a:cubicBezTo>
                <a:pt x="5716" y="760468"/>
                <a:pt x="-117736" y="30480"/>
                <a:pt x="782750" y="30480"/>
              </a:cubicBezTo>
              <a:lnTo>
                <a:pt x="19552080" y="0"/>
              </a:lnTo>
              <a:cubicBezTo>
                <a:pt x="20452566" y="0"/>
                <a:pt x="20329113" y="760468"/>
                <a:pt x="20329113" y="1660954"/>
              </a:cubicBezTo>
              <a:lnTo>
                <a:pt x="20329113" y="8182657"/>
              </a:lnTo>
              <a:cubicBezTo>
                <a:pt x="20329113" y="9083143"/>
                <a:pt x="20452566" y="9797891"/>
                <a:pt x="19552080" y="9797891"/>
              </a:cubicBezTo>
              <a:lnTo>
                <a:pt x="889430" y="9782651"/>
              </a:lnTo>
              <a:cubicBezTo>
                <a:pt x="-11056" y="9782651"/>
                <a:pt x="5716" y="9083143"/>
                <a:pt x="5716" y="8182657"/>
              </a:cubicBezTo>
              <a:lnTo>
                <a:pt x="5716" y="1660954"/>
              </a:lnTo>
              <a:close/>
            </a:path>
          </a:pathLst>
        </a:custGeom>
        <a:solidFill>
          <a:srgbClr val="113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396240</xdr:colOff>
      <xdr:row>7</xdr:row>
      <xdr:rowOff>0</xdr:rowOff>
    </xdr:from>
    <xdr:to>
      <xdr:col>37</xdr:col>
      <xdr:colOff>88718</xdr:colOff>
      <xdr:row>10</xdr:row>
      <xdr:rowOff>88719</xdr:rowOff>
    </xdr:to>
    <xdr:sp macro="" textlink="">
      <xdr:nvSpPr>
        <xdr:cNvPr id="6" name="Rectangle 5">
          <a:extLst>
            <a:ext uri="{FF2B5EF4-FFF2-40B4-BE49-F238E27FC236}">
              <a16:creationId xmlns:a16="http://schemas.microsoft.com/office/drawing/2014/main" id="{CABA7910-FDDE-4A4A-9D3C-EF5C1D87F599}"/>
            </a:ext>
          </a:extLst>
        </xdr:cNvPr>
        <xdr:cNvSpPr/>
      </xdr:nvSpPr>
      <xdr:spPr>
        <a:xfrm>
          <a:off x="5273040" y="1280160"/>
          <a:ext cx="17370878" cy="637359"/>
        </a:xfrm>
        <a:prstGeom prst="rect">
          <a:avLst/>
        </a:prstGeom>
        <a:solidFill>
          <a:srgbClr val="113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i="0">
              <a:solidFill>
                <a:schemeClr val="bg1"/>
              </a:solidFill>
              <a:effectLst/>
              <a:latin typeface="Arial Rounded MT Bold" panose="020F0704030504030204" pitchFamily="34" charset="0"/>
              <a:ea typeface="+mn-ea"/>
              <a:cs typeface="+mn-cs"/>
            </a:rPr>
            <a:t>INSIGHTS </a:t>
          </a:r>
          <a:endParaRPr lang="en-US" sz="4000" b="1" i="0">
            <a:solidFill>
              <a:schemeClr val="bg1"/>
            </a:solidFill>
            <a:latin typeface="Arial Rounded MT Bold" panose="020F0704030504030204" pitchFamily="34" charset="0"/>
          </a:endParaRPr>
        </a:p>
      </xdr:txBody>
    </xdr:sp>
    <xdr:clientData/>
  </xdr:twoCellAnchor>
  <xdr:twoCellAnchor editAs="oneCell">
    <xdr:from>
      <xdr:col>18</xdr:col>
      <xdr:colOff>30480</xdr:colOff>
      <xdr:row>5</xdr:row>
      <xdr:rowOff>76200</xdr:rowOff>
    </xdr:from>
    <xdr:to>
      <xdr:col>20</xdr:col>
      <xdr:colOff>381000</xdr:colOff>
      <xdr:row>14</xdr:row>
      <xdr:rowOff>0</xdr:rowOff>
    </xdr:to>
    <xdr:pic>
      <xdr:nvPicPr>
        <xdr:cNvPr id="8" name="Picture 7">
          <a:extLst>
            <a:ext uri="{FF2B5EF4-FFF2-40B4-BE49-F238E27FC236}">
              <a16:creationId xmlns:a16="http://schemas.microsoft.com/office/drawing/2014/main" id="{C16BDD6E-1D16-1EA3-9BC7-9AAA77729F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03280" y="990600"/>
          <a:ext cx="1569720" cy="1569720"/>
        </a:xfrm>
        <a:prstGeom prst="rect">
          <a:avLst/>
        </a:prstGeom>
      </xdr:spPr>
    </xdr:pic>
    <xdr:clientData/>
  </xdr:twoCellAnchor>
  <xdr:twoCellAnchor>
    <xdr:from>
      <xdr:col>13</xdr:col>
      <xdr:colOff>259080</xdr:colOff>
      <xdr:row>13</xdr:row>
      <xdr:rowOff>76200</xdr:rowOff>
    </xdr:from>
    <xdr:to>
      <xdr:col>38</xdr:col>
      <xdr:colOff>533400</xdr:colOff>
      <xdr:row>46</xdr:row>
      <xdr:rowOff>167640</xdr:rowOff>
    </xdr:to>
    <xdr:sp macro="" textlink="">
      <xdr:nvSpPr>
        <xdr:cNvPr id="12" name="Rectangle 11">
          <a:extLst>
            <a:ext uri="{FF2B5EF4-FFF2-40B4-BE49-F238E27FC236}">
              <a16:creationId xmlns:a16="http://schemas.microsoft.com/office/drawing/2014/main" id="{B286756C-9CF3-4477-9D8A-AF9A43EF56E0}"/>
            </a:ext>
          </a:extLst>
        </xdr:cNvPr>
        <xdr:cNvSpPr/>
      </xdr:nvSpPr>
      <xdr:spPr>
        <a:xfrm>
          <a:off x="8183880" y="2453640"/>
          <a:ext cx="15514320" cy="6126480"/>
        </a:xfrm>
        <a:prstGeom prst="rect">
          <a:avLst/>
        </a:prstGeom>
        <a:solidFill>
          <a:srgbClr val="113F6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baseline="0">
              <a:solidFill>
                <a:schemeClr val="bg1"/>
              </a:solidFill>
              <a:latin typeface="Bahnschrift" panose="020B0502040204020203" pitchFamily="34" charset="0"/>
            </a:rPr>
            <a:t>Avg Performance &amp; Delta By Location</a:t>
          </a:r>
          <a:r>
            <a:rPr lang="en-US" sz="2400" b="1" baseline="0">
              <a:solidFill>
                <a:schemeClr val="bg1"/>
              </a:solidFill>
              <a:latin typeface="Bahnschrift" panose="020B0502040204020203" pitchFamily="34" charset="0"/>
            </a:rPr>
            <a:t> </a:t>
          </a:r>
        </a:p>
        <a:p>
          <a:pPr algn="l"/>
          <a:endParaRPr lang="en-US" sz="2400" b="1" baseline="0">
            <a:solidFill>
              <a:srgbClr val="FDF5AA"/>
            </a:solidFill>
            <a:latin typeface="Bahnschrift" panose="020B0502040204020203" pitchFamily="34" charset="0"/>
          </a:endParaRPr>
        </a:p>
        <a:p>
          <a:pPr algn="l"/>
          <a:r>
            <a:rPr lang="en-US" sz="2400" b="1" baseline="0">
              <a:solidFill>
                <a:srgbClr val="FDF5AA"/>
              </a:solidFill>
              <a:latin typeface="Bahnschrift" panose="020B0502040204020203" pitchFamily="34" charset="0"/>
            </a:rPr>
            <a:t>to know which location has high performance and which one has the worst performance .</a:t>
          </a:r>
        </a:p>
        <a:p>
          <a:pPr algn="l"/>
          <a:r>
            <a:rPr lang="en-US" sz="2400" b="1" baseline="0">
              <a:solidFill>
                <a:srgbClr val="FDF5AA"/>
              </a:solidFill>
              <a:latin typeface="Bahnschrift" panose="020B0502040204020203" pitchFamily="34" charset="0"/>
            </a:rPr>
            <a:t>Alex has the largest Drop </a:t>
          </a:r>
        </a:p>
        <a:p>
          <a:pPr algn="l"/>
          <a:endParaRPr lang="en-US" sz="2400" b="1" baseline="0">
            <a:solidFill>
              <a:srgbClr val="FDF5AA"/>
            </a:solidFill>
            <a:latin typeface="Bahnschrift" panose="020B0502040204020203" pitchFamily="34" charset="0"/>
          </a:endParaRPr>
        </a:p>
        <a:p>
          <a:pPr algn="l"/>
          <a:r>
            <a:rPr lang="en-US" sz="2800" b="1" baseline="0">
              <a:solidFill>
                <a:schemeClr val="bg1"/>
              </a:solidFill>
              <a:latin typeface="Bahnschrift" panose="020B0502040204020203" pitchFamily="34" charset="0"/>
            </a:rPr>
            <a:t># Employee By Location</a:t>
          </a:r>
          <a:r>
            <a:rPr lang="en-US" sz="2400" b="1" baseline="0">
              <a:solidFill>
                <a:schemeClr val="bg1"/>
              </a:solidFill>
              <a:latin typeface="Bahnschrift" panose="020B0502040204020203" pitchFamily="34" charset="0"/>
            </a:rPr>
            <a:t> </a:t>
          </a:r>
        </a:p>
        <a:p>
          <a:pPr algn="l"/>
          <a:endParaRPr lang="en-US" sz="2400" b="1" baseline="0">
            <a:solidFill>
              <a:srgbClr val="FDF5AA"/>
            </a:solidFill>
            <a:latin typeface="Bahnschrift" panose="020B0502040204020203" pitchFamily="34" charset="0"/>
          </a:endParaRPr>
        </a:p>
        <a:p>
          <a:pPr algn="l"/>
          <a:r>
            <a:rPr lang="en-US" sz="2400" b="1" baseline="0">
              <a:solidFill>
                <a:srgbClr val="FDF5AA"/>
              </a:solidFill>
              <a:latin typeface="Bahnschrift" panose="020B0502040204020203" pitchFamily="34" charset="0"/>
            </a:rPr>
            <a:t>To know which location has the highest number of employee and is it useful and effective in its location or not ?</a:t>
          </a:r>
        </a:p>
        <a:p>
          <a:pPr algn="l"/>
          <a:r>
            <a:rPr lang="en-US" sz="2400" b="1" baseline="0">
              <a:solidFill>
                <a:srgbClr val="FDF5AA"/>
              </a:solidFill>
              <a:latin typeface="Bahnschrift" panose="020B0502040204020203" pitchFamily="34" charset="0"/>
            </a:rPr>
            <a:t>Tanta has smalest number of employees but has the best performance so we can expand tanta team</a:t>
          </a:r>
        </a:p>
        <a:p>
          <a:pPr algn="l"/>
          <a:endParaRPr lang="en-US" sz="2400" b="1" baseline="0">
            <a:solidFill>
              <a:srgbClr val="FDF5AA"/>
            </a:solidFill>
            <a:latin typeface="Bahnschrift" panose="020B0502040204020203" pitchFamily="34" charset="0"/>
          </a:endParaRPr>
        </a:p>
        <a:p>
          <a:pPr algn="l"/>
          <a:endParaRPr lang="en-US" sz="2400" b="1" baseline="0">
            <a:solidFill>
              <a:srgbClr val="FDF5AA"/>
            </a:solidFill>
            <a:latin typeface="Bahnschrift" panose="020B0502040204020203" pitchFamily="34" charset="0"/>
          </a:endParaRPr>
        </a:p>
        <a:p>
          <a:pPr algn="l"/>
          <a:endParaRPr lang="en-US" sz="1800" b="1" baseline="0">
            <a:solidFill>
              <a:srgbClr val="FDF5AA"/>
            </a:solidFill>
            <a:latin typeface="Bahnschrift" panose="020B0502040204020203" pitchFamily="34" charset="0"/>
          </a:endParaRPr>
        </a:p>
        <a:p>
          <a:pPr algn="l"/>
          <a:endParaRPr lang="en-US" sz="1800" b="1" baseline="0">
            <a:solidFill>
              <a:srgbClr val="FDF5AA"/>
            </a:solidFill>
            <a:latin typeface="Bahnschrift" panose="020B0502040204020203" pitchFamily="34" charset="0"/>
          </a:endParaRPr>
        </a:p>
        <a:p>
          <a:pPr algn="l"/>
          <a:r>
            <a:rPr lang="en-US" sz="1800" b="1" baseline="0">
              <a:solidFill>
                <a:srgbClr val="FDF5AA"/>
              </a:solidFill>
              <a:latin typeface="Bahnschrift" panose="020B0502040204020203" pitchFamily="34" charset="0"/>
            </a:rPr>
            <a:t> </a:t>
          </a:r>
        </a:p>
        <a:p>
          <a:pPr algn="l"/>
          <a:endParaRPr lang="en-US" sz="1800" b="1">
            <a:solidFill>
              <a:srgbClr val="FDF5AA"/>
            </a:solidFill>
            <a:latin typeface="Bahnschrift" panose="020B0502040204020203" pitchFamily="34" charset="0"/>
          </a:endParaRPr>
        </a:p>
      </xdr:txBody>
    </xdr:sp>
    <xdr:clientData/>
  </xdr:twoCellAnchor>
  <xdr:twoCellAnchor>
    <xdr:from>
      <xdr:col>13</xdr:col>
      <xdr:colOff>243840</xdr:colOff>
      <xdr:row>38</xdr:row>
      <xdr:rowOff>76200</xdr:rowOff>
    </xdr:from>
    <xdr:to>
      <xdr:col>38</xdr:col>
      <xdr:colOff>381000</xdr:colOff>
      <xdr:row>57</xdr:row>
      <xdr:rowOff>76200</xdr:rowOff>
    </xdr:to>
    <xdr:sp macro="" textlink="">
      <xdr:nvSpPr>
        <xdr:cNvPr id="13" name="Rectangle 12">
          <a:extLst>
            <a:ext uri="{FF2B5EF4-FFF2-40B4-BE49-F238E27FC236}">
              <a16:creationId xmlns:a16="http://schemas.microsoft.com/office/drawing/2014/main" id="{3F3A68C0-1FFB-4F2C-830C-AD26DA17C5C7}"/>
            </a:ext>
          </a:extLst>
        </xdr:cNvPr>
        <xdr:cNvSpPr/>
      </xdr:nvSpPr>
      <xdr:spPr>
        <a:xfrm>
          <a:off x="8168640" y="7025640"/>
          <a:ext cx="15377160" cy="3474720"/>
        </a:xfrm>
        <a:prstGeom prst="rect">
          <a:avLst/>
        </a:prstGeom>
        <a:solidFill>
          <a:srgbClr val="113F6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baseline="0">
              <a:solidFill>
                <a:schemeClr val="bg1"/>
              </a:solidFill>
              <a:latin typeface="Bahnschrift" panose="020B0502040204020203" pitchFamily="34" charset="0"/>
            </a:rPr>
            <a:t>Avg Age &amp; Exp By Location </a:t>
          </a:r>
          <a:endParaRPr lang="en-US" sz="2400" b="1" baseline="0">
            <a:solidFill>
              <a:schemeClr val="bg1"/>
            </a:solidFill>
            <a:latin typeface="Bahnschrift" panose="020B0502040204020203" pitchFamily="34" charset="0"/>
          </a:endParaRPr>
        </a:p>
        <a:p>
          <a:pPr algn="l"/>
          <a:endParaRPr lang="en-US" sz="2400" baseline="0">
            <a:solidFill>
              <a:srgbClr val="FDF5AA"/>
            </a:solidFill>
            <a:latin typeface="Bahnschrift" panose="020B0502040204020203" pitchFamily="34" charset="0"/>
          </a:endParaRPr>
        </a:p>
        <a:p>
          <a:pPr algn="l"/>
          <a:r>
            <a:rPr lang="en-US" sz="2400" baseline="0">
              <a:solidFill>
                <a:srgbClr val="FDF5AA"/>
              </a:solidFill>
              <a:latin typeface="Bahnschrift" panose="020B0502040204020203" pitchFamily="34" charset="0"/>
            </a:rPr>
            <a:t>Alex has the most expirenced staff but with lowest performance </a:t>
          </a:r>
        </a:p>
        <a:p>
          <a:pPr algn="l"/>
          <a:r>
            <a:rPr lang="en-US" sz="2400" baseline="0">
              <a:solidFill>
                <a:srgbClr val="FDF5AA"/>
              </a:solidFill>
              <a:latin typeface="Bahnschrift" panose="020B0502040204020203" pitchFamily="34" charset="0"/>
            </a:rPr>
            <a:t>we need to minimize alex team and find another employees will be more effecient </a:t>
          </a:r>
        </a:p>
        <a:p>
          <a:pPr algn="l"/>
          <a:endParaRPr lang="en-US" sz="2400" baseline="0">
            <a:solidFill>
              <a:srgbClr val="FDF5AA"/>
            </a:solidFill>
            <a:latin typeface="Bahnschrift" panose="020B0502040204020203" pitchFamily="34" charset="0"/>
          </a:endParaRPr>
        </a:p>
        <a:p>
          <a:pPr algn="l"/>
          <a:r>
            <a:rPr lang="en-US" sz="2800" b="1" baseline="0">
              <a:solidFill>
                <a:schemeClr val="bg1"/>
              </a:solidFill>
              <a:latin typeface="Bahnschrift" panose="020B0502040204020203" pitchFamily="34" charset="0"/>
            </a:rPr>
            <a:t>Total Salary By Location</a:t>
          </a:r>
          <a:r>
            <a:rPr lang="en-US" sz="2400" b="1" baseline="0">
              <a:solidFill>
                <a:schemeClr val="bg1"/>
              </a:solidFill>
              <a:latin typeface="Bahnschrift" panose="020B0502040204020203" pitchFamily="34" charset="0"/>
            </a:rPr>
            <a:t> </a:t>
          </a:r>
        </a:p>
        <a:p>
          <a:pPr algn="l"/>
          <a:endParaRPr lang="en-US" sz="2400" baseline="0">
            <a:solidFill>
              <a:srgbClr val="FDF5AA"/>
            </a:solidFill>
            <a:latin typeface="Bahnschrift" panose="020B0502040204020203" pitchFamily="34" charset="0"/>
          </a:endParaRPr>
        </a:p>
        <a:p>
          <a:pPr algn="l"/>
          <a:r>
            <a:rPr lang="en-US" sz="2400" baseline="0">
              <a:solidFill>
                <a:srgbClr val="FDF5AA"/>
              </a:solidFill>
              <a:latin typeface="Bahnschrift" panose="020B0502040204020203" pitchFamily="34" charset="0"/>
            </a:rPr>
            <a:t>to know which location cost me and it matches with their perfomance or not ?</a:t>
          </a:r>
        </a:p>
        <a:p>
          <a:pPr algn="l"/>
          <a:endParaRPr lang="en-US" sz="2400" baseline="0">
            <a:solidFill>
              <a:srgbClr val="FDF5AA"/>
            </a:solidFill>
            <a:latin typeface="Bahnschrift" panose="020B0502040204020203" pitchFamily="34" charset="0"/>
          </a:endParaRPr>
        </a:p>
        <a:p>
          <a:pPr algn="l"/>
          <a:endParaRPr lang="en-US" sz="2400" baseline="0">
            <a:solidFill>
              <a:srgbClr val="FDF5AA"/>
            </a:solidFill>
            <a:latin typeface="Bahnschrift" panose="020B0502040204020203" pitchFamily="34" charset="0"/>
          </a:endParaRPr>
        </a:p>
        <a:p>
          <a:pPr algn="l"/>
          <a:endParaRPr lang="en-US" sz="2400" baseline="0">
            <a:solidFill>
              <a:srgbClr val="FDF5AA"/>
            </a:solidFill>
            <a:latin typeface="Bahnschrift" panose="020B0502040204020203" pitchFamily="34" charset="0"/>
          </a:endParaRPr>
        </a:p>
        <a:p>
          <a:pPr algn="l"/>
          <a:endParaRPr lang="en-US" sz="2400" baseline="0">
            <a:solidFill>
              <a:srgbClr val="FDF5AA"/>
            </a:solidFill>
            <a:latin typeface="Bahnschrift" panose="020B0502040204020203" pitchFamily="34" charset="0"/>
          </a:endParaRPr>
        </a:p>
        <a:p>
          <a:pPr algn="l"/>
          <a:r>
            <a:rPr lang="en-US" sz="2400" baseline="0">
              <a:solidFill>
                <a:srgbClr val="FDF5AA"/>
              </a:solidFill>
              <a:latin typeface="Bahnschrift" panose="020B0502040204020203" pitchFamily="34" charset="0"/>
            </a:rPr>
            <a:t> </a:t>
          </a:r>
        </a:p>
        <a:p>
          <a:pPr algn="l"/>
          <a:endParaRPr lang="en-US" sz="2400">
            <a:solidFill>
              <a:srgbClr val="FDF5AA"/>
            </a:solidFill>
            <a:latin typeface="Bahnschrift" panose="020B0502040204020203" pitchFamily="34" charset="0"/>
          </a:endParaRPr>
        </a:p>
      </xdr:txBody>
    </xdr:sp>
    <xdr:clientData/>
  </xdr:twoCellAnchor>
  <xdr:twoCellAnchor editAs="oneCell">
    <xdr:from>
      <xdr:col>12</xdr:col>
      <xdr:colOff>213360</xdr:colOff>
      <xdr:row>15</xdr:row>
      <xdr:rowOff>15240</xdr:rowOff>
    </xdr:from>
    <xdr:to>
      <xdr:col>13</xdr:col>
      <xdr:colOff>213364</xdr:colOff>
      <xdr:row>18</xdr:row>
      <xdr:rowOff>76204</xdr:rowOff>
    </xdr:to>
    <xdr:pic>
      <xdr:nvPicPr>
        <xdr:cNvPr id="19" name="Picture 18">
          <a:extLst>
            <a:ext uri="{FF2B5EF4-FFF2-40B4-BE49-F238E27FC236}">
              <a16:creationId xmlns:a16="http://schemas.microsoft.com/office/drawing/2014/main" id="{D63DA82B-61CB-F884-AF69-2428E8944B6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28560" y="2758440"/>
          <a:ext cx="609604" cy="609604"/>
        </a:xfrm>
        <a:prstGeom prst="rect">
          <a:avLst/>
        </a:prstGeom>
      </xdr:spPr>
    </xdr:pic>
    <xdr:clientData/>
  </xdr:twoCellAnchor>
  <xdr:twoCellAnchor editAs="oneCell">
    <xdr:from>
      <xdr:col>12</xdr:col>
      <xdr:colOff>198120</xdr:colOff>
      <xdr:row>25</xdr:row>
      <xdr:rowOff>60960</xdr:rowOff>
    </xdr:from>
    <xdr:to>
      <xdr:col>13</xdr:col>
      <xdr:colOff>198124</xdr:colOff>
      <xdr:row>28</xdr:row>
      <xdr:rowOff>121924</xdr:rowOff>
    </xdr:to>
    <xdr:pic>
      <xdr:nvPicPr>
        <xdr:cNvPr id="20" name="Picture 19">
          <a:extLst>
            <a:ext uri="{FF2B5EF4-FFF2-40B4-BE49-F238E27FC236}">
              <a16:creationId xmlns:a16="http://schemas.microsoft.com/office/drawing/2014/main" id="{6A9D99D9-A01E-4475-9713-A74198F72E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13320" y="4632960"/>
          <a:ext cx="609604" cy="609604"/>
        </a:xfrm>
        <a:prstGeom prst="rect">
          <a:avLst/>
        </a:prstGeom>
      </xdr:spPr>
    </xdr:pic>
    <xdr:clientData/>
  </xdr:twoCellAnchor>
  <xdr:twoCellAnchor editAs="oneCell">
    <xdr:from>
      <xdr:col>12</xdr:col>
      <xdr:colOff>243840</xdr:colOff>
      <xdr:row>38</xdr:row>
      <xdr:rowOff>60960</xdr:rowOff>
    </xdr:from>
    <xdr:to>
      <xdr:col>13</xdr:col>
      <xdr:colOff>243844</xdr:colOff>
      <xdr:row>41</xdr:row>
      <xdr:rowOff>121924</xdr:rowOff>
    </xdr:to>
    <xdr:pic>
      <xdr:nvPicPr>
        <xdr:cNvPr id="22" name="Picture 21">
          <a:extLst>
            <a:ext uri="{FF2B5EF4-FFF2-40B4-BE49-F238E27FC236}">
              <a16:creationId xmlns:a16="http://schemas.microsoft.com/office/drawing/2014/main" id="{EEC2BE79-B401-D7A9-7AD7-065930FA58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59040" y="7010400"/>
          <a:ext cx="609604" cy="609604"/>
        </a:xfrm>
        <a:prstGeom prst="rect">
          <a:avLst/>
        </a:prstGeom>
      </xdr:spPr>
    </xdr:pic>
    <xdr:clientData/>
  </xdr:twoCellAnchor>
  <xdr:twoCellAnchor editAs="oneCell">
    <xdr:from>
      <xdr:col>12</xdr:col>
      <xdr:colOff>198120</xdr:colOff>
      <xdr:row>48</xdr:row>
      <xdr:rowOff>60960</xdr:rowOff>
    </xdr:from>
    <xdr:to>
      <xdr:col>13</xdr:col>
      <xdr:colOff>198124</xdr:colOff>
      <xdr:row>51</xdr:row>
      <xdr:rowOff>121924</xdr:rowOff>
    </xdr:to>
    <xdr:pic>
      <xdr:nvPicPr>
        <xdr:cNvPr id="23" name="Picture 22">
          <a:extLst>
            <a:ext uri="{FF2B5EF4-FFF2-40B4-BE49-F238E27FC236}">
              <a16:creationId xmlns:a16="http://schemas.microsoft.com/office/drawing/2014/main" id="{0F46D4B8-C7D6-AD48-F717-6A704DC665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13320" y="8839200"/>
          <a:ext cx="609604" cy="60960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121920</xdr:colOff>
      <xdr:row>4</xdr:row>
      <xdr:rowOff>45720</xdr:rowOff>
    </xdr:from>
    <xdr:to>
      <xdr:col>39</xdr:col>
      <xdr:colOff>339949</xdr:colOff>
      <xdr:row>62</xdr:row>
      <xdr:rowOff>121920</xdr:rowOff>
    </xdr:to>
    <xdr:sp macro="" textlink="">
      <xdr:nvSpPr>
        <xdr:cNvPr id="2" name="Rectangle: Rounded Corners 3">
          <a:extLst>
            <a:ext uri="{FF2B5EF4-FFF2-40B4-BE49-F238E27FC236}">
              <a16:creationId xmlns:a16="http://schemas.microsoft.com/office/drawing/2014/main" id="{9E5FFA6A-66CC-40F8-A9C5-0D8C90AA66EE}"/>
            </a:ext>
          </a:extLst>
        </xdr:cNvPr>
        <xdr:cNvSpPr/>
      </xdr:nvSpPr>
      <xdr:spPr>
        <a:xfrm>
          <a:off x="3779520" y="777240"/>
          <a:ext cx="20334829" cy="10683240"/>
        </a:xfrm>
        <a:custGeom>
          <a:avLst/>
          <a:gdLst>
            <a:gd name="connsiteX0" fmla="*/ 0 w 20323397"/>
            <a:gd name="connsiteY0" fmla="*/ 1630474 h 9782651"/>
            <a:gd name="connsiteX1" fmla="*/ 1630474 w 20323397"/>
            <a:gd name="connsiteY1" fmla="*/ 0 h 9782651"/>
            <a:gd name="connsiteX2" fmla="*/ 18692923 w 20323397"/>
            <a:gd name="connsiteY2" fmla="*/ 0 h 9782651"/>
            <a:gd name="connsiteX3" fmla="*/ 20323397 w 20323397"/>
            <a:gd name="connsiteY3" fmla="*/ 1630474 h 9782651"/>
            <a:gd name="connsiteX4" fmla="*/ 20323397 w 20323397"/>
            <a:gd name="connsiteY4" fmla="*/ 8152177 h 9782651"/>
            <a:gd name="connsiteX5" fmla="*/ 18692923 w 20323397"/>
            <a:gd name="connsiteY5" fmla="*/ 9782651 h 9782651"/>
            <a:gd name="connsiteX6" fmla="*/ 1630474 w 20323397"/>
            <a:gd name="connsiteY6" fmla="*/ 9782651 h 9782651"/>
            <a:gd name="connsiteX7" fmla="*/ 0 w 20323397"/>
            <a:gd name="connsiteY7" fmla="*/ 8152177 h 9782651"/>
            <a:gd name="connsiteX8" fmla="*/ 0 w 20323397"/>
            <a:gd name="connsiteY8" fmla="*/ 1630474 h 9782651"/>
            <a:gd name="connsiteX0" fmla="*/ 0 w 20329113"/>
            <a:gd name="connsiteY0" fmla="*/ 1660954 h 9813131"/>
            <a:gd name="connsiteX1" fmla="*/ 1630474 w 20329113"/>
            <a:gd name="connsiteY1" fmla="*/ 30480 h 9813131"/>
            <a:gd name="connsiteX2" fmla="*/ 19546364 w 20329113"/>
            <a:gd name="connsiteY2" fmla="*/ 0 h 9813131"/>
            <a:gd name="connsiteX3" fmla="*/ 20323397 w 20329113"/>
            <a:gd name="connsiteY3" fmla="*/ 1660954 h 9813131"/>
            <a:gd name="connsiteX4" fmla="*/ 20323397 w 20329113"/>
            <a:gd name="connsiteY4" fmla="*/ 8182657 h 9813131"/>
            <a:gd name="connsiteX5" fmla="*/ 18692923 w 20329113"/>
            <a:gd name="connsiteY5" fmla="*/ 9813131 h 9813131"/>
            <a:gd name="connsiteX6" fmla="*/ 1630474 w 20329113"/>
            <a:gd name="connsiteY6" fmla="*/ 9813131 h 9813131"/>
            <a:gd name="connsiteX7" fmla="*/ 0 w 20329113"/>
            <a:gd name="connsiteY7" fmla="*/ 8182657 h 9813131"/>
            <a:gd name="connsiteX8" fmla="*/ 0 w 20329113"/>
            <a:gd name="connsiteY8" fmla="*/ 1660954 h 9813131"/>
            <a:gd name="connsiteX0" fmla="*/ 0 w 20338967"/>
            <a:gd name="connsiteY0" fmla="*/ 1660954 h 9813131"/>
            <a:gd name="connsiteX1" fmla="*/ 1630474 w 20338967"/>
            <a:gd name="connsiteY1" fmla="*/ 30480 h 9813131"/>
            <a:gd name="connsiteX2" fmla="*/ 19546364 w 20338967"/>
            <a:gd name="connsiteY2" fmla="*/ 0 h 9813131"/>
            <a:gd name="connsiteX3" fmla="*/ 20323397 w 20338967"/>
            <a:gd name="connsiteY3" fmla="*/ 1660954 h 9813131"/>
            <a:gd name="connsiteX4" fmla="*/ 20323397 w 20338967"/>
            <a:gd name="connsiteY4" fmla="*/ 8182657 h 9813131"/>
            <a:gd name="connsiteX5" fmla="*/ 19607324 w 20338967"/>
            <a:gd name="connsiteY5" fmla="*/ 9782651 h 9813131"/>
            <a:gd name="connsiteX6" fmla="*/ 1630474 w 20338967"/>
            <a:gd name="connsiteY6" fmla="*/ 9813131 h 9813131"/>
            <a:gd name="connsiteX7" fmla="*/ 0 w 20338967"/>
            <a:gd name="connsiteY7" fmla="*/ 8182657 h 9813131"/>
            <a:gd name="connsiteX8" fmla="*/ 0 w 20338967"/>
            <a:gd name="connsiteY8" fmla="*/ 1660954 h 9813131"/>
            <a:gd name="connsiteX0" fmla="*/ 0 w 20329113"/>
            <a:gd name="connsiteY0" fmla="*/ 1660954 h 9813131"/>
            <a:gd name="connsiteX1" fmla="*/ 1630474 w 20329113"/>
            <a:gd name="connsiteY1" fmla="*/ 30480 h 9813131"/>
            <a:gd name="connsiteX2" fmla="*/ 19546364 w 20329113"/>
            <a:gd name="connsiteY2" fmla="*/ 0 h 9813131"/>
            <a:gd name="connsiteX3" fmla="*/ 20323397 w 20329113"/>
            <a:gd name="connsiteY3" fmla="*/ 1660954 h 9813131"/>
            <a:gd name="connsiteX4" fmla="*/ 20323397 w 20329113"/>
            <a:gd name="connsiteY4" fmla="*/ 8182657 h 9813131"/>
            <a:gd name="connsiteX5" fmla="*/ 19546364 w 20329113"/>
            <a:gd name="connsiteY5" fmla="*/ 9797891 h 9813131"/>
            <a:gd name="connsiteX6" fmla="*/ 1630474 w 20329113"/>
            <a:gd name="connsiteY6" fmla="*/ 9813131 h 9813131"/>
            <a:gd name="connsiteX7" fmla="*/ 0 w 20329113"/>
            <a:gd name="connsiteY7" fmla="*/ 8182657 h 9813131"/>
            <a:gd name="connsiteX8" fmla="*/ 0 w 20329113"/>
            <a:gd name="connsiteY8" fmla="*/ 1660954 h 9813131"/>
            <a:gd name="connsiteX0" fmla="*/ 5716 w 20334829"/>
            <a:gd name="connsiteY0" fmla="*/ 1660954 h 9813131"/>
            <a:gd name="connsiteX1" fmla="*/ 782750 w 20334829"/>
            <a:gd name="connsiteY1" fmla="*/ 30480 h 9813131"/>
            <a:gd name="connsiteX2" fmla="*/ 19552080 w 20334829"/>
            <a:gd name="connsiteY2" fmla="*/ 0 h 9813131"/>
            <a:gd name="connsiteX3" fmla="*/ 20329113 w 20334829"/>
            <a:gd name="connsiteY3" fmla="*/ 1660954 h 9813131"/>
            <a:gd name="connsiteX4" fmla="*/ 20329113 w 20334829"/>
            <a:gd name="connsiteY4" fmla="*/ 8182657 h 9813131"/>
            <a:gd name="connsiteX5" fmla="*/ 19552080 w 20334829"/>
            <a:gd name="connsiteY5" fmla="*/ 9797891 h 9813131"/>
            <a:gd name="connsiteX6" fmla="*/ 1636190 w 20334829"/>
            <a:gd name="connsiteY6" fmla="*/ 9813131 h 9813131"/>
            <a:gd name="connsiteX7" fmla="*/ 5716 w 20334829"/>
            <a:gd name="connsiteY7" fmla="*/ 8182657 h 9813131"/>
            <a:gd name="connsiteX8" fmla="*/ 5716 w 20334829"/>
            <a:gd name="connsiteY8" fmla="*/ 1660954 h 9813131"/>
            <a:gd name="connsiteX0" fmla="*/ 5716 w 20334829"/>
            <a:gd name="connsiteY0" fmla="*/ 1660954 h 9797891"/>
            <a:gd name="connsiteX1" fmla="*/ 782750 w 20334829"/>
            <a:gd name="connsiteY1" fmla="*/ 30480 h 9797891"/>
            <a:gd name="connsiteX2" fmla="*/ 19552080 w 20334829"/>
            <a:gd name="connsiteY2" fmla="*/ 0 h 9797891"/>
            <a:gd name="connsiteX3" fmla="*/ 20329113 w 20334829"/>
            <a:gd name="connsiteY3" fmla="*/ 1660954 h 9797891"/>
            <a:gd name="connsiteX4" fmla="*/ 20329113 w 20334829"/>
            <a:gd name="connsiteY4" fmla="*/ 8182657 h 9797891"/>
            <a:gd name="connsiteX5" fmla="*/ 19552080 w 20334829"/>
            <a:gd name="connsiteY5" fmla="*/ 9797891 h 9797891"/>
            <a:gd name="connsiteX6" fmla="*/ 889430 w 20334829"/>
            <a:gd name="connsiteY6" fmla="*/ 9782651 h 9797891"/>
            <a:gd name="connsiteX7" fmla="*/ 5716 w 20334829"/>
            <a:gd name="connsiteY7" fmla="*/ 8182657 h 9797891"/>
            <a:gd name="connsiteX8" fmla="*/ 5716 w 20334829"/>
            <a:gd name="connsiteY8" fmla="*/ 1660954 h 97978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334829" h="9797891">
              <a:moveTo>
                <a:pt x="5716" y="1660954"/>
              </a:moveTo>
              <a:cubicBezTo>
                <a:pt x="5716" y="760468"/>
                <a:pt x="-117736" y="30480"/>
                <a:pt x="782750" y="30480"/>
              </a:cubicBezTo>
              <a:lnTo>
                <a:pt x="19552080" y="0"/>
              </a:lnTo>
              <a:cubicBezTo>
                <a:pt x="20452566" y="0"/>
                <a:pt x="20329113" y="760468"/>
                <a:pt x="20329113" y="1660954"/>
              </a:cubicBezTo>
              <a:lnTo>
                <a:pt x="20329113" y="8182657"/>
              </a:lnTo>
              <a:cubicBezTo>
                <a:pt x="20329113" y="9083143"/>
                <a:pt x="20452566" y="9797891"/>
                <a:pt x="19552080" y="9797891"/>
              </a:cubicBezTo>
              <a:lnTo>
                <a:pt x="889430" y="9782651"/>
              </a:lnTo>
              <a:cubicBezTo>
                <a:pt x="-11056" y="9782651"/>
                <a:pt x="5716" y="9083143"/>
                <a:pt x="5716" y="8182657"/>
              </a:cubicBezTo>
              <a:lnTo>
                <a:pt x="5716" y="1660954"/>
              </a:lnTo>
              <a:close/>
            </a:path>
          </a:pathLst>
        </a:custGeom>
        <a:solidFill>
          <a:srgbClr val="113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396240</xdr:colOff>
      <xdr:row>7</xdr:row>
      <xdr:rowOff>0</xdr:rowOff>
    </xdr:from>
    <xdr:to>
      <xdr:col>37</xdr:col>
      <xdr:colOff>88718</xdr:colOff>
      <xdr:row>10</xdr:row>
      <xdr:rowOff>88719</xdr:rowOff>
    </xdr:to>
    <xdr:sp macro="" textlink="">
      <xdr:nvSpPr>
        <xdr:cNvPr id="3" name="Rectangle 2">
          <a:extLst>
            <a:ext uri="{FF2B5EF4-FFF2-40B4-BE49-F238E27FC236}">
              <a16:creationId xmlns:a16="http://schemas.microsoft.com/office/drawing/2014/main" id="{E407E194-0557-4DD5-ADD8-EB1625DE29E3}"/>
            </a:ext>
          </a:extLst>
        </xdr:cNvPr>
        <xdr:cNvSpPr/>
      </xdr:nvSpPr>
      <xdr:spPr>
        <a:xfrm>
          <a:off x="5273040" y="1280160"/>
          <a:ext cx="17370878" cy="637359"/>
        </a:xfrm>
        <a:prstGeom prst="rect">
          <a:avLst/>
        </a:prstGeom>
        <a:solidFill>
          <a:srgbClr val="113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i="0">
              <a:solidFill>
                <a:schemeClr val="bg1"/>
              </a:solidFill>
              <a:effectLst/>
              <a:latin typeface="Arial Rounded MT Bold" panose="020F0704030504030204" pitchFamily="34" charset="0"/>
              <a:ea typeface="+mn-ea"/>
              <a:cs typeface="+mn-cs"/>
            </a:rPr>
            <a:t>INSIGHTS </a:t>
          </a:r>
          <a:endParaRPr lang="en-US" sz="4000" b="1" i="0">
            <a:solidFill>
              <a:schemeClr val="bg1"/>
            </a:solidFill>
            <a:latin typeface="Arial Rounded MT Bold" panose="020F0704030504030204" pitchFamily="34" charset="0"/>
          </a:endParaRPr>
        </a:p>
      </xdr:txBody>
    </xdr:sp>
    <xdr:clientData/>
  </xdr:twoCellAnchor>
  <xdr:twoCellAnchor editAs="oneCell">
    <xdr:from>
      <xdr:col>18</xdr:col>
      <xdr:colOff>30480</xdr:colOff>
      <xdr:row>5</xdr:row>
      <xdr:rowOff>76200</xdr:rowOff>
    </xdr:from>
    <xdr:to>
      <xdr:col>20</xdr:col>
      <xdr:colOff>381000</xdr:colOff>
      <xdr:row>14</xdr:row>
      <xdr:rowOff>0</xdr:rowOff>
    </xdr:to>
    <xdr:pic>
      <xdr:nvPicPr>
        <xdr:cNvPr id="4" name="Picture 3">
          <a:extLst>
            <a:ext uri="{FF2B5EF4-FFF2-40B4-BE49-F238E27FC236}">
              <a16:creationId xmlns:a16="http://schemas.microsoft.com/office/drawing/2014/main" id="{ECA6CFCA-2D1B-43CE-9489-5BD46C598C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03280" y="990600"/>
          <a:ext cx="1569720" cy="1569720"/>
        </a:xfrm>
        <a:prstGeom prst="rect">
          <a:avLst/>
        </a:prstGeom>
      </xdr:spPr>
    </xdr:pic>
    <xdr:clientData/>
  </xdr:twoCellAnchor>
  <xdr:twoCellAnchor editAs="oneCell">
    <xdr:from>
      <xdr:col>12</xdr:col>
      <xdr:colOff>213360</xdr:colOff>
      <xdr:row>12</xdr:row>
      <xdr:rowOff>152400</xdr:rowOff>
    </xdr:from>
    <xdr:to>
      <xdr:col>13</xdr:col>
      <xdr:colOff>213364</xdr:colOff>
      <xdr:row>16</xdr:row>
      <xdr:rowOff>30484</xdr:rowOff>
    </xdr:to>
    <xdr:pic>
      <xdr:nvPicPr>
        <xdr:cNvPr id="7" name="Picture 6">
          <a:extLst>
            <a:ext uri="{FF2B5EF4-FFF2-40B4-BE49-F238E27FC236}">
              <a16:creationId xmlns:a16="http://schemas.microsoft.com/office/drawing/2014/main" id="{F2D858FE-650C-405B-8832-7C468FAC62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28560" y="2346960"/>
          <a:ext cx="609604" cy="609604"/>
        </a:xfrm>
        <a:prstGeom prst="rect">
          <a:avLst/>
        </a:prstGeom>
      </xdr:spPr>
    </xdr:pic>
    <xdr:clientData/>
  </xdr:twoCellAnchor>
  <xdr:twoCellAnchor editAs="oneCell">
    <xdr:from>
      <xdr:col>12</xdr:col>
      <xdr:colOff>198120</xdr:colOff>
      <xdr:row>23</xdr:row>
      <xdr:rowOff>30480</xdr:rowOff>
    </xdr:from>
    <xdr:to>
      <xdr:col>13</xdr:col>
      <xdr:colOff>198124</xdr:colOff>
      <xdr:row>26</xdr:row>
      <xdr:rowOff>91444</xdr:rowOff>
    </xdr:to>
    <xdr:pic>
      <xdr:nvPicPr>
        <xdr:cNvPr id="8" name="Picture 7">
          <a:extLst>
            <a:ext uri="{FF2B5EF4-FFF2-40B4-BE49-F238E27FC236}">
              <a16:creationId xmlns:a16="http://schemas.microsoft.com/office/drawing/2014/main" id="{F3816FD7-E991-4727-A6F9-D2CC8777C4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13320" y="4236720"/>
          <a:ext cx="609604" cy="609604"/>
        </a:xfrm>
        <a:prstGeom prst="rect">
          <a:avLst/>
        </a:prstGeom>
      </xdr:spPr>
    </xdr:pic>
    <xdr:clientData/>
  </xdr:twoCellAnchor>
  <xdr:twoCellAnchor editAs="oneCell">
    <xdr:from>
      <xdr:col>12</xdr:col>
      <xdr:colOff>243840</xdr:colOff>
      <xdr:row>33</xdr:row>
      <xdr:rowOff>76200</xdr:rowOff>
    </xdr:from>
    <xdr:to>
      <xdr:col>13</xdr:col>
      <xdr:colOff>243844</xdr:colOff>
      <xdr:row>36</xdr:row>
      <xdr:rowOff>137164</xdr:rowOff>
    </xdr:to>
    <xdr:pic>
      <xdr:nvPicPr>
        <xdr:cNvPr id="9" name="Picture 8">
          <a:extLst>
            <a:ext uri="{FF2B5EF4-FFF2-40B4-BE49-F238E27FC236}">
              <a16:creationId xmlns:a16="http://schemas.microsoft.com/office/drawing/2014/main" id="{2A373000-8279-4DC7-BB43-B14277D576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59040" y="6111240"/>
          <a:ext cx="609604" cy="609604"/>
        </a:xfrm>
        <a:prstGeom prst="rect">
          <a:avLst/>
        </a:prstGeom>
      </xdr:spPr>
    </xdr:pic>
    <xdr:clientData/>
  </xdr:twoCellAnchor>
  <xdr:twoCellAnchor editAs="oneCell">
    <xdr:from>
      <xdr:col>12</xdr:col>
      <xdr:colOff>198120</xdr:colOff>
      <xdr:row>48</xdr:row>
      <xdr:rowOff>137160</xdr:rowOff>
    </xdr:from>
    <xdr:to>
      <xdr:col>13</xdr:col>
      <xdr:colOff>198124</xdr:colOff>
      <xdr:row>52</xdr:row>
      <xdr:rowOff>15244</xdr:rowOff>
    </xdr:to>
    <xdr:pic>
      <xdr:nvPicPr>
        <xdr:cNvPr id="10" name="Picture 9">
          <a:extLst>
            <a:ext uri="{FF2B5EF4-FFF2-40B4-BE49-F238E27FC236}">
              <a16:creationId xmlns:a16="http://schemas.microsoft.com/office/drawing/2014/main" id="{8DA14539-9F14-44AB-9555-6AB03A99125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13320" y="8915400"/>
          <a:ext cx="609604" cy="609604"/>
        </a:xfrm>
        <a:prstGeom prst="rect">
          <a:avLst/>
        </a:prstGeom>
      </xdr:spPr>
    </xdr:pic>
    <xdr:clientData/>
  </xdr:twoCellAnchor>
  <xdr:twoCellAnchor>
    <xdr:from>
      <xdr:col>13</xdr:col>
      <xdr:colOff>548640</xdr:colOff>
      <xdr:row>13</xdr:row>
      <xdr:rowOff>15241</xdr:rowOff>
    </xdr:from>
    <xdr:to>
      <xdr:col>36</xdr:col>
      <xdr:colOff>289560</xdr:colOff>
      <xdr:row>32</xdr:row>
      <xdr:rowOff>152400</xdr:rowOff>
    </xdr:to>
    <xdr:sp macro="" textlink="">
      <xdr:nvSpPr>
        <xdr:cNvPr id="11" name="Rectangle 10">
          <a:extLst>
            <a:ext uri="{FF2B5EF4-FFF2-40B4-BE49-F238E27FC236}">
              <a16:creationId xmlns:a16="http://schemas.microsoft.com/office/drawing/2014/main" id="{D115508B-993C-420D-9B08-D02C92E04B0F}"/>
            </a:ext>
          </a:extLst>
        </xdr:cNvPr>
        <xdr:cNvSpPr/>
      </xdr:nvSpPr>
      <xdr:spPr>
        <a:xfrm>
          <a:off x="8473440" y="2392681"/>
          <a:ext cx="13761720" cy="3611879"/>
        </a:xfrm>
        <a:prstGeom prst="rect">
          <a:avLst/>
        </a:prstGeom>
        <a:solidFill>
          <a:srgbClr val="113F6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baseline="0">
              <a:solidFill>
                <a:schemeClr val="bg1"/>
              </a:solidFill>
              <a:latin typeface="Bahnschrift" panose="020B0502040204020203" pitchFamily="34" charset="0"/>
            </a:rPr>
            <a:t>Min,Max, Avg Salary By Location</a:t>
          </a:r>
          <a:endParaRPr lang="en-US" sz="2400" b="1" baseline="0">
            <a:solidFill>
              <a:schemeClr val="bg1"/>
            </a:solidFill>
            <a:latin typeface="Bahnschrift" panose="020B0502040204020203" pitchFamily="34" charset="0"/>
          </a:endParaRPr>
        </a:p>
        <a:p>
          <a:pPr algn="l"/>
          <a:endParaRPr lang="en-US" sz="2400" b="1" baseline="0">
            <a:solidFill>
              <a:srgbClr val="FDF5AA"/>
            </a:solidFill>
            <a:latin typeface="Bahnschrift" panose="020B0502040204020203" pitchFamily="34" charset="0"/>
          </a:endParaRPr>
        </a:p>
        <a:p>
          <a:pPr algn="l"/>
          <a:r>
            <a:rPr lang="en-US" sz="2400" b="1" baseline="0">
              <a:solidFill>
                <a:srgbClr val="FDF5AA"/>
              </a:solidFill>
              <a:latin typeface="Bahnschrift" panose="020B0502040204020203" pitchFamily="34" charset="0"/>
            </a:rPr>
            <a:t>to show us audit pay equity is perfect or need to reschdule </a:t>
          </a:r>
        </a:p>
        <a:p>
          <a:pPr algn="l"/>
          <a:r>
            <a:rPr lang="en-US" sz="2400" b="1" baseline="0">
              <a:solidFill>
                <a:srgbClr val="FDF5AA"/>
              </a:solidFill>
              <a:latin typeface="Bahnschrift" panose="020B0502040204020203" pitchFamily="34" charset="0"/>
            </a:rPr>
            <a:t>in our case need to reschdule </a:t>
          </a:r>
        </a:p>
        <a:p>
          <a:pPr algn="l"/>
          <a:endParaRPr lang="en-US" sz="2400" b="1" baseline="0">
            <a:solidFill>
              <a:srgbClr val="FDF5AA"/>
            </a:solidFill>
            <a:latin typeface="Bahnschrift" panose="020B0502040204020203" pitchFamily="34" charset="0"/>
          </a:endParaRPr>
        </a:p>
        <a:p>
          <a:pPr algn="l"/>
          <a:r>
            <a:rPr lang="en-US" sz="2800" b="1" baseline="0">
              <a:solidFill>
                <a:schemeClr val="bg1"/>
              </a:solidFill>
              <a:latin typeface="Bahnschrift" panose="020B0502040204020203" pitchFamily="34" charset="0"/>
            </a:rPr>
            <a:t># Emploee By Educational Level</a:t>
          </a:r>
          <a:endParaRPr lang="en-US" sz="2400" b="1" baseline="0">
            <a:solidFill>
              <a:schemeClr val="bg1"/>
            </a:solidFill>
            <a:latin typeface="Bahnschrift" panose="020B0502040204020203" pitchFamily="34" charset="0"/>
          </a:endParaRPr>
        </a:p>
        <a:p>
          <a:pPr algn="l"/>
          <a:endParaRPr lang="en-US" sz="2400" b="1" baseline="0">
            <a:solidFill>
              <a:srgbClr val="FDF5AA"/>
            </a:solidFill>
            <a:latin typeface="Bahnschrift" panose="020B0502040204020203" pitchFamily="34" charset="0"/>
          </a:endParaRPr>
        </a:p>
        <a:p>
          <a:pPr algn="l"/>
          <a:r>
            <a:rPr lang="en-US" sz="2400" b="1" baseline="0">
              <a:solidFill>
                <a:srgbClr val="FDF5AA"/>
              </a:solidFill>
              <a:latin typeface="Bahnschrift" panose="020B0502040204020203" pitchFamily="34" charset="0"/>
            </a:rPr>
            <a:t>to know which segment of education and in which location have the highest # employees </a:t>
          </a:r>
        </a:p>
        <a:p>
          <a:pPr algn="l"/>
          <a:r>
            <a:rPr lang="en-US" sz="2400" b="1" baseline="0">
              <a:solidFill>
                <a:srgbClr val="FDF5AA"/>
              </a:solidFill>
              <a:latin typeface="Bahnschrift" panose="020B0502040204020203" pitchFamily="34" charset="0"/>
            </a:rPr>
            <a:t>To invest in Employees </a:t>
          </a:r>
        </a:p>
        <a:p>
          <a:pPr algn="l"/>
          <a:endParaRPr lang="en-US" sz="2400" b="1" baseline="0">
            <a:solidFill>
              <a:srgbClr val="FDF5AA"/>
            </a:solidFill>
            <a:latin typeface="Bahnschrift" panose="020B0502040204020203" pitchFamily="34" charset="0"/>
          </a:endParaRPr>
        </a:p>
        <a:p>
          <a:pPr algn="l"/>
          <a:r>
            <a:rPr lang="en-US" sz="2400" b="1" baseline="0">
              <a:solidFill>
                <a:srgbClr val="FDF5AA"/>
              </a:solidFill>
              <a:latin typeface="Bahnschrift" panose="020B0502040204020203" pitchFamily="34" charset="0"/>
            </a:rPr>
            <a:t> </a:t>
          </a:r>
        </a:p>
        <a:p>
          <a:pPr algn="l"/>
          <a:endParaRPr lang="en-US" sz="2400" b="1">
            <a:solidFill>
              <a:srgbClr val="FDF5AA"/>
            </a:solidFill>
            <a:latin typeface="Bahnschrift" panose="020B0502040204020203" pitchFamily="34" charset="0"/>
          </a:endParaRPr>
        </a:p>
      </xdr:txBody>
    </xdr:sp>
    <xdr:clientData/>
  </xdr:twoCellAnchor>
  <xdr:twoCellAnchor>
    <xdr:from>
      <xdr:col>13</xdr:col>
      <xdr:colOff>518160</xdr:colOff>
      <xdr:row>31</xdr:row>
      <xdr:rowOff>137160</xdr:rowOff>
    </xdr:from>
    <xdr:to>
      <xdr:col>36</xdr:col>
      <xdr:colOff>289560</xdr:colOff>
      <xdr:row>61</xdr:row>
      <xdr:rowOff>137160</xdr:rowOff>
    </xdr:to>
    <xdr:sp macro="" textlink="">
      <xdr:nvSpPr>
        <xdr:cNvPr id="12" name="Rectangle 11">
          <a:extLst>
            <a:ext uri="{FF2B5EF4-FFF2-40B4-BE49-F238E27FC236}">
              <a16:creationId xmlns:a16="http://schemas.microsoft.com/office/drawing/2014/main" id="{1F3CDB2A-561F-4869-809B-F30E6C19E6C0}"/>
            </a:ext>
          </a:extLst>
        </xdr:cNvPr>
        <xdr:cNvSpPr/>
      </xdr:nvSpPr>
      <xdr:spPr>
        <a:xfrm>
          <a:off x="8442960" y="5806440"/>
          <a:ext cx="13792200" cy="5486400"/>
        </a:xfrm>
        <a:prstGeom prst="rect">
          <a:avLst/>
        </a:prstGeom>
        <a:solidFill>
          <a:srgbClr val="113F6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a:solidFill>
              <a:srgbClr val="FDF5AA"/>
            </a:solidFill>
            <a:latin typeface="Bahnschrift" panose="020B0502040204020203" pitchFamily="34" charset="0"/>
          </a:endParaRPr>
        </a:p>
        <a:p>
          <a:pPr algn="l" rtl="0"/>
          <a:r>
            <a:rPr lang="en-US" sz="2800" b="1" i="0" baseline="0">
              <a:solidFill>
                <a:schemeClr val="lt1"/>
              </a:solidFill>
              <a:effectLst/>
              <a:latin typeface="+mn-lt"/>
              <a:ea typeface="+mn-ea"/>
              <a:cs typeface="+mn-cs"/>
            </a:rPr>
            <a:t># Employees By Job Title &amp; Location</a:t>
          </a:r>
        </a:p>
        <a:p>
          <a:pPr algn="l" rtl="0"/>
          <a:endParaRPr lang="en-US" sz="3200">
            <a:effectLst/>
          </a:endParaRPr>
        </a:p>
        <a:p>
          <a:pPr algn="l"/>
          <a:r>
            <a:rPr lang="en-US" sz="2400" baseline="0">
              <a:solidFill>
                <a:srgbClr val="FDF5AA"/>
              </a:solidFill>
              <a:latin typeface="Bahnschrift" panose="020B0502040204020203" pitchFamily="34" charset="0"/>
            </a:rPr>
            <a:t>sales Rep in Alex is high (18/46) but their performance is low </a:t>
          </a:r>
        </a:p>
        <a:p>
          <a:pPr algn="l"/>
          <a:endParaRPr lang="en-US" sz="2400" baseline="0">
            <a:solidFill>
              <a:srgbClr val="FDF5AA"/>
            </a:solidFill>
            <a:latin typeface="Bahnschrift" panose="020B0502040204020203" pitchFamily="34" charset="0"/>
          </a:endParaRPr>
        </a:p>
        <a:p>
          <a:pPr algn="l"/>
          <a:r>
            <a:rPr lang="en-US" sz="2400" baseline="0">
              <a:solidFill>
                <a:srgbClr val="FDF5AA"/>
              </a:solidFill>
              <a:latin typeface="Bahnschrift" panose="020B0502040204020203" pitchFamily="34" charset="0"/>
            </a:rPr>
            <a:t>And IT Specialist in Tanta &amp; cairo (1&amp;2) </a:t>
          </a:r>
        </a:p>
        <a:p>
          <a:pPr algn="l"/>
          <a:r>
            <a:rPr lang="en-US" sz="2400" baseline="0">
              <a:solidFill>
                <a:srgbClr val="FDF5AA"/>
              </a:solidFill>
              <a:latin typeface="Bahnschrift" panose="020B0502040204020203" pitchFamily="34" charset="0"/>
            </a:rPr>
            <a:t>So we need to Reallocate the employees acording to the performance </a:t>
          </a:r>
        </a:p>
        <a:p>
          <a:pPr algn="l"/>
          <a:endParaRPr lang="en-US" sz="2400" baseline="0">
            <a:solidFill>
              <a:srgbClr val="FDF5AA"/>
            </a:solidFill>
            <a:latin typeface="Bahnschrift" panose="020B0502040204020203" pitchFamily="34" charset="0"/>
          </a:endParaRPr>
        </a:p>
        <a:p>
          <a:pPr algn="l"/>
          <a:r>
            <a:rPr lang="en-US" sz="2800" b="1" baseline="0">
              <a:solidFill>
                <a:schemeClr val="bg1"/>
              </a:solidFill>
              <a:latin typeface="Bahnschrift" panose="020B0502040204020203" pitchFamily="34" charset="0"/>
            </a:rPr>
            <a:t>Job Tilte By Location</a:t>
          </a:r>
        </a:p>
        <a:p>
          <a:pPr algn="l"/>
          <a:endParaRPr lang="en-US" sz="2400" b="1" baseline="0">
            <a:solidFill>
              <a:schemeClr val="bg1"/>
            </a:solidFill>
            <a:latin typeface="Bahnschrift" panose="020B0502040204020203" pitchFamily="34" charset="0"/>
          </a:endParaRPr>
        </a:p>
        <a:p>
          <a:pPr algn="l"/>
          <a:r>
            <a:rPr lang="en-US" sz="2400" baseline="0">
              <a:solidFill>
                <a:srgbClr val="FDF5AA"/>
              </a:solidFill>
              <a:latin typeface="Bahnschrift" panose="020B0502040204020203" pitchFamily="34" charset="0"/>
            </a:rPr>
            <a:t>to know which location has a lot job titles </a:t>
          </a:r>
        </a:p>
        <a:p>
          <a:pPr algn="l"/>
          <a:r>
            <a:rPr lang="en-US" sz="2400" baseline="0">
              <a:solidFill>
                <a:srgbClr val="FDF5AA"/>
              </a:solidFill>
              <a:latin typeface="Bahnschrift" panose="020B0502040204020203" pitchFamily="34" charset="0"/>
            </a:rPr>
            <a:t>to know which location need to expand or add departments according to the performance and market needs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121920</xdr:colOff>
      <xdr:row>4</xdr:row>
      <xdr:rowOff>45720</xdr:rowOff>
    </xdr:from>
    <xdr:to>
      <xdr:col>39</xdr:col>
      <xdr:colOff>339949</xdr:colOff>
      <xdr:row>57</xdr:row>
      <xdr:rowOff>150971</xdr:rowOff>
    </xdr:to>
    <xdr:sp macro="" textlink="">
      <xdr:nvSpPr>
        <xdr:cNvPr id="2" name="Rectangle: Rounded Corners 3">
          <a:extLst>
            <a:ext uri="{FF2B5EF4-FFF2-40B4-BE49-F238E27FC236}">
              <a16:creationId xmlns:a16="http://schemas.microsoft.com/office/drawing/2014/main" id="{BC76B73D-3146-40CD-9448-3CB88B914D73}"/>
            </a:ext>
          </a:extLst>
        </xdr:cNvPr>
        <xdr:cNvSpPr/>
      </xdr:nvSpPr>
      <xdr:spPr>
        <a:xfrm>
          <a:off x="3779520" y="777240"/>
          <a:ext cx="20334829" cy="9797891"/>
        </a:xfrm>
        <a:custGeom>
          <a:avLst/>
          <a:gdLst>
            <a:gd name="connsiteX0" fmla="*/ 0 w 20323397"/>
            <a:gd name="connsiteY0" fmla="*/ 1630474 h 9782651"/>
            <a:gd name="connsiteX1" fmla="*/ 1630474 w 20323397"/>
            <a:gd name="connsiteY1" fmla="*/ 0 h 9782651"/>
            <a:gd name="connsiteX2" fmla="*/ 18692923 w 20323397"/>
            <a:gd name="connsiteY2" fmla="*/ 0 h 9782651"/>
            <a:gd name="connsiteX3" fmla="*/ 20323397 w 20323397"/>
            <a:gd name="connsiteY3" fmla="*/ 1630474 h 9782651"/>
            <a:gd name="connsiteX4" fmla="*/ 20323397 w 20323397"/>
            <a:gd name="connsiteY4" fmla="*/ 8152177 h 9782651"/>
            <a:gd name="connsiteX5" fmla="*/ 18692923 w 20323397"/>
            <a:gd name="connsiteY5" fmla="*/ 9782651 h 9782651"/>
            <a:gd name="connsiteX6" fmla="*/ 1630474 w 20323397"/>
            <a:gd name="connsiteY6" fmla="*/ 9782651 h 9782651"/>
            <a:gd name="connsiteX7" fmla="*/ 0 w 20323397"/>
            <a:gd name="connsiteY7" fmla="*/ 8152177 h 9782651"/>
            <a:gd name="connsiteX8" fmla="*/ 0 w 20323397"/>
            <a:gd name="connsiteY8" fmla="*/ 1630474 h 9782651"/>
            <a:gd name="connsiteX0" fmla="*/ 0 w 20329113"/>
            <a:gd name="connsiteY0" fmla="*/ 1660954 h 9813131"/>
            <a:gd name="connsiteX1" fmla="*/ 1630474 w 20329113"/>
            <a:gd name="connsiteY1" fmla="*/ 30480 h 9813131"/>
            <a:gd name="connsiteX2" fmla="*/ 19546364 w 20329113"/>
            <a:gd name="connsiteY2" fmla="*/ 0 h 9813131"/>
            <a:gd name="connsiteX3" fmla="*/ 20323397 w 20329113"/>
            <a:gd name="connsiteY3" fmla="*/ 1660954 h 9813131"/>
            <a:gd name="connsiteX4" fmla="*/ 20323397 w 20329113"/>
            <a:gd name="connsiteY4" fmla="*/ 8182657 h 9813131"/>
            <a:gd name="connsiteX5" fmla="*/ 18692923 w 20329113"/>
            <a:gd name="connsiteY5" fmla="*/ 9813131 h 9813131"/>
            <a:gd name="connsiteX6" fmla="*/ 1630474 w 20329113"/>
            <a:gd name="connsiteY6" fmla="*/ 9813131 h 9813131"/>
            <a:gd name="connsiteX7" fmla="*/ 0 w 20329113"/>
            <a:gd name="connsiteY7" fmla="*/ 8182657 h 9813131"/>
            <a:gd name="connsiteX8" fmla="*/ 0 w 20329113"/>
            <a:gd name="connsiteY8" fmla="*/ 1660954 h 9813131"/>
            <a:gd name="connsiteX0" fmla="*/ 0 w 20338967"/>
            <a:gd name="connsiteY0" fmla="*/ 1660954 h 9813131"/>
            <a:gd name="connsiteX1" fmla="*/ 1630474 w 20338967"/>
            <a:gd name="connsiteY1" fmla="*/ 30480 h 9813131"/>
            <a:gd name="connsiteX2" fmla="*/ 19546364 w 20338967"/>
            <a:gd name="connsiteY2" fmla="*/ 0 h 9813131"/>
            <a:gd name="connsiteX3" fmla="*/ 20323397 w 20338967"/>
            <a:gd name="connsiteY3" fmla="*/ 1660954 h 9813131"/>
            <a:gd name="connsiteX4" fmla="*/ 20323397 w 20338967"/>
            <a:gd name="connsiteY4" fmla="*/ 8182657 h 9813131"/>
            <a:gd name="connsiteX5" fmla="*/ 19607324 w 20338967"/>
            <a:gd name="connsiteY5" fmla="*/ 9782651 h 9813131"/>
            <a:gd name="connsiteX6" fmla="*/ 1630474 w 20338967"/>
            <a:gd name="connsiteY6" fmla="*/ 9813131 h 9813131"/>
            <a:gd name="connsiteX7" fmla="*/ 0 w 20338967"/>
            <a:gd name="connsiteY7" fmla="*/ 8182657 h 9813131"/>
            <a:gd name="connsiteX8" fmla="*/ 0 w 20338967"/>
            <a:gd name="connsiteY8" fmla="*/ 1660954 h 9813131"/>
            <a:gd name="connsiteX0" fmla="*/ 0 w 20329113"/>
            <a:gd name="connsiteY0" fmla="*/ 1660954 h 9813131"/>
            <a:gd name="connsiteX1" fmla="*/ 1630474 w 20329113"/>
            <a:gd name="connsiteY1" fmla="*/ 30480 h 9813131"/>
            <a:gd name="connsiteX2" fmla="*/ 19546364 w 20329113"/>
            <a:gd name="connsiteY2" fmla="*/ 0 h 9813131"/>
            <a:gd name="connsiteX3" fmla="*/ 20323397 w 20329113"/>
            <a:gd name="connsiteY3" fmla="*/ 1660954 h 9813131"/>
            <a:gd name="connsiteX4" fmla="*/ 20323397 w 20329113"/>
            <a:gd name="connsiteY4" fmla="*/ 8182657 h 9813131"/>
            <a:gd name="connsiteX5" fmla="*/ 19546364 w 20329113"/>
            <a:gd name="connsiteY5" fmla="*/ 9797891 h 9813131"/>
            <a:gd name="connsiteX6" fmla="*/ 1630474 w 20329113"/>
            <a:gd name="connsiteY6" fmla="*/ 9813131 h 9813131"/>
            <a:gd name="connsiteX7" fmla="*/ 0 w 20329113"/>
            <a:gd name="connsiteY7" fmla="*/ 8182657 h 9813131"/>
            <a:gd name="connsiteX8" fmla="*/ 0 w 20329113"/>
            <a:gd name="connsiteY8" fmla="*/ 1660954 h 9813131"/>
            <a:gd name="connsiteX0" fmla="*/ 5716 w 20334829"/>
            <a:gd name="connsiteY0" fmla="*/ 1660954 h 9813131"/>
            <a:gd name="connsiteX1" fmla="*/ 782750 w 20334829"/>
            <a:gd name="connsiteY1" fmla="*/ 30480 h 9813131"/>
            <a:gd name="connsiteX2" fmla="*/ 19552080 w 20334829"/>
            <a:gd name="connsiteY2" fmla="*/ 0 h 9813131"/>
            <a:gd name="connsiteX3" fmla="*/ 20329113 w 20334829"/>
            <a:gd name="connsiteY3" fmla="*/ 1660954 h 9813131"/>
            <a:gd name="connsiteX4" fmla="*/ 20329113 w 20334829"/>
            <a:gd name="connsiteY4" fmla="*/ 8182657 h 9813131"/>
            <a:gd name="connsiteX5" fmla="*/ 19552080 w 20334829"/>
            <a:gd name="connsiteY5" fmla="*/ 9797891 h 9813131"/>
            <a:gd name="connsiteX6" fmla="*/ 1636190 w 20334829"/>
            <a:gd name="connsiteY6" fmla="*/ 9813131 h 9813131"/>
            <a:gd name="connsiteX7" fmla="*/ 5716 w 20334829"/>
            <a:gd name="connsiteY7" fmla="*/ 8182657 h 9813131"/>
            <a:gd name="connsiteX8" fmla="*/ 5716 w 20334829"/>
            <a:gd name="connsiteY8" fmla="*/ 1660954 h 9813131"/>
            <a:gd name="connsiteX0" fmla="*/ 5716 w 20334829"/>
            <a:gd name="connsiteY0" fmla="*/ 1660954 h 9797891"/>
            <a:gd name="connsiteX1" fmla="*/ 782750 w 20334829"/>
            <a:gd name="connsiteY1" fmla="*/ 30480 h 9797891"/>
            <a:gd name="connsiteX2" fmla="*/ 19552080 w 20334829"/>
            <a:gd name="connsiteY2" fmla="*/ 0 h 9797891"/>
            <a:gd name="connsiteX3" fmla="*/ 20329113 w 20334829"/>
            <a:gd name="connsiteY3" fmla="*/ 1660954 h 9797891"/>
            <a:gd name="connsiteX4" fmla="*/ 20329113 w 20334829"/>
            <a:gd name="connsiteY4" fmla="*/ 8182657 h 9797891"/>
            <a:gd name="connsiteX5" fmla="*/ 19552080 w 20334829"/>
            <a:gd name="connsiteY5" fmla="*/ 9797891 h 9797891"/>
            <a:gd name="connsiteX6" fmla="*/ 889430 w 20334829"/>
            <a:gd name="connsiteY6" fmla="*/ 9782651 h 9797891"/>
            <a:gd name="connsiteX7" fmla="*/ 5716 w 20334829"/>
            <a:gd name="connsiteY7" fmla="*/ 8182657 h 9797891"/>
            <a:gd name="connsiteX8" fmla="*/ 5716 w 20334829"/>
            <a:gd name="connsiteY8" fmla="*/ 1660954 h 97978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0334829" h="9797891">
              <a:moveTo>
                <a:pt x="5716" y="1660954"/>
              </a:moveTo>
              <a:cubicBezTo>
                <a:pt x="5716" y="760468"/>
                <a:pt x="-117736" y="30480"/>
                <a:pt x="782750" y="30480"/>
              </a:cubicBezTo>
              <a:lnTo>
                <a:pt x="19552080" y="0"/>
              </a:lnTo>
              <a:cubicBezTo>
                <a:pt x="20452566" y="0"/>
                <a:pt x="20329113" y="760468"/>
                <a:pt x="20329113" y="1660954"/>
              </a:cubicBezTo>
              <a:lnTo>
                <a:pt x="20329113" y="8182657"/>
              </a:lnTo>
              <a:cubicBezTo>
                <a:pt x="20329113" y="9083143"/>
                <a:pt x="20452566" y="9797891"/>
                <a:pt x="19552080" y="9797891"/>
              </a:cubicBezTo>
              <a:lnTo>
                <a:pt x="889430" y="9782651"/>
              </a:lnTo>
              <a:cubicBezTo>
                <a:pt x="-11056" y="9782651"/>
                <a:pt x="5716" y="9083143"/>
                <a:pt x="5716" y="8182657"/>
              </a:cubicBezTo>
              <a:lnTo>
                <a:pt x="5716" y="1660954"/>
              </a:lnTo>
              <a:close/>
            </a:path>
          </a:pathLst>
        </a:custGeom>
        <a:solidFill>
          <a:srgbClr val="113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396240</xdr:colOff>
      <xdr:row>7</xdr:row>
      <xdr:rowOff>0</xdr:rowOff>
    </xdr:from>
    <xdr:to>
      <xdr:col>37</xdr:col>
      <xdr:colOff>88718</xdr:colOff>
      <xdr:row>10</xdr:row>
      <xdr:rowOff>88719</xdr:rowOff>
    </xdr:to>
    <xdr:sp macro="" textlink="">
      <xdr:nvSpPr>
        <xdr:cNvPr id="3" name="Rectangle 2">
          <a:extLst>
            <a:ext uri="{FF2B5EF4-FFF2-40B4-BE49-F238E27FC236}">
              <a16:creationId xmlns:a16="http://schemas.microsoft.com/office/drawing/2014/main" id="{DDD33553-3740-4A3E-87D2-62D00AA428F7}"/>
            </a:ext>
          </a:extLst>
        </xdr:cNvPr>
        <xdr:cNvSpPr/>
      </xdr:nvSpPr>
      <xdr:spPr>
        <a:xfrm>
          <a:off x="5273040" y="1280160"/>
          <a:ext cx="17370878" cy="637359"/>
        </a:xfrm>
        <a:prstGeom prst="rect">
          <a:avLst/>
        </a:prstGeom>
        <a:solidFill>
          <a:srgbClr val="113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i="0">
              <a:solidFill>
                <a:schemeClr val="bg1"/>
              </a:solidFill>
              <a:effectLst/>
              <a:latin typeface="Arial Rounded MT Bold" panose="020F0704030504030204" pitchFamily="34" charset="0"/>
              <a:ea typeface="+mn-ea"/>
              <a:cs typeface="+mn-cs"/>
            </a:rPr>
            <a:t>INSIGHTS </a:t>
          </a:r>
          <a:endParaRPr lang="en-US" sz="4000" b="1" i="0">
            <a:solidFill>
              <a:schemeClr val="bg1"/>
            </a:solidFill>
            <a:latin typeface="Arial Rounded MT Bold" panose="020F0704030504030204" pitchFamily="34" charset="0"/>
          </a:endParaRPr>
        </a:p>
      </xdr:txBody>
    </xdr:sp>
    <xdr:clientData/>
  </xdr:twoCellAnchor>
  <xdr:twoCellAnchor editAs="oneCell">
    <xdr:from>
      <xdr:col>18</xdr:col>
      <xdr:colOff>30480</xdr:colOff>
      <xdr:row>5</xdr:row>
      <xdr:rowOff>76200</xdr:rowOff>
    </xdr:from>
    <xdr:to>
      <xdr:col>20</xdr:col>
      <xdr:colOff>381000</xdr:colOff>
      <xdr:row>14</xdr:row>
      <xdr:rowOff>0</xdr:rowOff>
    </xdr:to>
    <xdr:pic>
      <xdr:nvPicPr>
        <xdr:cNvPr id="4" name="Picture 3">
          <a:extLst>
            <a:ext uri="{FF2B5EF4-FFF2-40B4-BE49-F238E27FC236}">
              <a16:creationId xmlns:a16="http://schemas.microsoft.com/office/drawing/2014/main" id="{07FC7253-1ACB-43BA-93B6-A1027B1990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03280" y="990600"/>
          <a:ext cx="1569720" cy="1569720"/>
        </a:xfrm>
        <a:prstGeom prst="rect">
          <a:avLst/>
        </a:prstGeom>
      </xdr:spPr>
    </xdr:pic>
    <xdr:clientData/>
  </xdr:twoCellAnchor>
  <xdr:twoCellAnchor editAs="oneCell">
    <xdr:from>
      <xdr:col>12</xdr:col>
      <xdr:colOff>213360</xdr:colOff>
      <xdr:row>14</xdr:row>
      <xdr:rowOff>60960</xdr:rowOff>
    </xdr:from>
    <xdr:to>
      <xdr:col>13</xdr:col>
      <xdr:colOff>213364</xdr:colOff>
      <xdr:row>17</xdr:row>
      <xdr:rowOff>121924</xdr:rowOff>
    </xdr:to>
    <xdr:pic>
      <xdr:nvPicPr>
        <xdr:cNvPr id="5" name="Picture 4">
          <a:extLst>
            <a:ext uri="{FF2B5EF4-FFF2-40B4-BE49-F238E27FC236}">
              <a16:creationId xmlns:a16="http://schemas.microsoft.com/office/drawing/2014/main" id="{294863B1-6D68-4659-8865-15718CBCA8C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28560" y="2621280"/>
          <a:ext cx="609604" cy="609604"/>
        </a:xfrm>
        <a:prstGeom prst="rect">
          <a:avLst/>
        </a:prstGeom>
      </xdr:spPr>
    </xdr:pic>
    <xdr:clientData/>
  </xdr:twoCellAnchor>
  <xdr:twoCellAnchor editAs="oneCell">
    <xdr:from>
      <xdr:col>12</xdr:col>
      <xdr:colOff>198120</xdr:colOff>
      <xdr:row>26</xdr:row>
      <xdr:rowOff>60960</xdr:rowOff>
    </xdr:from>
    <xdr:to>
      <xdr:col>13</xdr:col>
      <xdr:colOff>198124</xdr:colOff>
      <xdr:row>29</xdr:row>
      <xdr:rowOff>121924</xdr:rowOff>
    </xdr:to>
    <xdr:pic>
      <xdr:nvPicPr>
        <xdr:cNvPr id="6" name="Picture 5">
          <a:extLst>
            <a:ext uri="{FF2B5EF4-FFF2-40B4-BE49-F238E27FC236}">
              <a16:creationId xmlns:a16="http://schemas.microsoft.com/office/drawing/2014/main" id="{102EA672-DDF3-4718-AFD1-2B113EA442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13320" y="4815840"/>
          <a:ext cx="609604" cy="609604"/>
        </a:xfrm>
        <a:prstGeom prst="rect">
          <a:avLst/>
        </a:prstGeom>
      </xdr:spPr>
    </xdr:pic>
    <xdr:clientData/>
  </xdr:twoCellAnchor>
  <xdr:twoCellAnchor editAs="oneCell">
    <xdr:from>
      <xdr:col>12</xdr:col>
      <xdr:colOff>243840</xdr:colOff>
      <xdr:row>40</xdr:row>
      <xdr:rowOff>137160</xdr:rowOff>
    </xdr:from>
    <xdr:to>
      <xdr:col>13</xdr:col>
      <xdr:colOff>243844</xdr:colOff>
      <xdr:row>44</xdr:row>
      <xdr:rowOff>15244</xdr:rowOff>
    </xdr:to>
    <xdr:pic>
      <xdr:nvPicPr>
        <xdr:cNvPr id="7" name="Picture 6">
          <a:extLst>
            <a:ext uri="{FF2B5EF4-FFF2-40B4-BE49-F238E27FC236}">
              <a16:creationId xmlns:a16="http://schemas.microsoft.com/office/drawing/2014/main" id="{6901668F-3AFA-42EE-94AF-D65B3670CE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59040" y="7452360"/>
          <a:ext cx="609604" cy="609604"/>
        </a:xfrm>
        <a:prstGeom prst="rect">
          <a:avLst/>
        </a:prstGeom>
      </xdr:spPr>
    </xdr:pic>
    <xdr:clientData/>
  </xdr:twoCellAnchor>
  <xdr:twoCellAnchor editAs="oneCell">
    <xdr:from>
      <xdr:col>12</xdr:col>
      <xdr:colOff>198120</xdr:colOff>
      <xdr:row>49</xdr:row>
      <xdr:rowOff>30480</xdr:rowOff>
    </xdr:from>
    <xdr:to>
      <xdr:col>13</xdr:col>
      <xdr:colOff>198124</xdr:colOff>
      <xdr:row>52</xdr:row>
      <xdr:rowOff>91444</xdr:rowOff>
    </xdr:to>
    <xdr:pic>
      <xdr:nvPicPr>
        <xdr:cNvPr id="8" name="Picture 7">
          <a:extLst>
            <a:ext uri="{FF2B5EF4-FFF2-40B4-BE49-F238E27FC236}">
              <a16:creationId xmlns:a16="http://schemas.microsoft.com/office/drawing/2014/main" id="{E4E26087-583D-4DF4-89EE-5E62B4D041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13320" y="8991600"/>
          <a:ext cx="609604" cy="609604"/>
        </a:xfrm>
        <a:prstGeom prst="rect">
          <a:avLst/>
        </a:prstGeom>
      </xdr:spPr>
    </xdr:pic>
    <xdr:clientData/>
  </xdr:twoCellAnchor>
  <xdr:twoCellAnchor>
    <xdr:from>
      <xdr:col>13</xdr:col>
      <xdr:colOff>494210</xdr:colOff>
      <xdr:row>14</xdr:row>
      <xdr:rowOff>76200</xdr:rowOff>
    </xdr:from>
    <xdr:to>
      <xdr:col>38</xdr:col>
      <xdr:colOff>518159</xdr:colOff>
      <xdr:row>55</xdr:row>
      <xdr:rowOff>60960</xdr:rowOff>
    </xdr:to>
    <xdr:sp macro="" textlink="">
      <xdr:nvSpPr>
        <xdr:cNvPr id="11" name="Rectangle 10">
          <a:extLst>
            <a:ext uri="{FF2B5EF4-FFF2-40B4-BE49-F238E27FC236}">
              <a16:creationId xmlns:a16="http://schemas.microsoft.com/office/drawing/2014/main" id="{D5D47A20-236C-4257-B8EB-CDD60D23DB42}"/>
            </a:ext>
          </a:extLst>
        </xdr:cNvPr>
        <xdr:cNvSpPr/>
      </xdr:nvSpPr>
      <xdr:spPr>
        <a:xfrm>
          <a:off x="8419010" y="2636520"/>
          <a:ext cx="15263949" cy="7482840"/>
        </a:xfrm>
        <a:prstGeom prst="rect">
          <a:avLst/>
        </a:prstGeom>
        <a:solidFill>
          <a:srgbClr val="113F6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baseline="0">
              <a:solidFill>
                <a:schemeClr val="lt1"/>
              </a:solidFill>
              <a:effectLst/>
              <a:latin typeface="Bahnschrift" panose="020B0502040204020203" pitchFamily="34" charset="0"/>
              <a:ea typeface="+mn-ea"/>
              <a:cs typeface="+mn-cs"/>
            </a:rPr>
            <a:t>Total Salary By Job Title &amp; Location</a:t>
          </a:r>
        </a:p>
        <a:p>
          <a:pPr algn="l"/>
          <a:endParaRPr lang="en-US" sz="2400" b="1" i="0" baseline="0">
            <a:solidFill>
              <a:schemeClr val="lt1"/>
            </a:solidFill>
            <a:effectLst/>
            <a:latin typeface="Bahnschrift" panose="020B0502040204020203" pitchFamily="34" charset="0"/>
            <a:ea typeface="+mn-ea"/>
            <a:cs typeface="+mn-cs"/>
          </a:endParaRPr>
        </a:p>
        <a:p>
          <a:pPr algn="l" rtl="0"/>
          <a:r>
            <a:rPr lang="en-US" sz="2400" b="1">
              <a:solidFill>
                <a:srgbClr val="FDF5AA"/>
              </a:solidFill>
              <a:effectLst/>
              <a:latin typeface="Bahnschrift" panose="020B0502040204020203" pitchFamily="34" charset="0"/>
            </a:rPr>
            <a:t>to know</a:t>
          </a:r>
          <a:r>
            <a:rPr lang="en-US" sz="2400" b="1" baseline="0">
              <a:solidFill>
                <a:srgbClr val="FDF5AA"/>
              </a:solidFill>
              <a:effectLst/>
              <a:latin typeface="Bahnschrift" panose="020B0502040204020203" pitchFamily="34" charset="0"/>
            </a:rPr>
            <a:t> which department costs me with high or low performance ?</a:t>
          </a:r>
        </a:p>
        <a:p>
          <a:pPr algn="l" rtl="0"/>
          <a:r>
            <a:rPr lang="en-US" sz="2400" b="1" baseline="0">
              <a:solidFill>
                <a:srgbClr val="FDF5AA"/>
              </a:solidFill>
              <a:effectLst/>
              <a:latin typeface="Bahnschrift" panose="020B0502040204020203" pitchFamily="34" charset="0"/>
            </a:rPr>
            <a:t> if the salary is high and  the performance is low so we need to optimize the departments with low cost and high performance </a:t>
          </a:r>
        </a:p>
        <a:p>
          <a:pPr algn="l" rtl="0"/>
          <a:endParaRPr lang="en-US" sz="2400" b="1" baseline="0">
            <a:solidFill>
              <a:srgbClr val="FDF5AA"/>
            </a:solidFill>
            <a:effectLst/>
            <a:latin typeface="Bahnschrift"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2800" b="1" i="0" baseline="0">
              <a:solidFill>
                <a:schemeClr val="lt1"/>
              </a:solidFill>
              <a:effectLst/>
              <a:latin typeface="Bahnschrift" panose="020B0502040204020203" pitchFamily="34" charset="0"/>
              <a:ea typeface="+mn-ea"/>
              <a:cs typeface="+mn-cs"/>
            </a:rPr>
            <a:t># Employees By Educational Level</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2400">
            <a:effectLst/>
            <a:latin typeface="Bahnschrift" panose="020B0502040204020203" pitchFamily="34" charset="0"/>
          </a:endParaRPr>
        </a:p>
        <a:p>
          <a:pPr algn="l" rtl="0"/>
          <a:r>
            <a:rPr lang="en-US" sz="2400" b="1">
              <a:solidFill>
                <a:srgbClr val="FDF5AA"/>
              </a:solidFill>
              <a:effectLst/>
              <a:latin typeface="Bahnschrift" panose="020B0502040204020203" pitchFamily="34" charset="0"/>
            </a:rPr>
            <a:t>to know which level include a lot of employees and it</a:t>
          </a:r>
          <a:r>
            <a:rPr lang="en-US" sz="2400" b="1" baseline="0">
              <a:solidFill>
                <a:srgbClr val="FDF5AA"/>
              </a:solidFill>
              <a:effectLst/>
              <a:latin typeface="Bahnschrift" panose="020B0502040204020203" pitchFamily="34" charset="0"/>
            </a:rPr>
            <a:t> affects on their performance or not ?</a:t>
          </a:r>
        </a:p>
        <a:p>
          <a:pPr algn="l" rtl="0"/>
          <a:r>
            <a:rPr lang="en-US" sz="2400" b="1" baseline="0">
              <a:solidFill>
                <a:srgbClr val="FDF5AA"/>
              </a:solidFill>
              <a:effectLst/>
              <a:latin typeface="Bahnschrift" panose="020B0502040204020203" pitchFamily="34" charset="0"/>
            </a:rPr>
            <a:t>to Optomize their skills, knowledge and invist in them to optimize their work , it will reflect good reputation for the institution and gain more money at the same time </a:t>
          </a:r>
        </a:p>
        <a:p>
          <a:pPr algn="l" rtl="0"/>
          <a:endParaRPr lang="en-US" sz="2400" b="1" baseline="0">
            <a:solidFill>
              <a:srgbClr val="FDF5AA"/>
            </a:solidFill>
            <a:effectLst/>
            <a:latin typeface="Bahnschrift" panose="020B0502040204020203" pitchFamily="34" charset="0"/>
          </a:endParaRPr>
        </a:p>
        <a:p>
          <a:pPr algn="l" rtl="0"/>
          <a:endParaRPr lang="en-US" sz="2400" b="1">
            <a:solidFill>
              <a:srgbClr val="FDF5AA"/>
            </a:solidFill>
            <a:effectLst/>
            <a:latin typeface="Bahnschrift"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2800" b="1" i="0" baseline="0">
              <a:solidFill>
                <a:schemeClr val="lt1"/>
              </a:solidFill>
              <a:effectLst/>
              <a:latin typeface="Bahnschrift" panose="020B0502040204020203" pitchFamily="34" charset="0"/>
              <a:ea typeface="+mn-ea"/>
              <a:cs typeface="+mn-cs"/>
            </a:rPr>
            <a:t># Employee By Hiring Years</a:t>
          </a:r>
          <a:endParaRPr lang="en-US" sz="2400" b="1" i="0" baseline="0">
            <a:solidFill>
              <a:schemeClr val="lt1"/>
            </a:solidFill>
            <a:effectLst/>
            <a:latin typeface="Bahnschrift" panose="020B0502040204020203" pitchFamily="34"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2400" b="1" i="0" baseline="0">
            <a:solidFill>
              <a:schemeClr val="lt1"/>
            </a:solidFill>
            <a:effectLst/>
            <a:latin typeface="Bahnschrift" panose="020B0502040204020203" pitchFamily="34"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2400" b="1" i="0" baseline="0">
              <a:solidFill>
                <a:srgbClr val="FDF5AA"/>
              </a:solidFill>
              <a:effectLst/>
              <a:latin typeface="Bahnschrift" panose="020B0502040204020203" pitchFamily="34" charset="0"/>
              <a:ea typeface="+mn-ea"/>
              <a:cs typeface="+mn-cs"/>
            </a:rPr>
            <a:t>At 2016 is the most year accours hiring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2400" b="1" i="0" baseline="0">
            <a:solidFill>
              <a:schemeClr val="lt1"/>
            </a:solidFill>
            <a:effectLst/>
            <a:latin typeface="Bahnschrift" panose="020B0502040204020203" pitchFamily="34"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2400" b="1" i="0" baseline="0">
              <a:solidFill>
                <a:schemeClr val="lt1"/>
              </a:solidFill>
              <a:effectLst/>
              <a:latin typeface="Bahnschrift" panose="020B0502040204020203" pitchFamily="34" charset="0"/>
              <a:ea typeface="+mn-ea"/>
              <a:cs typeface="+mn-cs"/>
            </a:rPr>
            <a:t># Employees By Educational Level &amp; Job Title</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2400" b="1" i="0" baseline="0">
              <a:solidFill>
                <a:srgbClr val="FDF5AA"/>
              </a:solidFill>
              <a:effectLst/>
              <a:latin typeface="Bahnschrift" panose="020B0502040204020203" pitchFamily="34" charset="0"/>
              <a:ea typeface="+mn-ea"/>
              <a:cs typeface="+mn-cs"/>
            </a:rPr>
            <a:t>All sales team with </a:t>
          </a:r>
          <a:r>
            <a:rPr lang="ar-EG" sz="2400" b="1" i="0" baseline="0">
              <a:solidFill>
                <a:srgbClr val="FDF5AA"/>
              </a:solidFill>
              <a:effectLst/>
              <a:latin typeface="Bahnschrift" panose="020B0502040204020203" pitchFamily="34" charset="0"/>
              <a:ea typeface="+mn-ea"/>
              <a:cs typeface="+mn-cs"/>
            </a:rPr>
            <a:t>دبلوم </a:t>
          </a:r>
          <a:r>
            <a:rPr lang="en-US" sz="2400" b="1" i="0" baseline="0">
              <a:solidFill>
                <a:srgbClr val="FDF5AA"/>
              </a:solidFill>
              <a:effectLst/>
              <a:latin typeface="Bahnschrift" panose="020B0502040204020203" pitchFamily="34" charset="0"/>
              <a:ea typeface="+mn-ea"/>
              <a:cs typeface="+mn-cs"/>
            </a:rPr>
            <a:t> as a education level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2400" b="1" i="0" baseline="0">
            <a:solidFill>
              <a:schemeClr val="lt1"/>
            </a:solidFill>
            <a:effectLst/>
            <a:latin typeface="Bahnschrift" panose="020B0502040204020203" pitchFamily="34" charset="0"/>
            <a:ea typeface="+mn-ea"/>
            <a:cs typeface="+mn-cs"/>
          </a:endParaRPr>
        </a:p>
        <a:p>
          <a:pPr algn="l"/>
          <a:endParaRPr lang="en-US" sz="2400">
            <a:solidFill>
              <a:srgbClr val="FDF5AA"/>
            </a:solidFill>
            <a:latin typeface="Bahnschrift" panose="020B05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1504629" backgroundQuery="1" createdVersion="8" refreshedVersion="8" minRefreshableVersion="3" recordCount="0" supportSubquery="1" supportAdvancedDrill="1" xr:uid="{9DEE6F70-4231-409C-AF2D-9829BD7CD7E4}">
  <cacheSource type="external" connectionId="7"/>
  <cacheFields count="3">
    <cacheField name="[All Departments].[الموقع].[الموقع]" caption="الموقع" numFmtId="0" hierarchy="4" level="1">
      <sharedItems count="3">
        <s v="الاسكندرية"/>
        <s v="القاهرة"/>
        <s v="طنطا"/>
      </sharedItems>
    </cacheField>
    <cacheField name="[Measures].[Count of المسلسل]" caption="Count of المسلسل" numFmtId="0" hierarchy="93" level="32767"/>
    <cacheField name="[All Departments].[المؤهل الدراسي].[المؤهل الدراسي]" caption="المؤهل الدراسي" numFmtId="0" hierarchy="10" level="1">
      <sharedItems count="3">
        <s v="بكالوريوس"/>
        <s v="دبلوم"/>
        <s v="ماجستير"/>
      </sharedItems>
    </cacheField>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0"/>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fieldsUsage count="2">
        <fieldUsage x="-1"/>
        <fieldUsage x="2"/>
      </fieldsUsage>
    </cacheHierarchy>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1736113" backgroundQuery="1" createdVersion="8" refreshedVersion="8" minRefreshableVersion="3" recordCount="0" supportSubquery="1" supportAdvancedDrill="1" xr:uid="{B71BF6AF-4AE2-47C5-B117-E05C3F37DE87}">
  <cacheSource type="external" connectionId="7"/>
  <cacheFields count="2">
    <cacheField name="[Measures].[Distinct Count of المسلسل]" caption="Distinct Count of المسلسل" numFmtId="0" hierarchy="105" level="32767"/>
    <cacheField name="[All Departments].[الموقع].[الموقع]" caption="الموقع" numFmtId="0" hierarchy="4" level="1">
      <sharedItems containsSemiMixedTypes="0" containsNonDate="0" containsString="0"/>
    </cacheField>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1"/>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1851852" backgroundQuery="1" createdVersion="8" refreshedVersion="8" minRefreshableVersion="3" recordCount="0" supportSubquery="1" supportAdvancedDrill="1" xr:uid="{3F020722-07F8-418E-80B5-07BF715CEA3C}">
  <cacheSource type="external" connectionId="7"/>
  <cacheFields count="2">
    <cacheField name="[Measures].[Sum of الراتب]" caption="Sum of الراتب" numFmtId="0" hierarchy="98" level="32767"/>
    <cacheField name="[All Departments].[الموقع].[الموقع]" caption="الموقع" numFmtId="0" hierarchy="4" level="1">
      <sharedItems containsSemiMixedTypes="0" containsNonDate="0" containsString="0"/>
    </cacheField>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1"/>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oneField="1" hidden="1">
      <fieldsUsage count="1">
        <fieldUsage x="0"/>
      </fieldsUsage>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2199075" backgroundQuery="1" createdVersion="8" refreshedVersion="8" minRefreshableVersion="3" recordCount="0" supportSubquery="1" supportAdvancedDrill="1" xr:uid="{A298B6D5-B161-4021-B11C-E6083B0B7180}">
  <cacheSource type="external" connectionId="7"/>
  <cacheFields count="2">
    <cacheField name="[All Departments].[الموقع].[الموقع]" caption="الموقع" numFmtId="0" hierarchy="4" level="1">
      <sharedItems count="3">
        <s v="الاسكندرية"/>
        <s v="القاهرة"/>
        <s v="طنطا"/>
      </sharedItems>
    </cacheField>
    <cacheField name="[Measures].[Count of الوظيفة]" caption="Count of الوظيفة" numFmtId="0" hierarchy="102" level="32767"/>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0"/>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2546299" backgroundQuery="1" createdVersion="8" refreshedVersion="8" minRefreshableVersion="3" recordCount="0" supportSubquery="1" supportAdvancedDrill="1" xr:uid="{8CCD715E-6A24-4EDF-9E51-4BA9BA86BECB}">
  <cacheSource type="external" connectionId="7"/>
  <cacheFields count="3">
    <cacheField name="[All Departments].[المؤهل الدراسي].[المؤهل الدراسي]" caption="المؤهل الدراسي" numFmtId="0" hierarchy="10" level="1">
      <sharedItems count="3">
        <s v="بكالوريوس"/>
        <s v="دبلوم"/>
        <s v="ماجستير"/>
      </sharedItems>
    </cacheField>
    <cacheField name="[Measures].[Count of الرقم الوظيفي]" caption="Count of الرقم الوظيفي" numFmtId="0" hierarchy="104" level="32767"/>
    <cacheField name="[All Departments].[الموقع].[الموقع]" caption="الموقع" numFmtId="0" hierarchy="4" level="1">
      <sharedItems containsSemiMixedTypes="0" containsNonDate="0" containsString="0"/>
    </cacheField>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2"/>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fieldsUsage count="2">
        <fieldUsage x="-1"/>
        <fieldUsage x="0"/>
      </fieldsUsage>
    </cacheHierarchy>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2893522" backgroundQuery="1" createdVersion="8" refreshedVersion="8" minRefreshableVersion="3" recordCount="0" supportSubquery="1" supportAdvancedDrill="1" xr:uid="{B081B689-2B33-4531-AE88-F81ED53AF146}">
  <cacheSource type="external" connectionId="7"/>
  <cacheFields count="3">
    <cacheField name="[All Departments].[عدد سنين الخبرة].[عدد سنين الخبرة]" caption="عدد سنين الخبرة" numFmtId="0" hierarchy="7" level="1">
      <sharedItems containsSemiMixedTypes="0" containsString="0" containsNumber="1" containsInteger="1" minValue="7" maxValue="30" count="23">
        <n v="7"/>
        <n v="8"/>
        <n v="9"/>
        <n v="10"/>
        <n v="11"/>
        <n v="12"/>
        <n v="13"/>
        <n v="14"/>
        <n v="15"/>
        <n v="16"/>
        <n v="17"/>
        <n v="18"/>
        <n v="19"/>
        <n v="20"/>
        <n v="21"/>
        <n v="22"/>
        <n v="23"/>
        <n v="24"/>
        <n v="25"/>
        <n v="26"/>
        <n v="27"/>
        <n v="29"/>
        <n v="30"/>
      </sharedItems>
      <extLst>
        <ext xmlns:x15="http://schemas.microsoft.com/office/spreadsheetml/2010/11/main" uri="{4F2E5C28-24EA-4eb8-9CBF-B6C8F9C3D259}">
          <x15:cachedUniqueNames>
            <x15:cachedUniqueName index="0" name="[All Departments].[عدد سنين الخبرة].&amp;[7]"/>
            <x15:cachedUniqueName index="1" name="[All Departments].[عدد سنين الخبرة].&amp;[8]"/>
            <x15:cachedUniqueName index="2" name="[All Departments].[عدد سنين الخبرة].&amp;[9]"/>
            <x15:cachedUniqueName index="3" name="[All Departments].[عدد سنين الخبرة].&amp;[10]"/>
            <x15:cachedUniqueName index="4" name="[All Departments].[عدد سنين الخبرة].&amp;[11]"/>
            <x15:cachedUniqueName index="5" name="[All Departments].[عدد سنين الخبرة].&amp;[12]"/>
            <x15:cachedUniqueName index="6" name="[All Departments].[عدد سنين الخبرة].&amp;[13]"/>
            <x15:cachedUniqueName index="7" name="[All Departments].[عدد سنين الخبرة].&amp;[14]"/>
            <x15:cachedUniqueName index="8" name="[All Departments].[عدد سنين الخبرة].&amp;[15]"/>
            <x15:cachedUniqueName index="9" name="[All Departments].[عدد سنين الخبرة].&amp;[16]"/>
            <x15:cachedUniqueName index="10" name="[All Departments].[عدد سنين الخبرة].&amp;[17]"/>
            <x15:cachedUniqueName index="11" name="[All Departments].[عدد سنين الخبرة].&amp;[18]"/>
            <x15:cachedUniqueName index="12" name="[All Departments].[عدد سنين الخبرة].&amp;[19]"/>
            <x15:cachedUniqueName index="13" name="[All Departments].[عدد سنين الخبرة].&amp;[20]"/>
            <x15:cachedUniqueName index="14" name="[All Departments].[عدد سنين الخبرة].&amp;[21]"/>
            <x15:cachedUniqueName index="15" name="[All Departments].[عدد سنين الخبرة].&amp;[22]"/>
            <x15:cachedUniqueName index="16" name="[All Departments].[عدد سنين الخبرة].&amp;[23]"/>
            <x15:cachedUniqueName index="17" name="[All Departments].[عدد سنين الخبرة].&amp;[24]"/>
            <x15:cachedUniqueName index="18" name="[All Departments].[عدد سنين الخبرة].&amp;[25]"/>
            <x15:cachedUniqueName index="19" name="[All Departments].[عدد سنين الخبرة].&amp;[26]"/>
            <x15:cachedUniqueName index="20" name="[All Departments].[عدد سنين الخبرة].&amp;[27]"/>
            <x15:cachedUniqueName index="21" name="[All Departments].[عدد سنين الخبرة].&amp;[29]"/>
            <x15:cachedUniqueName index="22" name="[All Departments].[عدد سنين الخبرة].&amp;[30]"/>
          </x15:cachedUniqueNames>
        </ext>
      </extLst>
    </cacheField>
    <cacheField name="[Measures].[Average of PER 2020]" caption="Average of PER 2020" numFmtId="0" hierarchy="87" level="32767"/>
    <cacheField name="[All Departments].[الموقع].[الموقع]" caption="الموقع" numFmtId="0" hierarchy="4" level="1">
      <sharedItems containsSemiMixedTypes="0" containsNonDate="0" containsString="0"/>
    </cacheField>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2"/>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2" memberValueDatatype="20" unbalanced="0">
      <fieldsUsage count="2">
        <fieldUsage x="-1"/>
        <fieldUsage x="0"/>
      </fieldsUsage>
    </cacheHierarchy>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3240738" backgroundQuery="1" createdVersion="8" refreshedVersion="8" minRefreshableVersion="3" recordCount="0" supportSubquery="1" supportAdvancedDrill="1" xr:uid="{054D797F-A68C-4F56-BDEB-A5083A634013}">
  <cacheSource type="external" connectionId="7"/>
  <cacheFields count="4">
    <cacheField name="[All Departments].[تاريخ التعيين].[تاريخ التعيين]" caption="تاريخ التعيين" numFmtId="0" hierarchy="5" level="1">
      <sharedItems containsSemiMixedTypes="0" containsNonDate="0" containsDate="1" containsString="0" minDate="1995-11-26T00:00:00" maxDate="2018-12-30T00:00:00" count="81">
        <d v="1995-11-26T00:00:00"/>
        <d v="1996-06-01T00:00:00"/>
        <d v="1996-11-20T00:00:00"/>
        <d v="1998-03-01T00:00:00"/>
        <d v="1998-03-14T00:00:00"/>
        <d v="1998-06-20T00:00:00"/>
        <d v="1999-06-01T00:00:00"/>
        <d v="2000-01-19T00:00:00"/>
        <d v="2000-08-03T00:00:00"/>
        <d v="2001-01-13T00:00:00"/>
        <d v="2001-08-15T00:00:00"/>
        <d v="2001-08-18T00:00:00"/>
        <d v="2001-08-28T00:00:00"/>
        <d v="2002-01-26T00:00:00"/>
        <d v="2002-07-23T00:00:00"/>
        <d v="2003-02-24T00:00:00"/>
        <d v="2003-05-17T00:00:00"/>
        <d v="2003-07-15T00:00:00"/>
        <d v="2003-12-20T00:00:00"/>
        <d v="2004-05-08T00:00:00"/>
        <d v="2005-02-15T00:00:00"/>
        <d v="2005-02-20T00:00:00"/>
        <d v="2006-04-09T00:00:00"/>
        <d v="2006-08-01T00:00:00"/>
        <d v="2006-11-15T00:00:00"/>
        <d v="2007-01-20T00:00:00"/>
        <d v="2007-03-03T00:00:00"/>
        <d v="2007-08-04T00:00:00"/>
        <d v="2008-06-01T00:00:00"/>
        <d v="2008-07-12T00:00:00"/>
        <d v="2008-08-09T00:00:00"/>
        <d v="2008-08-11T00:00:00"/>
        <d v="2008-10-04T00:00:00"/>
        <d v="2008-11-15T00:00:00"/>
        <d v="2010-01-02T00:00:00"/>
        <d v="2010-04-24T00:00:00"/>
        <d v="2010-07-03T00:00:00"/>
        <d v="2011-05-17T00:00:00"/>
        <d v="2011-05-25T00:00:00"/>
        <d v="2011-07-02T00:00:00"/>
        <d v="2011-11-03T00:00:00"/>
        <d v="2012-01-11T00:00:00"/>
        <d v="2012-02-13T00:00:00"/>
        <d v="2012-10-09T00:00:00"/>
        <d v="2013-04-14T00:00:00"/>
        <d v="2013-08-12T00:00:00"/>
        <d v="2013-08-13T00:00:00"/>
        <d v="2013-09-10T00:00:00"/>
        <d v="2013-11-16T00:00:00"/>
        <d v="2014-04-01T00:00:00"/>
        <d v="2014-04-19T00:00:00"/>
        <d v="2014-04-20T00:00:00"/>
        <d v="2014-05-12T00:00:00"/>
        <d v="2014-05-24T00:00:00"/>
        <d v="2014-09-23T00:00:00"/>
        <d v="2014-10-11T00:00:00"/>
        <d v="2014-11-08T00:00:00"/>
        <d v="2014-12-04T00:00:00"/>
        <d v="2015-02-01T00:00:00"/>
        <d v="2015-02-18T00:00:00"/>
        <d v="2015-03-21T00:00:00"/>
        <d v="2015-04-11T00:00:00"/>
        <d v="2015-11-18T00:00:00"/>
        <d v="2016-02-03T00:00:00"/>
        <d v="2016-02-17T00:00:00"/>
        <d v="2016-04-02T00:00:00"/>
        <d v="2016-04-09T00:00:00"/>
        <d v="2016-04-16T00:00:00"/>
        <d v="2016-04-17T00:00:00"/>
        <d v="2016-04-23T00:00:00"/>
        <d v="2016-04-30T00:00:00"/>
        <d v="2016-05-01T00:00:00"/>
        <d v="2016-05-25T00:00:00"/>
        <d v="2016-07-25T00:00:00"/>
        <d v="2016-08-15T00:00:00"/>
        <d v="2016-08-16T00:00:00"/>
        <d v="2017-04-08T00:00:00"/>
        <d v="2017-12-02T00:00:00"/>
        <d v="2018-01-21T00:00:00"/>
        <d v="2018-12-10T00:00:00"/>
        <d v="2018-12-29T00:00:00"/>
      </sharedItems>
    </cacheField>
    <cacheField name="[All Departments].[تاريخ التعيين (Year)].[تاريخ التعيين (Year)]" caption="تاريخ التعيين (Year)" numFmtId="0" hierarchy="16" level="1">
      <sharedItems count="22">
        <s v="1995"/>
        <s v="1996"/>
        <s v="1998"/>
        <s v="1999"/>
        <s v="2000"/>
        <s v="2001"/>
        <s v="2002"/>
        <s v="2003"/>
        <s v="2004"/>
        <s v="2005"/>
        <s v="2006"/>
        <s v="2007"/>
        <s v="2008"/>
        <s v="2010"/>
        <s v="2011"/>
        <s v="2012"/>
        <s v="2013"/>
        <s v="2014"/>
        <s v="2015"/>
        <s v="2016"/>
        <s v="2017"/>
        <s v="2018"/>
      </sharedItems>
    </cacheField>
    <cacheField name="[Measures].[Average of PER 2020]" caption="Average of PER 2020" numFmtId="0" hierarchy="87" level="32767"/>
    <cacheField name="[All Departments].[الموقع].[الموقع]" caption="الموقع" numFmtId="0" hierarchy="4" level="1">
      <sharedItems containsSemiMixedTypes="0" containsNonDate="0" containsString="0"/>
    </cacheField>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3"/>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2" memberValueDatatype="7" unbalanced="0">
      <fieldsUsage count="2">
        <fieldUsage x="-1"/>
        <fieldUsage x="0"/>
      </fieldsUsage>
    </cacheHierarchy>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2" memberValueDatatype="130" unbalanced="0">
      <fieldsUsage count="2">
        <fieldUsage x="-1"/>
        <fieldUsage x="1"/>
      </fieldsUsage>
    </cacheHierarchy>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3587961" backgroundQuery="1" createdVersion="8" refreshedVersion="8" minRefreshableVersion="3" recordCount="0" supportSubquery="1" supportAdvancedDrill="1" xr:uid="{51F9FFBF-4823-40C9-9F8D-2D9458A7CCC2}">
  <cacheSource type="external" connectionId="7"/>
  <cacheFields count="3">
    <cacheField name="[Measures].[Average of الراتب]" caption="Average of الراتب" numFmtId="0" hierarchy="101" level="32767"/>
    <cacheField name="[All Departments].[الوظيفة].[الوظيفة]" caption="الوظيفة" numFmtId="0" hierarchy="3" level="1">
      <sharedItems count="13">
        <s v="Accountant"/>
        <s v="Digital Marketing Specialist"/>
        <s v="Financial Manager"/>
        <s v="Hr Coordinator"/>
        <s v="Hr Manager"/>
        <s v="Hr Specialist"/>
        <s v="It Manager"/>
        <s v="Marketing Manager"/>
        <s v="Products Marketing Coordinator"/>
        <s v="Recruitment Specialsit"/>
        <s v="Sales Manager"/>
        <s v="Sales Rep."/>
        <s v="Software Developer"/>
      </sharedItems>
    </cacheField>
    <cacheField name="[All Departments].[الموقع].[الموقع]" caption="الموقع" numFmtId="0" hierarchy="4" level="1">
      <sharedItems containsSemiMixedTypes="0" containsNonDate="0" containsString="0"/>
    </cacheField>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fieldsUsage count="2">
        <fieldUsage x="-1"/>
        <fieldUsage x="1"/>
      </fieldsUsage>
    </cacheHierarchy>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2"/>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3819446" backgroundQuery="1" createdVersion="8" refreshedVersion="8" minRefreshableVersion="3" recordCount="0" supportSubquery="1" supportAdvancedDrill="1" xr:uid="{E0EA2897-6A9C-43F0-A352-22145F93E7AF}">
  <cacheSource type="external" connectionId="7"/>
  <cacheFields count="2">
    <cacheField name="[Measures].[Average of الراتب]" caption="Average of الراتب" numFmtId="0" hierarchy="101" level="32767"/>
    <cacheField name="[All Departments].[الموقع].[الموقع]" caption="الموقع" numFmtId="0" hierarchy="4" level="1">
      <sharedItems containsSemiMixedTypes="0" containsNonDate="0" containsString="0"/>
    </cacheField>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1"/>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4166669" backgroundQuery="1" createdVersion="8" refreshedVersion="8" minRefreshableVersion="3" recordCount="0" supportSubquery="1" supportAdvancedDrill="1" xr:uid="{8A267041-37DD-4467-A138-88B655D072B9}">
  <cacheSource type="external" connectionId="7"/>
  <cacheFields count="2">
    <cacheField name="[All Departments].[الموقع].[الموقع]" caption="الموقع" numFmtId="0" hierarchy="4" level="1">
      <sharedItems count="3">
        <s v="الاسكندرية"/>
        <s v="القاهرة"/>
        <s v="طنطا"/>
      </sharedItems>
    </cacheField>
    <cacheField name="[Measures].[Average of Delta(مقياس اداء الموظف )]" caption="Average of Delta(مقياس اداء الموظف )" numFmtId="0" hierarchy="89" level="32767"/>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0"/>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4513892" backgroundQuery="1" createdVersion="8" refreshedVersion="8" minRefreshableVersion="3" recordCount="0" supportSubquery="1" supportAdvancedDrill="1" xr:uid="{FFE94F43-8033-4DFD-A7A1-A6BE2EA9EC95}">
  <cacheSource type="external" connectionId="7"/>
  <cacheFields count="3">
    <cacheField name="[All Departments].[الموقع].[الموقع]" caption="الموقع" numFmtId="0" hierarchy="4" level="1">
      <sharedItems count="3">
        <s v="الاسكندرية"/>
        <s v="القاهرة"/>
        <s v="طنطا"/>
      </sharedItems>
    </cacheField>
    <cacheField name="[Measures].[Average of Delta(مقياس اداء الموظف )]" caption="Average of Delta(مقياس اداء الموظف )" numFmtId="0" hierarchy="89" level="32767"/>
    <cacheField name="[Measures].[Distinct Count of المسلسل]" caption="Distinct Count of المسلسل" numFmtId="0" hierarchy="105" level="32767"/>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0"/>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4861108" backgroundQuery="1" createdVersion="8" refreshedVersion="8" minRefreshableVersion="3" recordCount="0" supportSubquery="1" supportAdvancedDrill="1" xr:uid="{82F43339-EB84-42B2-85AE-2FCA60E17096}">
  <cacheSource type="external" connectionId="7"/>
  <cacheFields count="3">
    <cacheField name="[All Departments].[الموقع].[الموقع]" caption="الموقع" numFmtId="0" hierarchy="4" level="1">
      <sharedItems count="3">
        <s v="الاسكندرية"/>
        <s v="القاهرة"/>
        <s v="طنطا"/>
      </sharedItems>
    </cacheField>
    <cacheField name="[Measures].[Average of عدد سنين الخبرة]" caption="Average of عدد سنين الخبرة" numFmtId="0" hierarchy="95" level="32767"/>
    <cacheField name="[Measures].[Average of العمر]" caption="Average of العمر" numFmtId="0" hierarchy="97" level="32767"/>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0"/>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5324077" backgroundQuery="1" createdVersion="8" refreshedVersion="8" minRefreshableVersion="3" recordCount="0" supportSubquery="1" supportAdvancedDrill="1" xr:uid="{896A110F-0A53-4043-B43F-C8938BEFD3D6}">
  <cacheSource type="external" connectionId="7"/>
  <cacheFields count="4">
    <cacheField name="[All Departments].[الموقع].[الموقع]" caption="الموقع" numFmtId="0" hierarchy="4" level="1">
      <sharedItems count="3">
        <s v="الاسكندرية"/>
        <s v="القاهرة"/>
        <s v="طنطا"/>
      </sharedItems>
    </cacheField>
    <cacheField name="[Measures].[Max of الراتب]" caption="Max of الراتب" numFmtId="0" hierarchy="99" level="32767"/>
    <cacheField name="[Measures].[Min of الراتب]" caption="Min of الراتب" numFmtId="0" hierarchy="100" level="32767"/>
    <cacheField name="[Measures].[Average of الراتب]" caption="Average of الراتب" numFmtId="0" hierarchy="101" level="32767"/>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0"/>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oneField="1" hidden="1">
      <fieldsUsage count="1">
        <fieldUsage x="1"/>
      </fieldsUsage>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5671293" backgroundQuery="1" createdVersion="8" refreshedVersion="8" minRefreshableVersion="3" recordCount="0" supportSubquery="1" supportAdvancedDrill="1" xr:uid="{6F3EC122-6C0B-4EC6-A80E-78D464C2DE6D}">
  <cacheSource type="external" connectionId="7"/>
  <cacheFields count="3">
    <cacheField name="[All Departments].[الموقع].[الموقع]" caption="الموقع" numFmtId="0" hierarchy="4" level="1">
      <sharedItems count="3">
        <s v="الاسكندرية"/>
        <s v="القاهرة"/>
        <s v="طنطا"/>
      </sharedItems>
    </cacheField>
    <cacheField name="[Measures].[Sum of الراتب]" caption="Sum of الراتب" numFmtId="0" hierarchy="98" level="32767"/>
    <cacheField name="[All Departments].[الوظيفة].[الوظيفة]" caption="الوظيفة" numFmtId="0" hierarchy="3" level="1">
      <sharedItems count="13">
        <s v="Accountant"/>
        <s v="Digital Marketing Specialist"/>
        <s v="Financial Manager"/>
        <s v="Hr Coordinator"/>
        <s v="Hr Manager"/>
        <s v="Hr Specialist"/>
        <s v="It Manager"/>
        <s v="Marketing Manager"/>
        <s v="Products Marketing Coordinator"/>
        <s v="Recruitment Specialsit"/>
        <s v="Sales Manager"/>
        <s v="Sales Rep."/>
        <s v="Software Developer"/>
      </sharedItems>
    </cacheField>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fieldsUsage count="2">
        <fieldUsage x="-1"/>
        <fieldUsage x="2"/>
      </fieldsUsage>
    </cacheHierarchy>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0"/>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oneField="1" hidden="1">
      <fieldsUsage count="1">
        <fieldUsage x="1"/>
      </fieldsUsage>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6134262" backgroundQuery="1" createdVersion="8" refreshedVersion="8" minRefreshableVersion="3" recordCount="0" supportSubquery="1" supportAdvancedDrill="1" xr:uid="{F4ADED11-D63E-4C20-8939-4AEADDDE6F0B}">
  <cacheSource type="external" connectionId="7"/>
  <cacheFields count="3">
    <cacheField name="[All Departments].[الموقع].[الموقع]" caption="الموقع" numFmtId="0" hierarchy="4" level="1">
      <sharedItems count="3">
        <s v="الاسكندرية"/>
        <s v="القاهرة"/>
        <s v="طنطا"/>
      </sharedItems>
    </cacheField>
    <cacheField name="[All Departments].[الوظيفة].[الوظيفة]" caption="الوظيفة" numFmtId="0" hierarchy="3" level="1">
      <sharedItems count="13">
        <s v="Accountant"/>
        <s v="Digital Marketing Specialist"/>
        <s v="Financial Manager"/>
        <s v="Hr Coordinator"/>
        <s v="Hr Manager"/>
        <s v="Hr Specialist"/>
        <s v="It Manager"/>
        <s v="Marketing Manager"/>
        <s v="Products Marketing Coordinator"/>
        <s v="Recruitment Specialsit"/>
        <s v="Sales Manager"/>
        <s v="Sales Rep."/>
        <s v="Software Developer"/>
      </sharedItems>
    </cacheField>
    <cacheField name="[Measures].[Count of المسلسل]" caption="Count of المسلسل" numFmtId="0" hierarchy="93" level="32767"/>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fieldsUsage count="2">
        <fieldUsage x="-1"/>
        <fieldUsage x="1"/>
      </fieldsUsage>
    </cacheHierarchy>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0"/>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6712963" backgroundQuery="1" createdVersion="8" refreshedVersion="8" minRefreshableVersion="3" recordCount="0" supportSubquery="1" supportAdvancedDrill="1" xr:uid="{2D64E133-C7E5-4D64-BE42-D5B3D6FD1374}">
  <cacheSource type="external" connectionId="7"/>
  <cacheFields count="2">
    <cacheField name="[All Departments].[الموقع].[الموقع]" caption="الموقع" numFmtId="0" hierarchy="4" level="1">
      <sharedItems count="3">
        <s v="الاسكندرية"/>
        <s v="القاهرة"/>
        <s v="طنطا"/>
      </sharedItems>
    </cacheField>
    <cacheField name="[Measures].[Count of المسلسل]" caption="Count of المسلسل" numFmtId="0" hierarchy="93" level="32767"/>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0"/>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7060186" backgroundQuery="1" createdVersion="8" refreshedVersion="8" minRefreshableVersion="3" recordCount="0" supportSubquery="1" supportAdvancedDrill="1" xr:uid="{BF9EE002-222B-4209-8A7A-14B2555D8510}">
  <cacheSource type="external" connectionId="7"/>
  <cacheFields count="2">
    <cacheField name="[All Departments].[الموقع].[الموقع]" caption="الموقع" numFmtId="0" hierarchy="4" level="1">
      <sharedItems count="3">
        <s v="الاسكندرية"/>
        <s v="القاهرة"/>
        <s v="طنطا"/>
      </sharedItems>
    </cacheField>
    <cacheField name="[Measures].[Sum of الراتب]" caption="Sum of الراتب" numFmtId="0" hierarchy="98" level="32767"/>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0"/>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oneField="1" hidden="1">
      <fieldsUsage count="1">
        <fieldUsage x="1"/>
      </fieldsUsage>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740741" backgroundQuery="1" createdVersion="8" refreshedVersion="8" minRefreshableVersion="3" recordCount="0" supportSubquery="1" supportAdvancedDrill="1" xr:uid="{8805257A-905F-4720-A79B-0AC5F0E5862F}">
  <cacheSource type="external" connectionId="7"/>
  <cacheFields count="3">
    <cacheField name="[All Departments].[تاريخ التعيين (Year)].[تاريخ التعيين (Year)]" caption="تاريخ التعيين (Year)" numFmtId="0" hierarchy="16" level="1">
      <sharedItems count="22">
        <s v="1995"/>
        <s v="1996"/>
        <s v="1998"/>
        <s v="1999"/>
        <s v="2000"/>
        <s v="2001"/>
        <s v="2002"/>
        <s v="2003"/>
        <s v="2004"/>
        <s v="2005"/>
        <s v="2006"/>
        <s v="2007"/>
        <s v="2008"/>
        <s v="2010"/>
        <s v="2011"/>
        <s v="2012"/>
        <s v="2013"/>
        <s v="2014"/>
        <s v="2015"/>
        <s v="2016"/>
        <s v="2017"/>
        <s v="2018"/>
      </sharedItems>
    </cacheField>
    <cacheField name="[Measures].[Count of المسلسل]" caption="Count of المسلسل" numFmtId="0" hierarchy="93" level="32767"/>
    <cacheField name="[All Departments].[الموقع].[الموقع]" caption="الموقع" numFmtId="0" hierarchy="4" level="1">
      <sharedItems containsSemiMixedTypes="0" containsNonDate="0" containsString="0"/>
    </cacheField>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2"/>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2" memberValueDatatype="130" unbalanced="0">
      <fieldsUsage count="2">
        <fieldUsage x="-1"/>
        <fieldUsage x="0"/>
      </fieldsUsage>
    </cacheHierarchy>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7638887" backgroundQuery="1" createdVersion="8" refreshedVersion="8" minRefreshableVersion="3" recordCount="0" supportSubquery="1" supportAdvancedDrill="1" xr:uid="{AD6AED7D-F792-4A36-AB78-191A3472232D}">
  <cacheSource type="external" connectionId="7"/>
  <cacheFields count="2">
    <cacheField name="[Measures].[Average of العمر]" caption="Average of العمر" numFmtId="0" hierarchy="97" level="32767"/>
    <cacheField name="[All Departments].[الموقع].[الموقع]" caption="الموقع" numFmtId="0" hierarchy="4" level="1">
      <sharedItems containsSemiMixedTypes="0" containsNonDate="0" containsString="0"/>
    </cacheField>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1"/>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7754633" backgroundQuery="1" createdVersion="8" refreshedVersion="8" minRefreshableVersion="3" recordCount="0" supportSubquery="1" supportAdvancedDrill="1" xr:uid="{A14848A7-8FC9-408B-A073-F1C975611B81}">
  <cacheSource type="external" connectionId="7"/>
  <cacheFields count="2">
    <cacheField name="[Measures].[Average of عدد سنين الخبرة]" caption="Average of عدد سنين الخبرة" numFmtId="0" hierarchy="95" level="32767"/>
    <cacheField name="[All Departments].[الموقع].[الموقع]" caption="الموقع" numFmtId="0" hierarchy="4" level="1">
      <sharedItems containsSemiMixedTypes="0" containsNonDate="0" containsString="0"/>
    </cacheField>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1"/>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28258217595" backgroundQuery="1" createdVersion="8" refreshedVersion="8" minRefreshableVersion="3" recordCount="0" supportSubquery="1" supportAdvancedDrill="1" xr:uid="{5807BCA8-49F4-4DB0-896E-A636BD8F6D61}">
  <cacheSource type="external" connectionId="7"/>
  <cacheFields count="4">
    <cacheField name="[All Departments].[المؤهل الدراسي].[المؤهل الدراسي]" caption="المؤهل الدراسي" numFmtId="0" hierarchy="10" level="1">
      <sharedItems count="3">
        <s v="بكالوريوس"/>
        <s v="دبلوم"/>
        <s v="ماجستير"/>
      </sharedItems>
    </cacheField>
    <cacheField name="[Measures].[Count of الرقم الوظيفي]" caption="Count of الرقم الوظيفي" numFmtId="0" hierarchy="104" level="32767"/>
    <cacheField name="[All Departments].[الوظيفة].[الوظيفة]" caption="الوظيفة" numFmtId="0" hierarchy="3" level="1">
      <sharedItems count="13">
        <s v="Accountant"/>
        <s v="Digital Marketing Specialist"/>
        <s v="Hr Coordinator"/>
        <s v="Hr Manager"/>
        <s v="Hr Specialist"/>
        <s v="Products Marketing Coordinator"/>
        <s v="Recruitment Specialsit"/>
        <s v="Sales Manager"/>
        <s v="Software Developer"/>
        <s v="Sales Rep."/>
        <s v="Financial Manager"/>
        <s v="It Manager"/>
        <s v="Marketing Manager"/>
      </sharedItems>
    </cacheField>
    <cacheField name="[All Departments].[الموقع].[الموقع]" caption="الموقع" numFmtId="0" hierarchy="4" level="1">
      <sharedItems containsSemiMixedTypes="0" containsNonDate="0" containsString="0"/>
    </cacheField>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fieldsUsage count="2">
        <fieldUsage x="-1"/>
        <fieldUsage x="2"/>
      </fieldsUsage>
    </cacheHierarchy>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3"/>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0"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fieldsUsage count="2">
        <fieldUsage x="-1"/>
        <fieldUsage x="0"/>
      </fieldsUsage>
    </cacheHierarchy>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935.942795254632" backgroundQuery="1" createdVersion="8" refreshedVersion="8" minRefreshableVersion="3" recordCount="0" supportSubquery="1" supportAdvancedDrill="1" xr:uid="{F92CC317-C491-4B69-925D-063B6EB964D1}">
  <cacheSource type="external" connectionId="7"/>
  <cacheFields count="4">
    <cacheField name="[All Departments].[الموقع].[الموقع]" caption="الموقع" numFmtId="0" hierarchy="4" level="1">
      <sharedItems count="3">
        <s v="الاسكندرية"/>
        <s v="القاهرة"/>
        <s v="طنطا"/>
      </sharedItems>
    </cacheField>
    <cacheField name="[Measures].[Average of Delta(مقياس اداء الموظف )]" caption="Average of Delta(مقياس اداء الموظف )" numFmtId="0" hierarchy="89" level="32767"/>
    <cacheField name="[Measures].[Average of PER 2019]" caption="Average of PER 2019" numFmtId="0" hierarchy="86" level="32767"/>
    <cacheField name="[Measures].[Average of PER 2020]" caption="Average of PER 2020" numFmtId="0" hierarchy="87" level="32767"/>
  </cacheFields>
  <cacheHierarchies count="106">
    <cacheHierarchy uniqueName="[All Departments].[المسلسل]" caption="المسلسل" attribute="1" defaultMemberUniqueName="[All Departments].[المسلسل].[All]" allUniqueName="[All Departments].[المسلسل].[All]" dimensionUniqueName="[All Departments]" displayFolder="" count="2"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2"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2"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fieldsUsage count="2">
        <fieldUsage x="-1"/>
        <fieldUsage x="0"/>
      </fieldsUsage>
    </cacheHierarchy>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2" memberValueDatatype="7" unbalanced="0"/>
    <cacheHierarchy uniqueName="[All Departments].[days diff]" caption="days diff" attribute="1" defaultMemberUniqueName="[All Departments].[days diff].[All]" allUniqueName="[All Departments].[days diff].[All]" dimensionUniqueName="[All Departments]" displayFolder="" count="2"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2"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2" memberValueDatatype="7" unbalanced="0"/>
    <cacheHierarchy uniqueName="[All Departments].[العمر]" caption="العمر" attribute="1" defaultMemberUniqueName="[All Departments].[العمر].[All]" allUniqueName="[All Departments].[العمر].[All]" dimensionUniqueName="[All Departments]" displayFolder="" count="2"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2" memberValueDatatype="20" unbalanced="0"/>
    <cacheHierarchy uniqueName="[All Departments].[PER 2019]" caption="PER 2019" attribute="1" defaultMemberUniqueName="[All Departments].[PER 2019].[All]" allUniqueName="[All Departments].[PER 2019].[All]" dimensionUniqueName="[All Departments]" displayFolder="" count="2" memberValueDatatype="5" unbalanced="0"/>
    <cacheHierarchy uniqueName="[All Departments].[PER 2020]" caption="PER 2020" attribute="1" defaultMemberUniqueName="[All Departments].[PER 2020].[All]" allUniqueName="[All Departments].[PER 2020].[All]" dimensionUniqueName="[All Departments]" displayFolder="" count="2"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2"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2"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2"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2"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2" memberValueDatatype="130" unbalanced="0"/>
    <cacheHierarchy uniqueName="[Finance].[المسلسل]" caption="المسلسل" attribute="1" defaultMemberUniqueName="[Finance].[المسلسل].[All]" allUniqueName="[Finance].[المسلسل].[All]" dimensionUniqueName="[Finance]" displayFolder="" count="2"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2" memberValueDatatype="20" unbalanced="0"/>
    <cacheHierarchy uniqueName="[Finance].[اسم الموظف]" caption="اسم الموظف" attribute="1" defaultMemberUniqueName="[Finance].[اسم الموظف].[All]" allUniqueName="[Finance].[اسم الموظف].[All]" dimensionUniqueName="[Finance]" displayFolder="" count="2" memberValueDatatype="130" unbalanced="0"/>
    <cacheHierarchy uniqueName="[Finance].[الوظيفة]" caption="الوظيفة" attribute="1" defaultMemberUniqueName="[Finance].[الوظيفة].[All]" allUniqueName="[Finance].[الوظيفة].[All]" dimensionUniqueName="[Finance]" displayFolder="" count="2" memberValueDatatype="130" unbalanced="0"/>
    <cacheHierarchy uniqueName="[Finance].[الموقع]" caption="الموقع" attribute="1" defaultMemberUniqueName="[Finance].[الموقع].[All]" allUniqueName="[Finance].[الموقع].[All]" dimensionUniqueName="[Finance]" displayFolder="" count="2"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2"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2"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2" memberValueDatatype="130" unbalanced="0"/>
    <cacheHierarchy uniqueName="[Finance].[الراتب]" caption="الراتب" attribute="1" defaultMemberUniqueName="[Finance].[الراتب].[All]" allUniqueName="[Finance].[الراتب].[All]" dimensionUniqueName="[Finance]" displayFolder="" count="2" memberValueDatatype="20" unbalanced="0"/>
    <cacheHierarchy uniqueName="[Finance].[PER 2019]" caption="PER 2019" attribute="1" defaultMemberUniqueName="[Finance].[PER 2019].[All]" allUniqueName="[Finance].[PER 2019].[All]" dimensionUniqueName="[Finance]" displayFolder="" count="2" memberValueDatatype="5" unbalanced="0"/>
    <cacheHierarchy uniqueName="[Finance].[PER 2020]" caption="PER 2020" attribute="1" defaultMemberUniqueName="[Finance].[PER 2020].[All]" allUniqueName="[Finance].[PER 2020].[All]" dimensionUniqueName="[Finance]" displayFolder="" count="2" memberValueDatatype="5" unbalanced="0"/>
    <cacheHierarchy uniqueName="[HR].[المسلسل]" caption="المسلسل" attribute="1" defaultMemberUniqueName="[HR].[المسلسل].[All]" allUniqueName="[HR].[المسلسل].[All]" dimensionUniqueName="[HR]" displayFolder="" count="2" memberValueDatatype="20" unbalanced="0"/>
    <cacheHierarchy uniqueName="[HR].[الرقم الوظيفي]" caption="الرقم الوظيفي" attribute="1" defaultMemberUniqueName="[HR].[الرقم الوظيفي].[All]" allUniqueName="[HR].[الرقم الوظيفي].[All]" dimensionUniqueName="[HR]" displayFolder="" count="2" memberValueDatatype="20" unbalanced="0"/>
    <cacheHierarchy uniqueName="[HR].[اسم الموظف]" caption="اسم الموظف" attribute="1" defaultMemberUniqueName="[HR].[اسم الموظف].[All]" allUniqueName="[HR].[اسم الموظف].[All]" dimensionUniqueName="[HR]" displayFolder="" count="2" memberValueDatatype="130" unbalanced="0"/>
    <cacheHierarchy uniqueName="[HR].[الوظيفة]" caption="الوظيفة" attribute="1" defaultMemberUniqueName="[HR].[الوظيفة].[All]" allUniqueName="[HR].[الوظيفة].[All]" dimensionUniqueName="[HR]" displayFolder="" count="2" memberValueDatatype="130" unbalanced="0"/>
    <cacheHierarchy uniqueName="[HR].[الموقع]" caption="الموقع" attribute="1" defaultMemberUniqueName="[HR].[الموقع].[All]" allUniqueName="[HR].[الموقع].[All]" dimensionUniqueName="[HR]" displayFolder="" count="2" memberValueDatatype="130" unbalanced="0"/>
    <cacheHierarchy uniqueName="[HR].[تاريخ التعيين]" caption="تاريخ التعيين" attribute="1" time="1" defaultMemberUniqueName="[HR].[تاريخ التعيين].[All]" allUniqueName="[HR].[تاريخ التعيين].[All]" dimensionUniqueName="[HR]" displayFolder="" count="2" memberValueDatatype="7" unbalanced="0"/>
    <cacheHierarchy uniqueName="[HR].[تاريخ الميلاد]" caption="تاريخ الميلاد" attribute="1" time="1" defaultMemberUniqueName="[HR].[تاريخ الميلاد].[All]" allUniqueName="[HR].[تاريخ الميلاد].[All]" dimensionUniqueName="[HR]" displayFolder="" count="2" memberValueDatatype="7" unbalanced="0"/>
    <cacheHierarchy uniqueName="[HR].[المؤهل الدراسي]" caption="المؤهل الدراسي" attribute="1" defaultMemberUniqueName="[HR].[المؤهل الدراسي].[All]" allUniqueName="[HR].[المؤهل الدراسي].[All]" dimensionUniqueName="[HR]" displayFolder="" count="2" memberValueDatatype="130" unbalanced="0"/>
    <cacheHierarchy uniqueName="[HR].[الراتب]" caption="الراتب" attribute="1" defaultMemberUniqueName="[HR].[الراتب].[All]" allUniqueName="[HR].[الراتب].[All]" dimensionUniqueName="[HR]" displayFolder="" count="2" memberValueDatatype="20" unbalanced="0"/>
    <cacheHierarchy uniqueName="[HR].[PER 2019]" caption="PER 2019" attribute="1" defaultMemberUniqueName="[HR].[PER 2019].[All]" allUniqueName="[HR].[PER 2019].[All]" dimensionUniqueName="[HR]" displayFolder="" count="2" memberValueDatatype="5" unbalanced="0"/>
    <cacheHierarchy uniqueName="[HR].[PER 2020]" caption="PER 2020" attribute="1" defaultMemberUniqueName="[HR].[PER 2020].[All]" allUniqueName="[HR].[PER 2020].[All]" dimensionUniqueName="[HR]" displayFolder="" count="2" memberValueDatatype="5" unbalanced="0"/>
    <cacheHierarchy uniqueName="[IT].[المسلسل]" caption="المسلسل" attribute="1" defaultMemberUniqueName="[IT].[المسلسل].[All]" allUniqueName="[IT].[المسلسل].[All]" dimensionUniqueName="[IT]" displayFolder="" count="2" memberValueDatatype="20" unbalanced="0"/>
    <cacheHierarchy uniqueName="[IT].[الرقم الوظيفي]" caption="الرقم الوظيفي" attribute="1" defaultMemberUniqueName="[IT].[الرقم الوظيفي].[All]" allUniqueName="[IT].[الرقم الوظيفي].[All]" dimensionUniqueName="[IT]" displayFolder="" count="2" memberValueDatatype="20" unbalanced="0"/>
    <cacheHierarchy uniqueName="[IT].[اسم الموظف]" caption="اسم الموظف" attribute="1" defaultMemberUniqueName="[IT].[اسم الموظف].[All]" allUniqueName="[IT].[اسم الموظف].[All]" dimensionUniqueName="[IT]" displayFolder="" count="2" memberValueDatatype="130" unbalanced="0"/>
    <cacheHierarchy uniqueName="[IT].[الوظيفة]" caption="الوظيفة" attribute="1" defaultMemberUniqueName="[IT].[الوظيفة].[All]" allUniqueName="[IT].[الوظيفة].[All]" dimensionUniqueName="[IT]" displayFolder="" count="2" memberValueDatatype="130" unbalanced="0"/>
    <cacheHierarchy uniqueName="[IT].[الموقع]" caption="الموقع" attribute="1" defaultMemberUniqueName="[IT].[الموقع].[All]" allUniqueName="[IT].[الموقع].[All]" dimensionUniqueName="[IT]" displayFolder="" count="2" memberValueDatatype="130" unbalanced="0"/>
    <cacheHierarchy uniqueName="[IT].[تاريخ التعيين]" caption="تاريخ التعيين" attribute="1" time="1" defaultMemberUniqueName="[IT].[تاريخ التعيين].[All]" allUniqueName="[IT].[تاريخ التعيين].[All]" dimensionUniqueName="[IT]" displayFolder="" count="2" memberValueDatatype="7" unbalanced="0"/>
    <cacheHierarchy uniqueName="[IT].[تاريخ الميلاد]" caption="تاريخ الميلاد" attribute="1" time="1" defaultMemberUniqueName="[IT].[تاريخ الميلاد].[All]" allUniqueName="[IT].[تاريخ الميلاد].[All]" dimensionUniqueName="[IT]" displayFolder="" count="2" memberValueDatatype="7" unbalanced="0"/>
    <cacheHierarchy uniqueName="[IT].[المؤهل الدراسي]" caption="المؤهل الدراسي" attribute="1" defaultMemberUniqueName="[IT].[المؤهل الدراسي].[All]" allUniqueName="[IT].[المؤهل الدراسي].[All]" dimensionUniqueName="[IT]" displayFolder="" count="2" memberValueDatatype="130" unbalanced="0"/>
    <cacheHierarchy uniqueName="[IT].[الراتب]" caption="الراتب" attribute="1" defaultMemberUniqueName="[IT].[الراتب].[All]" allUniqueName="[IT].[الراتب].[All]" dimensionUniqueName="[IT]" displayFolder="" count="2" memberValueDatatype="20" unbalanced="0"/>
    <cacheHierarchy uniqueName="[IT].[PER 2019]" caption="PER 2019" attribute="1" defaultMemberUniqueName="[IT].[PER 2019].[All]" allUniqueName="[IT].[PER 2019].[All]" dimensionUniqueName="[IT]" displayFolder="" count="2" memberValueDatatype="5" unbalanced="0"/>
    <cacheHierarchy uniqueName="[IT].[PER 2020]" caption="PER 2020" attribute="1" defaultMemberUniqueName="[IT].[PER 2020].[All]" allUniqueName="[IT].[PER 2020].[All]" dimensionUniqueName="[IT]" displayFolder="" count="2" memberValueDatatype="5" unbalanced="0"/>
    <cacheHierarchy uniqueName="[Marketing].[المسلسل]" caption="المسلسل" attribute="1" defaultMemberUniqueName="[Marketing].[المسلسل].[All]" allUniqueName="[Marketing].[المسلسل].[All]" dimensionUniqueName="[Marketing]" displayFolder="" count="2"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2" memberValueDatatype="20" unbalanced="0"/>
    <cacheHierarchy uniqueName="[Marketing].[اسم الموظف]" caption="اسم الموظف" attribute="1" defaultMemberUniqueName="[Marketing].[اسم الموظف].[All]" allUniqueName="[Marketing].[اسم الموظف].[All]" dimensionUniqueName="[Marketing]" displayFolder="" count="2" memberValueDatatype="130" unbalanced="0"/>
    <cacheHierarchy uniqueName="[Marketing].[الوظيفة]" caption="الوظيفة" attribute="1" defaultMemberUniqueName="[Marketing].[الوظيفة].[All]" allUniqueName="[Marketing].[الوظيفة].[All]" dimensionUniqueName="[Marketing]" displayFolder="" count="2" memberValueDatatype="130" unbalanced="0"/>
    <cacheHierarchy uniqueName="[Marketing].[الموقع]" caption="الموقع" attribute="1" defaultMemberUniqueName="[Marketing].[الموقع].[All]" allUniqueName="[Marketing].[الموقع].[All]" dimensionUniqueName="[Marketing]" displayFolder="" count="2"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2"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2"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2" memberValueDatatype="130" unbalanced="0"/>
    <cacheHierarchy uniqueName="[Marketing].[الراتب]" caption="الراتب" attribute="1" defaultMemberUniqueName="[Marketing].[الراتب].[All]" allUniqueName="[Marketing].[الراتب].[All]" dimensionUniqueName="[Marketing]" displayFolder="" count="2" memberValueDatatype="20" unbalanced="0"/>
    <cacheHierarchy uniqueName="[Marketing].[PER 2019]" caption="PER 2019" attribute="1" defaultMemberUniqueName="[Marketing].[PER 2019].[All]" allUniqueName="[Marketing].[PER 2019].[All]" dimensionUniqueName="[Marketing]" displayFolder="" count="2" memberValueDatatype="5" unbalanced="0"/>
    <cacheHierarchy uniqueName="[Marketing].[PER 2020]" caption="PER 2020" attribute="1" defaultMemberUniqueName="[Marketing].[PER 2020].[All]" allUniqueName="[Marketing].[PER 2020].[All]" dimensionUniqueName="[Marketing]" displayFolder="" count="2" memberValueDatatype="5" unbalanced="0"/>
    <cacheHierarchy uniqueName="[Sales].[المسلسل]" caption="المسلسل" attribute="1" defaultMemberUniqueName="[Sales].[المسلسل].[All]" allUniqueName="[Sales].[المسلسل].[All]" dimensionUniqueName="[Sales]" displayFolder="" count="2"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2" memberValueDatatype="20" unbalanced="0"/>
    <cacheHierarchy uniqueName="[Sales].[اسم الموظف]" caption="اسم الموظف" attribute="1" defaultMemberUniqueName="[Sales].[اسم الموظف].[All]" allUniqueName="[Sales].[اسم الموظف].[All]" dimensionUniqueName="[Sales]" displayFolder="" count="2" memberValueDatatype="130" unbalanced="0"/>
    <cacheHierarchy uniqueName="[Sales].[الوظيفة]" caption="الوظيفة" attribute="1" defaultMemberUniqueName="[Sales].[الوظيفة].[All]" allUniqueName="[Sales].[الوظيفة].[All]" dimensionUniqueName="[Sales]" displayFolder="" count="2" memberValueDatatype="130" unbalanced="0"/>
    <cacheHierarchy uniqueName="[Sales].[الموقع]" caption="الموقع" attribute="1" defaultMemberUniqueName="[Sales].[الموقع].[All]" allUniqueName="[Sales].[الموقع].[All]" dimensionUniqueName="[Sales]" displayFolder="" count="2"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2"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2"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2" memberValueDatatype="130" unbalanced="0"/>
    <cacheHierarchy uniqueName="[Sales].[الراتب]" caption="الراتب" attribute="1" defaultMemberUniqueName="[Sales].[الراتب].[All]" allUniqueName="[Sales].[الراتب].[All]" dimensionUniqueName="[Sales]" displayFolder="" count="2" memberValueDatatype="20" unbalanced="0"/>
    <cacheHierarchy uniqueName="[Sales].[PER 2019]" caption="PER 2019" attribute="1" defaultMemberUniqueName="[Sales].[PER 2019].[All]" allUniqueName="[Sales].[PER 2019].[All]" dimensionUniqueName="[Sales]" displayFolder="" count="2" memberValueDatatype="5" unbalanced="0"/>
    <cacheHierarchy uniqueName="[Sales].[PER 2020]" caption="PER 2020" attribute="1" defaultMemberUniqueName="[Sales].[PER 2020].[All]" allUniqueName="[Sales].[PER 2020].[All]" dimensionUniqueName="[Sales]" displayFolder="" count="2"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2"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dimensions count="7">
    <dimension name="All Departments" uniqueName="[All Departments]" caption="All Departments"/>
    <dimension name="Finance" uniqueName="[Finance]" caption="Finance"/>
    <dimension name="HR" uniqueName="[HR]" caption="HR"/>
    <dimension name="IT" uniqueName="[IT]" caption="IT"/>
    <dimension name="Marketing" uniqueName="[Marketing]" caption="Marketing"/>
    <dimension measure="1" name="Measures" uniqueName="[Measures]" caption="Measures"/>
    <dimension name="Sales" uniqueName="[Sales]" caption="Sales"/>
  </dimensions>
  <measureGroups count="6">
    <measureGroup name="All Departments" caption="All Departments"/>
    <measureGroup name="Finance" caption="Finance"/>
    <measureGroup name="HR" caption="HR"/>
    <measureGroup name="IT" caption="IT"/>
    <measureGroup name="Marketing" caption="Marketing"/>
    <measureGroup name="Sales" caption="Sales"/>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on" refreshedDate="45870.934616666666" backgroundQuery="1" createdVersion="3" refreshedVersion="8" minRefreshableVersion="3" recordCount="0" supportSubquery="1" supportAdvancedDrill="1" xr:uid="{51191380-717B-4A4E-81CA-EA2701ED01B4}">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All Departments].[المسلسل]" caption="المسلسل" attribute="1" defaultMemberUniqueName="[All Departments].[المسلسل].[All]" allUniqueName="[All Departments].[المسلسل].[All]" dimensionUniqueName="[All Departments]" displayFolder="" count="0" memberValueDatatype="20" unbalanced="0"/>
    <cacheHierarchy uniqueName="[All Departments].[الرقم الوظيفي]" caption="الرقم الوظيفي" attribute="1" defaultMemberUniqueName="[All Departments].[الرقم الوظيفي].[All]" allUniqueName="[All Departments].[الرقم الوظيفي].[All]" dimensionUniqueName="[All Departments]" displayFolder="" count="0" memberValueDatatype="20" unbalanced="0"/>
    <cacheHierarchy uniqueName="[All Departments].[اسم الموظف]" caption="اسم الموظف" attribute="1" defaultMemberUniqueName="[All Departments].[اسم الموظف].[All]" allUniqueName="[All Departments].[اسم الموظف].[All]" dimensionUniqueName="[All Departments]" displayFolder="" count="0" memberValueDatatype="130" unbalanced="0"/>
    <cacheHierarchy uniqueName="[All Departments].[الوظيفة]" caption="الوظيفة" attribute="1" defaultMemberUniqueName="[All Departments].[الوظيفة].[All]" allUniqueName="[All Departments].[الوظيفة].[All]" dimensionUniqueName="[All Departments]" displayFolder="" count="2" memberValueDatatype="130" unbalanced="0"/>
    <cacheHierarchy uniqueName="[All Departments].[الموقع]" caption="الموقع" attribute="1" defaultMemberUniqueName="[All Departments].[الموقع].[All]" allUniqueName="[All Departments].[الموقع].[All]" dimensionUniqueName="[All Departments]" displayFolder="" count="2" memberValueDatatype="130" unbalanced="0"/>
    <cacheHierarchy uniqueName="[All Departments].[تاريخ التعيين]" caption="تاريخ التعيين" attribute="1" time="1" defaultMemberUniqueName="[All Departments].[تاريخ التعيين].[All]" allUniqueName="[All Departments].[تاريخ التعيين].[All]" dimensionUniqueName="[All Departments]" displayFolder="" count="0" memberValueDatatype="7" unbalanced="0"/>
    <cacheHierarchy uniqueName="[All Departments].[days diff]" caption="days diff" attribute="1" defaultMemberUniqueName="[All Departments].[days diff].[All]" allUniqueName="[All Departments].[days diff].[All]" dimensionUniqueName="[All Departments]" displayFolder="" count="0" memberValueDatatype="130" unbalanced="0"/>
    <cacheHierarchy uniqueName="[All Departments].[عدد سنين الخبرة]" caption="عدد سنين الخبرة" attribute="1" defaultMemberUniqueName="[All Departments].[عدد سنين الخبرة].[All]" allUniqueName="[All Departments].[عدد سنين الخبرة].[All]" dimensionUniqueName="[All Departments]" displayFolder="" count="0" memberValueDatatype="20" unbalanced="0"/>
    <cacheHierarchy uniqueName="[All Departments].[تاريخ الميلاد.1]" caption="تاريخ الميلاد.1" attribute="1" time="1" defaultMemberUniqueName="[All Departments].[تاريخ الميلاد.1].[All]" allUniqueName="[All Departments].[تاريخ الميلاد.1].[All]" dimensionUniqueName="[All Departments]" displayFolder="" count="0" memberValueDatatype="7" unbalanced="0"/>
    <cacheHierarchy uniqueName="[All Departments].[العمر]" caption="العمر" attribute="1" defaultMemberUniqueName="[All Departments].[العمر].[All]" allUniqueName="[All Departments].[العمر].[All]" dimensionUniqueName="[All Departments]" displayFolder="" count="2" memberValueDatatype="20" unbalanced="0"/>
    <cacheHierarchy uniqueName="[All Departments].[المؤهل الدراسي]" caption="المؤهل الدراسي" attribute="1" defaultMemberUniqueName="[All Departments].[المؤهل الدراسي].[All]" allUniqueName="[All Departments].[المؤهل الدراسي].[All]" dimensionUniqueName="[All Departments]" displayFolder="" count="2" memberValueDatatype="130" unbalanced="0"/>
    <cacheHierarchy uniqueName="[All Departments].[الراتب]" caption="الراتب" attribute="1" defaultMemberUniqueName="[All Departments].[الراتب].[All]" allUniqueName="[All Departments].[الراتب].[All]" dimensionUniqueName="[All Departments]" displayFolder="" count="0" memberValueDatatype="20" unbalanced="0"/>
    <cacheHierarchy uniqueName="[All Departments].[PER 2019]" caption="PER 2019" attribute="1" defaultMemberUniqueName="[All Departments].[PER 2019].[All]" allUniqueName="[All Departments].[PER 2019].[All]" dimensionUniqueName="[All Departments]" displayFolder="" count="0" memberValueDatatype="5" unbalanced="0"/>
    <cacheHierarchy uniqueName="[All Departments].[PER 2020]" caption="PER 2020" attribute="1" defaultMemberUniqueName="[All Departments].[PER 2020].[All]" allUniqueName="[All Departments].[PER 2020].[All]" dimensionUniqueName="[All Departments]" displayFolder="" count="0" memberValueDatatype="5" unbalanced="0"/>
    <cacheHierarchy uniqueName="[All Departments].[اجمالى الأداء]" caption="اجمالى الأداء" attribute="1" defaultMemberUniqueName="[All Departments].[اجمالى الأداء].[All]" allUniqueName="[All Departments].[اجمالى الأداء].[All]" dimensionUniqueName="[All Departments]" displayFolder="" count="0" memberValueDatatype="5" unbalanced="0"/>
    <cacheHierarchy uniqueName="[All Departments].[Delta(مقياس اداء الموظف )]" caption="Delta(مقياس اداء الموظف )" attribute="1" defaultMemberUniqueName="[All Departments].[Delta(مقياس اداء الموظف )].[All]" allUniqueName="[All Departments].[Delta(مقياس اداء الموظف )].[All]" dimensionUniqueName="[All Departments]" displayFolder="" count="0" memberValueDatatype="5" unbalanced="0"/>
    <cacheHierarchy uniqueName="[All Departments].[تاريخ التعيين (Year)]" caption="تاريخ التعيين (Year)" attribute="1" defaultMemberUniqueName="[All Departments].[تاريخ التعيين (Year)].[All]" allUniqueName="[All Departments].[تاريخ التعيين (Year)].[All]" dimensionUniqueName="[All Departments]" displayFolder="" count="0" memberValueDatatype="130" unbalanced="0"/>
    <cacheHierarchy uniqueName="[All Departments].[تاريخ التعيين (Quarter)]" caption="تاريخ التعيين (Quarter)" attribute="1" defaultMemberUniqueName="[All Departments].[تاريخ التعيين (Quarter)].[All]" allUniqueName="[All Departments].[تاريخ التعيين (Quarter)].[All]" dimensionUniqueName="[All Departments]" displayFolder="" count="0" memberValueDatatype="130" unbalanced="0"/>
    <cacheHierarchy uniqueName="[All Departments].[تاريخ التعيين (Month)]" caption="تاريخ التعيين (Month)" attribute="1" defaultMemberUniqueName="[All Departments].[تاريخ التعيين (Month)].[All]" allUniqueName="[All Departments].[تاريخ التعيين (Month)].[All]" dimensionUniqueName="[All Departments]" displayFolder="" count="0" memberValueDatatype="130" unbalanced="0"/>
    <cacheHierarchy uniqueName="[Finance].[المسلسل]" caption="المسلسل" attribute="1" defaultMemberUniqueName="[Finance].[المسلسل].[All]" allUniqueName="[Finance].[المسلسل].[All]" dimensionUniqueName="[Finance]" displayFolder="" count="0" memberValueDatatype="20" unbalanced="0"/>
    <cacheHierarchy uniqueName="[Finance].[الرقم الوظيفي]" caption="الرقم الوظيفي" attribute="1" defaultMemberUniqueName="[Finance].[الرقم الوظيفي].[All]" allUniqueName="[Finance].[الرقم الوظيفي].[All]" dimensionUniqueName="[Finance]" displayFolder="" count="0" memberValueDatatype="20" unbalanced="0"/>
    <cacheHierarchy uniqueName="[Finance].[اسم الموظف]" caption="اسم الموظف" attribute="1" defaultMemberUniqueName="[Finance].[اسم الموظف].[All]" allUniqueName="[Finance].[اسم الموظف].[All]" dimensionUniqueName="[Finance]" displayFolder="" count="0" memberValueDatatype="130" unbalanced="0"/>
    <cacheHierarchy uniqueName="[Finance].[الوظيفة]" caption="الوظيفة" attribute="1" defaultMemberUniqueName="[Finance].[الوظيفة].[All]" allUniqueName="[Finance].[الوظيفة].[All]" dimensionUniqueName="[Finance]" displayFolder="" count="0" memberValueDatatype="130" unbalanced="0"/>
    <cacheHierarchy uniqueName="[Finance].[الموقع]" caption="الموقع" attribute="1" defaultMemberUniqueName="[Finance].[الموقع].[All]" allUniqueName="[Finance].[الموقع].[All]" dimensionUniqueName="[Finance]" displayFolder="" count="0" memberValueDatatype="130" unbalanced="0"/>
    <cacheHierarchy uniqueName="[Finance].[تاريخ التعيين]" caption="تاريخ التعيين" attribute="1" defaultMemberUniqueName="[Finance].[تاريخ التعيين].[All]" allUniqueName="[Finance].[تاريخ التعيين].[All]" dimensionUniqueName="[Finance]" displayFolder="" count="0" memberValueDatatype="130" unbalanced="0"/>
    <cacheHierarchy uniqueName="[Finance].[تاريخ الميلاد]" caption="تاريخ الميلاد" attribute="1" time="1" defaultMemberUniqueName="[Finance].[تاريخ الميلاد].[All]" allUniqueName="[Finance].[تاريخ الميلاد].[All]" dimensionUniqueName="[Finance]" displayFolder="" count="0" memberValueDatatype="7" unbalanced="0"/>
    <cacheHierarchy uniqueName="[Finance].[المؤهل الدراسي]" caption="المؤهل الدراسي" attribute="1" defaultMemberUniqueName="[Finance].[المؤهل الدراسي].[All]" allUniqueName="[Finance].[المؤهل الدراسي].[All]" dimensionUniqueName="[Finance]" displayFolder="" count="0" memberValueDatatype="130" unbalanced="0"/>
    <cacheHierarchy uniqueName="[Finance].[الراتب]" caption="الراتب" attribute="1" defaultMemberUniqueName="[Finance].[الراتب].[All]" allUniqueName="[Finance].[الراتب].[All]" dimensionUniqueName="[Finance]" displayFolder="" count="0" memberValueDatatype="20" unbalanced="0"/>
    <cacheHierarchy uniqueName="[Finance].[PER 2019]" caption="PER 2019" attribute="1" defaultMemberUniqueName="[Finance].[PER 2019].[All]" allUniqueName="[Finance].[PER 2019].[All]" dimensionUniqueName="[Finance]" displayFolder="" count="0" memberValueDatatype="5" unbalanced="0"/>
    <cacheHierarchy uniqueName="[Finance].[PER 2020]" caption="PER 2020" attribute="1" defaultMemberUniqueName="[Finance].[PER 2020].[All]" allUniqueName="[Finance].[PER 2020].[All]" dimensionUniqueName="[Finance]" displayFolder="" count="0" memberValueDatatype="5" unbalanced="0"/>
    <cacheHierarchy uniqueName="[HR].[المسلسل]" caption="المسلسل" attribute="1" defaultMemberUniqueName="[HR].[المسلسل].[All]" allUniqueName="[HR].[المسلسل].[All]" dimensionUniqueName="[HR]" displayFolder="" count="0" memberValueDatatype="20" unbalanced="0"/>
    <cacheHierarchy uniqueName="[HR].[الرقم الوظيفي]" caption="الرقم الوظيفي" attribute="1" defaultMemberUniqueName="[HR].[الرقم الوظيفي].[All]" allUniqueName="[HR].[الرقم الوظيفي].[All]" dimensionUniqueName="[HR]" displayFolder="" count="0" memberValueDatatype="20" unbalanced="0"/>
    <cacheHierarchy uniqueName="[HR].[اسم الموظف]" caption="اسم الموظف" attribute="1" defaultMemberUniqueName="[HR].[اسم الموظف].[All]" allUniqueName="[HR].[اسم الموظف].[All]" dimensionUniqueName="[HR]" displayFolder="" count="0" memberValueDatatype="130" unbalanced="0"/>
    <cacheHierarchy uniqueName="[HR].[الوظيفة]" caption="الوظيفة" attribute="1" defaultMemberUniqueName="[HR].[الوظيفة].[All]" allUniqueName="[HR].[الوظيفة].[All]" dimensionUniqueName="[HR]" displayFolder="" count="0" memberValueDatatype="130" unbalanced="0"/>
    <cacheHierarchy uniqueName="[HR].[الموقع]" caption="الموقع" attribute="1" defaultMemberUniqueName="[HR].[الموقع].[All]" allUniqueName="[HR].[الموقع].[All]" dimensionUniqueName="[HR]" displayFolder="" count="0" memberValueDatatype="130" unbalanced="0"/>
    <cacheHierarchy uniqueName="[HR].[تاريخ التعيين]" caption="تاريخ التعيين" attribute="1" time="1" defaultMemberUniqueName="[HR].[تاريخ التعيين].[All]" allUniqueName="[HR].[تاريخ التعيين].[All]" dimensionUniqueName="[HR]" displayFolder="" count="0" memberValueDatatype="7" unbalanced="0"/>
    <cacheHierarchy uniqueName="[HR].[تاريخ الميلاد]" caption="تاريخ الميلاد" attribute="1" time="1" defaultMemberUniqueName="[HR].[تاريخ الميلاد].[All]" allUniqueName="[HR].[تاريخ الميلاد].[All]" dimensionUniqueName="[HR]" displayFolder="" count="0" memberValueDatatype="7" unbalanced="0"/>
    <cacheHierarchy uniqueName="[HR].[المؤهل الدراسي]" caption="المؤهل الدراسي" attribute="1" defaultMemberUniqueName="[HR].[المؤهل الدراسي].[All]" allUniqueName="[HR].[المؤهل الدراسي].[All]" dimensionUniqueName="[HR]" displayFolder="" count="0" memberValueDatatype="130" unbalanced="0"/>
    <cacheHierarchy uniqueName="[HR].[الراتب]" caption="الراتب" attribute="1" defaultMemberUniqueName="[HR].[الراتب].[All]" allUniqueName="[HR].[الراتب].[All]" dimensionUniqueName="[HR]" displayFolder="" count="0" memberValueDatatype="20" unbalanced="0"/>
    <cacheHierarchy uniqueName="[HR].[PER 2019]" caption="PER 2019" attribute="1" defaultMemberUniqueName="[HR].[PER 2019].[All]" allUniqueName="[HR].[PER 2019].[All]" dimensionUniqueName="[HR]" displayFolder="" count="0" memberValueDatatype="5" unbalanced="0"/>
    <cacheHierarchy uniqueName="[HR].[PER 2020]" caption="PER 2020" attribute="1" defaultMemberUniqueName="[HR].[PER 2020].[All]" allUniqueName="[HR].[PER 2020].[All]" dimensionUniqueName="[HR]" displayFolder="" count="0" memberValueDatatype="5" unbalanced="0"/>
    <cacheHierarchy uniqueName="[IT].[المسلسل]" caption="المسلسل" attribute="1" defaultMemberUniqueName="[IT].[المسلسل].[All]" allUniqueName="[IT].[المسلسل].[All]" dimensionUniqueName="[IT]" displayFolder="" count="0" memberValueDatatype="20" unbalanced="0"/>
    <cacheHierarchy uniqueName="[IT].[الرقم الوظيفي]" caption="الرقم الوظيفي" attribute="1" defaultMemberUniqueName="[IT].[الرقم الوظيفي].[All]" allUniqueName="[IT].[الرقم الوظيفي].[All]" dimensionUniqueName="[IT]" displayFolder="" count="0" memberValueDatatype="20" unbalanced="0"/>
    <cacheHierarchy uniqueName="[IT].[اسم الموظف]" caption="اسم الموظف" attribute="1" defaultMemberUniqueName="[IT].[اسم الموظف].[All]" allUniqueName="[IT].[اسم الموظف].[All]" dimensionUniqueName="[IT]" displayFolder="" count="0" memberValueDatatype="130" unbalanced="0"/>
    <cacheHierarchy uniqueName="[IT].[الوظيفة]" caption="الوظيفة" attribute="1" defaultMemberUniqueName="[IT].[الوظيفة].[All]" allUniqueName="[IT].[الوظيفة].[All]" dimensionUniqueName="[IT]" displayFolder="" count="0" memberValueDatatype="130" unbalanced="0"/>
    <cacheHierarchy uniqueName="[IT].[الموقع]" caption="الموقع" attribute="1" defaultMemberUniqueName="[IT].[الموقع].[All]" allUniqueName="[IT].[الموقع].[All]" dimensionUniqueName="[IT]" displayFolder="" count="0" memberValueDatatype="130" unbalanced="0"/>
    <cacheHierarchy uniqueName="[IT].[تاريخ التعيين]" caption="تاريخ التعيين" attribute="1" time="1" defaultMemberUniqueName="[IT].[تاريخ التعيين].[All]" allUniqueName="[IT].[تاريخ التعيين].[All]" dimensionUniqueName="[IT]" displayFolder="" count="0" memberValueDatatype="7" unbalanced="0"/>
    <cacheHierarchy uniqueName="[IT].[تاريخ الميلاد]" caption="تاريخ الميلاد" attribute="1" time="1" defaultMemberUniqueName="[IT].[تاريخ الميلاد].[All]" allUniqueName="[IT].[تاريخ الميلاد].[All]" dimensionUniqueName="[IT]" displayFolder="" count="0" memberValueDatatype="7" unbalanced="0"/>
    <cacheHierarchy uniqueName="[IT].[المؤهل الدراسي]" caption="المؤهل الدراسي" attribute="1" defaultMemberUniqueName="[IT].[المؤهل الدراسي].[All]" allUniqueName="[IT].[المؤهل الدراسي].[All]" dimensionUniqueName="[IT]" displayFolder="" count="0" memberValueDatatype="130" unbalanced="0"/>
    <cacheHierarchy uniqueName="[IT].[الراتب]" caption="الراتب" attribute="1" defaultMemberUniqueName="[IT].[الراتب].[All]" allUniqueName="[IT].[الراتب].[All]" dimensionUniqueName="[IT]" displayFolder="" count="0" memberValueDatatype="20" unbalanced="0"/>
    <cacheHierarchy uniqueName="[IT].[PER 2019]" caption="PER 2019" attribute="1" defaultMemberUniqueName="[IT].[PER 2019].[All]" allUniqueName="[IT].[PER 2019].[All]" dimensionUniqueName="[IT]" displayFolder="" count="0" memberValueDatatype="5" unbalanced="0"/>
    <cacheHierarchy uniqueName="[IT].[PER 2020]" caption="PER 2020" attribute="1" defaultMemberUniqueName="[IT].[PER 2020].[All]" allUniqueName="[IT].[PER 2020].[All]" dimensionUniqueName="[IT]" displayFolder="" count="0" memberValueDatatype="5" unbalanced="0"/>
    <cacheHierarchy uniqueName="[Marketing].[المسلسل]" caption="المسلسل" attribute="1" defaultMemberUniqueName="[Marketing].[المسلسل].[All]" allUniqueName="[Marketing].[المسلسل].[All]" dimensionUniqueName="[Marketing]" displayFolder="" count="0" memberValueDatatype="20" unbalanced="0"/>
    <cacheHierarchy uniqueName="[Marketing].[الرقم الوظيفي]" caption="الرقم الوظيفي" attribute="1" defaultMemberUniqueName="[Marketing].[الرقم الوظيفي].[All]" allUniqueName="[Marketing].[الرقم الوظيفي].[All]" dimensionUniqueName="[Marketing]" displayFolder="" count="0" memberValueDatatype="20" unbalanced="0"/>
    <cacheHierarchy uniqueName="[Marketing].[اسم الموظف]" caption="اسم الموظف" attribute="1" defaultMemberUniqueName="[Marketing].[اسم الموظف].[All]" allUniqueName="[Marketing].[اسم الموظف].[All]" dimensionUniqueName="[Marketing]" displayFolder="" count="0" memberValueDatatype="130" unbalanced="0"/>
    <cacheHierarchy uniqueName="[Marketing].[الوظيفة]" caption="الوظيفة" attribute="1" defaultMemberUniqueName="[Marketing].[الوظيفة].[All]" allUniqueName="[Marketing].[الوظيفة].[All]" dimensionUniqueName="[Marketing]" displayFolder="" count="0" memberValueDatatype="130" unbalanced="0"/>
    <cacheHierarchy uniqueName="[Marketing].[الموقع]" caption="الموقع" attribute="1" defaultMemberUniqueName="[Marketing].[الموقع].[All]" allUniqueName="[Marketing].[الموقع].[All]" dimensionUniqueName="[Marketing]" displayFolder="" count="0" memberValueDatatype="130" unbalanced="0"/>
    <cacheHierarchy uniqueName="[Marketing].[تاريخ التعيين]" caption="تاريخ التعيين" attribute="1" time="1" defaultMemberUniqueName="[Marketing].[تاريخ التعيين].[All]" allUniqueName="[Marketing].[تاريخ التعيين].[All]" dimensionUniqueName="[Marketing]" displayFolder="" count="0" memberValueDatatype="7" unbalanced="0"/>
    <cacheHierarchy uniqueName="[Marketing].[تاريخ الميلاد]" caption="تاريخ الميلاد" attribute="1" time="1" defaultMemberUniqueName="[Marketing].[تاريخ الميلاد].[All]" allUniqueName="[Marketing].[تاريخ الميلاد].[All]" dimensionUniqueName="[Marketing]" displayFolder="" count="0" memberValueDatatype="7" unbalanced="0"/>
    <cacheHierarchy uniqueName="[Marketing].[المؤهل الدراسي]" caption="المؤهل الدراسي" attribute="1" defaultMemberUniqueName="[Marketing].[المؤهل الدراسي].[All]" allUniqueName="[Marketing].[المؤهل الدراسي].[All]" dimensionUniqueName="[Marketing]" displayFolder="" count="0" memberValueDatatype="130" unbalanced="0"/>
    <cacheHierarchy uniqueName="[Marketing].[الراتب]" caption="الراتب" attribute="1" defaultMemberUniqueName="[Marketing].[الراتب].[All]" allUniqueName="[Marketing].[الراتب].[All]" dimensionUniqueName="[Marketing]" displayFolder="" count="0" memberValueDatatype="20" unbalanced="0"/>
    <cacheHierarchy uniqueName="[Marketing].[PER 2019]" caption="PER 2019" attribute="1" defaultMemberUniqueName="[Marketing].[PER 2019].[All]" allUniqueName="[Marketing].[PER 2019].[All]" dimensionUniqueName="[Marketing]" displayFolder="" count="0" memberValueDatatype="5" unbalanced="0"/>
    <cacheHierarchy uniqueName="[Marketing].[PER 2020]" caption="PER 2020" attribute="1" defaultMemberUniqueName="[Marketing].[PER 2020].[All]" allUniqueName="[Marketing].[PER 2020].[All]" dimensionUniqueName="[Marketing]" displayFolder="" count="0" memberValueDatatype="5" unbalanced="0"/>
    <cacheHierarchy uniqueName="[Sales].[المسلسل]" caption="المسلسل" attribute="1" defaultMemberUniqueName="[Sales].[المسلسل].[All]" allUniqueName="[Sales].[المسلسل].[All]" dimensionUniqueName="[Sales]" displayFolder="" count="0" memberValueDatatype="20" unbalanced="0"/>
    <cacheHierarchy uniqueName="[Sales].[الرقم الوظيفي]" caption="الرقم الوظيفي" attribute="1" defaultMemberUniqueName="[Sales].[الرقم الوظيفي].[All]" allUniqueName="[Sales].[الرقم الوظيفي].[All]" dimensionUniqueName="[Sales]" displayFolder="" count="0" memberValueDatatype="20" unbalanced="0"/>
    <cacheHierarchy uniqueName="[Sales].[اسم الموظف]" caption="اسم الموظف" attribute="1" defaultMemberUniqueName="[Sales].[اسم الموظف].[All]" allUniqueName="[Sales].[اسم الموظف].[All]" dimensionUniqueName="[Sales]" displayFolder="" count="0" memberValueDatatype="130" unbalanced="0"/>
    <cacheHierarchy uniqueName="[Sales].[الوظيفة]" caption="الوظيفة" attribute="1" defaultMemberUniqueName="[Sales].[الوظيفة].[All]" allUniqueName="[Sales].[الوظيفة].[All]" dimensionUniqueName="[Sales]" displayFolder="" count="0" memberValueDatatype="130" unbalanced="0"/>
    <cacheHierarchy uniqueName="[Sales].[الموقع]" caption="الموقع" attribute="1" defaultMemberUniqueName="[Sales].[الموقع].[All]" allUniqueName="[Sales].[الموقع].[All]" dimensionUniqueName="[Sales]" displayFolder="" count="0" memberValueDatatype="130" unbalanced="0"/>
    <cacheHierarchy uniqueName="[Sales].[تاريخ التعيين]" caption="تاريخ التعيين" attribute="1" time="1" defaultMemberUniqueName="[Sales].[تاريخ التعيين].[All]" allUniqueName="[Sales].[تاريخ التعيين].[All]" dimensionUniqueName="[Sales]" displayFolder="" count="0" memberValueDatatype="7" unbalanced="0"/>
    <cacheHierarchy uniqueName="[Sales].[تاريخ الميلاد]" caption="تاريخ الميلاد" attribute="1" time="1" defaultMemberUniqueName="[Sales].[تاريخ الميلاد].[All]" allUniqueName="[Sales].[تاريخ الميلاد].[All]" dimensionUniqueName="[Sales]" displayFolder="" count="0" memberValueDatatype="7" unbalanced="0"/>
    <cacheHierarchy uniqueName="[Sales].[المؤهل الدراسي]" caption="المؤهل الدراسي" attribute="1" defaultMemberUniqueName="[Sales].[المؤهل الدراسي].[All]" allUniqueName="[Sales].[المؤهل الدراسي].[All]" dimensionUniqueName="[Sales]" displayFolder="" count="0" memberValueDatatype="130" unbalanced="0"/>
    <cacheHierarchy uniqueName="[Sales].[الراتب]" caption="الراتب" attribute="1" defaultMemberUniqueName="[Sales].[الراتب].[All]" allUniqueName="[Sales].[الراتب].[All]" dimensionUniqueName="[Sales]" displayFolder="" count="0" memberValueDatatype="20" unbalanced="0"/>
    <cacheHierarchy uniqueName="[Sales].[PER 2019]" caption="PER 2019" attribute="1" defaultMemberUniqueName="[Sales].[PER 2019].[All]" allUniqueName="[Sales].[PER 2019].[All]" dimensionUniqueName="[Sales]" displayFolder="" count="0" memberValueDatatype="5" unbalanced="0"/>
    <cacheHierarchy uniqueName="[Sales].[PER 2020]" caption="PER 2020" attribute="1" defaultMemberUniqueName="[Sales].[PER 2020].[All]" allUniqueName="[Sales].[PER 2020].[All]" dimensionUniqueName="[Sales]" displayFolder="" count="0" memberValueDatatype="5" unbalanced="0"/>
    <cacheHierarchy uniqueName="[All Departments].[تاريخ التعيين (Month Index)]" caption="تاريخ التعيين (Month Index)" attribute="1" defaultMemberUniqueName="[All Departments].[تاريخ التعيين (Month Index)].[All]" allUniqueName="[All Departments].[تاريخ التعيين (Month Index)].[All]" dimensionUniqueName="[All Departments]" displayFolder="" count="0" memberValueDatatype="20" unbalanced="0" hidden="1"/>
    <cacheHierarchy uniqueName="[Measures].[__XL_Count Sales]" caption="__XL_Count Sales" measure="1" displayFolder="" measureGroup="Sales" count="0" hidden="1"/>
    <cacheHierarchy uniqueName="[Measures].[__XL_Count Marketing]" caption="__XL_Count Marketing" measure="1" displayFolder="" measureGroup="Marketing" count="0" hidden="1"/>
    <cacheHierarchy uniqueName="[Measures].[__XL_Count IT]" caption="__XL_Count IT" measure="1" displayFolder="" measureGroup="IT" count="0" hidden="1"/>
    <cacheHierarchy uniqueName="[Measures].[__XL_Count HR]" caption="__XL_Count HR" measure="1" displayFolder="" measureGroup="HR" count="0" hidden="1"/>
    <cacheHierarchy uniqueName="[Measures].[__XL_Count Finance]" caption="__XL_Count Finance" measure="1" displayFolder="" measureGroup="Finance" count="0" hidden="1"/>
    <cacheHierarchy uniqueName="[Measures].[__XL_Count All Departments]" caption="__XL_Count All Departments" measure="1" displayFolder="" measureGroup="All Departments" count="0" hidden="1"/>
    <cacheHierarchy uniqueName="[Measures].[__No measures defined]" caption="__No measures defined" measure="1" displayFolder="" count="0" hidden="1"/>
    <cacheHierarchy uniqueName="[Measures].[Sum of اجمالى الأداء]" caption="Sum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Average of اجمالى الأداء]" caption="Average of اجمالى الأداء" measure="1" displayFolder="" measureGroup="All Departments" count="0" hidden="1">
      <extLst>
        <ext xmlns:x15="http://schemas.microsoft.com/office/spreadsheetml/2010/11/main" uri="{B97F6D7D-B522-45F9-BDA1-12C45D357490}">
          <x15:cacheHierarchy aggregatedColumn="14"/>
        </ext>
      </extLst>
    </cacheHierarchy>
    <cacheHierarchy uniqueName="[Measures].[Sum of PER 2019]" caption="Sum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Sum of PER 2020]" caption="Sum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Average of PER 2019]" caption="Average of PER 2019" measure="1" displayFolder="" measureGroup="All Departments" count="0" hidden="1">
      <extLst>
        <ext xmlns:x15="http://schemas.microsoft.com/office/spreadsheetml/2010/11/main" uri="{B97F6D7D-B522-45F9-BDA1-12C45D357490}">
          <x15:cacheHierarchy aggregatedColumn="12"/>
        </ext>
      </extLst>
    </cacheHierarchy>
    <cacheHierarchy uniqueName="[Measures].[Average of PER 2020]" caption="Average of PER 2020" measure="1" displayFolder="" measureGroup="All Departments" count="0" hidden="1">
      <extLst>
        <ext xmlns:x15="http://schemas.microsoft.com/office/spreadsheetml/2010/11/main" uri="{B97F6D7D-B522-45F9-BDA1-12C45D357490}">
          <x15:cacheHierarchy aggregatedColumn="13"/>
        </ext>
      </extLst>
    </cacheHierarchy>
    <cacheHierarchy uniqueName="[Measures].[Sum of Delta(مقياس اداء الموظف )]" caption="Sum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Average of Delta(مقياس اداء الموظف )]" caption="Average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Delta(مقياس اداء الموظف )]" caption="Count of Delta(مقياس اداء الموظف )" measure="1" displayFolder="" measureGroup="All Departments" count="0" hidden="1">
      <extLst>
        <ext xmlns:x15="http://schemas.microsoft.com/office/spreadsheetml/2010/11/main" uri="{B97F6D7D-B522-45F9-BDA1-12C45D357490}">
          <x15:cacheHierarchy aggregatedColumn="15"/>
        </ext>
      </extLst>
    </cacheHierarchy>
    <cacheHierarchy uniqueName="[Measures].[Count of اسم الموظف]" caption="Count of اسم الموظف" measure="1" displayFolder="" measureGroup="All Departments" count="0" hidden="1">
      <extLst>
        <ext xmlns:x15="http://schemas.microsoft.com/office/spreadsheetml/2010/11/main" uri="{B97F6D7D-B522-45F9-BDA1-12C45D357490}">
          <x15:cacheHierarchy aggregatedColumn="2"/>
        </ext>
      </extLst>
    </cacheHierarchy>
    <cacheHierarchy uniqueName="[Measures].[Sum of المسلسل]" caption="Sum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Count of المسلسل]" caption="Count of المسلسل" measure="1" displayFolder="" measureGroup="All Departments" count="0" hidden="1">
      <extLst>
        <ext xmlns:x15="http://schemas.microsoft.com/office/spreadsheetml/2010/11/main" uri="{B97F6D7D-B522-45F9-BDA1-12C45D357490}">
          <x15:cacheHierarchy aggregatedColumn="0"/>
        </ext>
      </extLst>
    </cacheHierarchy>
    <cacheHierarchy uniqueName="[Measures].[Sum of عدد سنين الخبرة]" caption="Sum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Average of عدد سنين الخبرة]" caption="Average of عدد سنين الخبرة" measure="1" displayFolder="" measureGroup="All Departments" count="0" hidden="1">
      <extLst>
        <ext xmlns:x15="http://schemas.microsoft.com/office/spreadsheetml/2010/11/main" uri="{B97F6D7D-B522-45F9-BDA1-12C45D357490}">
          <x15:cacheHierarchy aggregatedColumn="7"/>
        </ext>
      </extLst>
    </cacheHierarchy>
    <cacheHierarchy uniqueName="[Measures].[Sum of العمر]" caption="Sum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Average of العمر]" caption="Average of العمر" measure="1" displayFolder="" measureGroup="All Departments" count="0" hidden="1">
      <extLst>
        <ext xmlns:x15="http://schemas.microsoft.com/office/spreadsheetml/2010/11/main" uri="{B97F6D7D-B522-45F9-BDA1-12C45D357490}">
          <x15:cacheHierarchy aggregatedColumn="9"/>
        </ext>
      </extLst>
    </cacheHierarchy>
    <cacheHierarchy uniqueName="[Measures].[Sum of الراتب]" caption="Sum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ax of الراتب]" caption="Max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Min of الراتب]" caption="Min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Average of الراتب]" caption="Average of الراتب" measure="1" displayFolder="" measureGroup="All Departments" count="0" hidden="1">
      <extLst>
        <ext xmlns:x15="http://schemas.microsoft.com/office/spreadsheetml/2010/11/main" uri="{B97F6D7D-B522-45F9-BDA1-12C45D357490}">
          <x15:cacheHierarchy aggregatedColumn="11"/>
        </ext>
      </extLst>
    </cacheHierarchy>
    <cacheHierarchy uniqueName="[Measures].[Count of الوظيفة]" caption="Count of الوظيفة" measure="1" displayFolder="" measureGroup="All Departments" count="0" hidden="1">
      <extLst>
        <ext xmlns:x15="http://schemas.microsoft.com/office/spreadsheetml/2010/11/main" uri="{B97F6D7D-B522-45F9-BDA1-12C45D357490}">
          <x15:cacheHierarchy aggregatedColumn="3"/>
        </ext>
      </extLst>
    </cacheHierarchy>
    <cacheHierarchy uniqueName="[Measures].[Sum of الرقم الوظيفي]" caption="Sum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Count of الرقم الوظيفي]" caption="Count of الرقم الوظيفي" measure="1" displayFolder="" measureGroup="All Departments" count="0" hidden="1">
      <extLst>
        <ext xmlns:x15="http://schemas.microsoft.com/office/spreadsheetml/2010/11/main" uri="{B97F6D7D-B522-45F9-BDA1-12C45D357490}">
          <x15:cacheHierarchy aggregatedColumn="1"/>
        </ext>
      </extLst>
    </cacheHierarchy>
    <cacheHierarchy uniqueName="[Measures].[Distinct Count of المسلسل]" caption="Distinct Count of المسلسل" measure="1" displayFolder="" measureGroup="All Department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4625419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C10A4C-5A26-4248-A5A5-F1BC17D47BCC}" name="PivotTable8"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الموقع">
  <location ref="AB3:AC7" firstHeaderRow="1" firstDataRow="1" firstDataCol="1"/>
  <pivotFields count="2">
    <pivotField axis="axisRow" allDrilled="1"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4">
    <i>
      <x/>
    </i>
    <i>
      <x v="1"/>
    </i>
    <i>
      <x v="2"/>
    </i>
    <i t="grand">
      <x/>
    </i>
  </rowItems>
  <colItems count="1">
    <i/>
  </colItems>
  <dataFields count="1">
    <dataField name="# Employee" fld="1" subtotal="count" showDataAs="percentOfTotal" baseField="0" baseItem="0" numFmtId="10"/>
  </dataFields>
  <formats count="32">
    <format dxfId="40">
      <pivotArea type="all" dataOnly="0" outline="0" fieldPosition="0"/>
    </format>
    <format dxfId="39">
      <pivotArea type="all" dataOnly="0" outline="0" fieldPosition="0"/>
    </format>
    <format dxfId="38">
      <pivotArea type="all" dataOnly="0" outline="0" fieldPosition="0"/>
    </format>
    <format dxfId="37">
      <pivotArea outline="0" collapsedLevelsAreSubtotals="1" fieldPosition="0"/>
    </format>
    <format dxfId="36">
      <pivotArea field="0" type="button" dataOnly="0" labelOnly="1" outline="0" axis="axisRow" fieldPosition="0"/>
    </format>
    <format dxfId="35">
      <pivotArea dataOnly="0" labelOnly="1" fieldPosition="0">
        <references count="1">
          <reference field="0" count="0"/>
        </references>
      </pivotArea>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grandRow="1" outline="0"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 dxfId="20">
      <pivotArea collapsedLevelsAreSubtotals="1" fieldPosition="0">
        <references count="1">
          <reference field="0" count="0"/>
        </references>
      </pivotArea>
    </format>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 dxfId="13">
      <pivotArea field="0" type="button" dataOnly="0" labelOnly="1" outline="0" axis="axisRow" fieldPosition="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 dxfId="9">
      <pivotArea outline="0" fieldPosition="0">
        <references count="1">
          <reference field="4294967294" count="1">
            <x v="0"/>
          </reference>
        </references>
      </pivotArea>
    </format>
  </formats>
  <chartFormats count="12">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0"/>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2"/>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0" count="1" selected="0">
            <x v="0"/>
          </reference>
        </references>
      </pivotArea>
    </chartFormat>
    <chartFormat chart="9" format="26">
      <pivotArea type="data" outline="0" fieldPosition="0">
        <references count="2">
          <reference field="4294967294" count="1" selected="0">
            <x v="0"/>
          </reference>
          <reference field="0" count="1" selected="0">
            <x v="1"/>
          </reference>
        </references>
      </pivotArea>
    </chartFormat>
    <chartFormat chart="9" format="27">
      <pivotArea type="data" outline="0" fieldPosition="0">
        <references count="2">
          <reference field="4294967294" count="1" selected="0">
            <x v="0"/>
          </reference>
          <reference field="0" count="1" selected="0">
            <x v="2"/>
          </reference>
        </references>
      </pivotArea>
    </chartFormat>
  </chart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caption="# Employe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3BB1DD-7F52-4AC1-8F2E-0B3DCD2BB83E}" name="PivotTable1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الموقع">
  <location ref="A16:A17" firstHeaderRow="1" firstDataRow="1" firstDataCol="0"/>
  <pivotFields count="2">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Items count="1">
    <i/>
  </colItems>
  <dataFields count="1">
    <dataField name="Distinct Count of المسلسل" fld="0" subtotal="count" baseField="0" baseItem="0">
      <extLst>
        <ext xmlns:x15="http://schemas.microsoft.com/office/spreadsheetml/2010/11/main" uri="{FABC7310-3BB5-11E1-824E-6D434824019B}">
          <x15:dataField isCountDistinct="1"/>
        </ext>
      </extLst>
    </dataField>
  </dataFields>
  <formats count="14">
    <format dxfId="54">
      <pivotArea type="all" dataOnly="0" outline="0" fieldPosition="0"/>
    </format>
    <format dxfId="53">
      <pivotArea type="all" dataOnly="0" outline="0" fieldPosition="0"/>
    </format>
    <format dxfId="52">
      <pivotArea type="all" dataOnly="0" outline="0" fieldPosition="0"/>
    </format>
    <format dxfId="51">
      <pivotArea outline="0" collapsedLevelsAreSubtotals="1" fieldPosition="0"/>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grandRow="1" outline="0"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grandRow="1" outline="0" fieldPosition="0"/>
    </format>
    <format dxfId="41">
      <pivotArea dataOnly="0" labelOnly="1" outline="0" axis="axisValues" fieldPosition="0"/>
    </format>
  </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0070C8-D72B-4710-889C-9E429F95DFF5}" name="PivotTable1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الموقع">
  <location ref="A24:B28" firstHeaderRow="1" firstDataRow="1" firstDataCol="1"/>
  <pivotFields count="2">
    <pivotField axis="axisRow" allDrilled="1"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4">
    <i>
      <x/>
    </i>
    <i>
      <x v="1"/>
    </i>
    <i>
      <x v="2"/>
    </i>
    <i t="grand">
      <x/>
    </i>
  </rowItems>
  <colItems count="1">
    <i/>
  </colItems>
  <dataFields count="1">
    <dataField name="Count of الوظيفة" fld="1" subtotal="count" showDataAs="percentOfTotal" baseField="0" baseItem="0" numFmtId="10"/>
  </dataFields>
  <formats count="22">
    <format dxfId="76">
      <pivotArea type="all" dataOnly="0" outline="0" fieldPosition="0"/>
    </format>
    <format dxfId="75">
      <pivotArea type="all" dataOnly="0" outline="0" fieldPosition="0"/>
    </format>
    <format dxfId="74">
      <pivotArea collapsedLevelsAreSubtotals="1" fieldPosition="0">
        <references count="1">
          <reference field="0" count="0"/>
        </references>
      </pivotArea>
    </format>
    <format dxfId="73">
      <pivotArea type="all" dataOnly="0" outline="0" fieldPosition="0"/>
    </format>
    <format dxfId="72">
      <pivotArea outline="0" collapsedLevelsAreSubtotals="1" fieldPosition="0"/>
    </format>
    <format dxfId="71">
      <pivotArea field="0" type="button" dataOnly="0" labelOnly="1" outline="0" axis="axisRow" fieldPosition="0"/>
    </format>
    <format dxfId="70">
      <pivotArea dataOnly="0" labelOnly="1" fieldPosition="0">
        <references count="1">
          <reference field="0" count="0"/>
        </references>
      </pivotArea>
    </format>
    <format dxfId="69">
      <pivotArea dataOnly="0" labelOnly="1" grandRow="1" outline="0"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axis="axisValues" fieldPosition="0"/>
    </format>
    <format dxfId="55">
      <pivotArea outline="0" fieldPosition="0">
        <references count="1">
          <reference field="4294967294" count="1">
            <x v="0"/>
          </reference>
        </references>
      </pivotArea>
    </format>
  </format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0" count="1" selected="0">
            <x v="0"/>
          </reference>
        </references>
      </pivotArea>
    </chartFormat>
    <chartFormat chart="8" format="15">
      <pivotArea type="data" outline="0" fieldPosition="0">
        <references count="2">
          <reference field="4294967294" count="1" selected="0">
            <x v="0"/>
          </reference>
          <reference field="0" count="1" selected="0">
            <x v="1"/>
          </reference>
        </references>
      </pivotArea>
    </chartFormat>
    <chartFormat chart="8" format="16">
      <pivotArea type="data" outline="0" fieldPosition="0">
        <references count="2">
          <reference field="4294967294" count="1" selected="0">
            <x v="0"/>
          </reference>
          <reference field="0" count="1" selected="0">
            <x v="2"/>
          </reference>
        </references>
      </pivotArea>
    </chartFormat>
  </chart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6DA9D5-A3B5-4F94-8F3B-A6BF13EBEDC8}" name="PivotTable20"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الموقع">
  <location ref="A11:A12" firstHeaderRow="1" firstDataRow="1" firstDataCol="0"/>
  <pivotFields count="2">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Items count="1">
    <i/>
  </colItems>
  <dataFields count="1">
    <dataField name="Average of العمر" fld="0" subtotal="average" baseField="0" baseItem="0" numFmtId="1"/>
  </dataFields>
  <formats count="18">
    <format dxfId="94">
      <pivotArea type="all" dataOnly="0" outline="0" fieldPosition="0"/>
    </format>
    <format dxfId="93">
      <pivotArea type="all" dataOnly="0" outline="0" fieldPosition="0"/>
    </format>
    <format dxfId="92">
      <pivotArea type="all" dataOnly="0" outline="0" fieldPosition="0"/>
    </format>
    <format dxfId="91">
      <pivotArea outline="0" collapsedLevelsAreSubtotals="1" fieldPosition="0"/>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dataOnly="0" labelOnly="1" outline="0" axis="axisValues" fieldPosition="0"/>
    </format>
    <format dxfId="77">
      <pivotArea outline="0" collapsedLevelsAreSubtotals="1" fieldPosition="0"/>
    </format>
  </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860909-8535-43D3-8389-A90151FA4273}" name="PivotTable6"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rowHeaderCaption="الموقع">
  <location ref="V3:W58" firstHeaderRow="1" firstDataRow="1" firstDataCol="1"/>
  <pivotFields count="3">
    <pivotField axis="axisRow" allDrilled="1" subtotalTop="0" showAll="0" sortType="ascending" defaultAttributeDrillState="1">
      <items count="4">
        <item x="0"/>
        <item x="1"/>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ubtotalTop="0" showAll="0" sortType="ascending" defaultAttributeDrillState="1">
      <items count="14">
        <item x="0"/>
        <item x="1"/>
        <item x="2"/>
        <item x="3"/>
        <item x="4"/>
        <item x="5"/>
        <item x="6"/>
        <item x="7"/>
        <item x="8"/>
        <item x="9"/>
        <item x="10"/>
        <item x="11"/>
        <item x="12"/>
        <item t="default"/>
      </items>
      <extLst>
        <ext xmlns:x14="http://schemas.microsoft.com/office/spreadsheetml/2009/9/main" uri="{2946ED86-A175-432a-8AC1-64E0C546D7DE}">
          <x14:pivotField fillDownLabels="1"/>
        </ext>
      </extLst>
    </pivotField>
  </pivotFields>
  <rowFields count="2">
    <field x="2"/>
    <field x="0"/>
  </rowFields>
  <rowItems count="55">
    <i>
      <x/>
    </i>
    <i r="1">
      <x v="1"/>
    </i>
    <i r="1">
      <x/>
    </i>
    <i r="1">
      <x v="2"/>
    </i>
    <i t="default">
      <x/>
    </i>
    <i>
      <x v="1"/>
    </i>
    <i r="1">
      <x v="1"/>
    </i>
    <i r="1">
      <x/>
    </i>
    <i t="default">
      <x v="1"/>
    </i>
    <i>
      <x v="2"/>
    </i>
    <i r="1">
      <x v="1"/>
    </i>
    <i t="default">
      <x v="2"/>
    </i>
    <i>
      <x v="3"/>
    </i>
    <i r="1">
      <x/>
    </i>
    <i r="1">
      <x v="2"/>
    </i>
    <i r="1">
      <x v="1"/>
    </i>
    <i t="default">
      <x v="3"/>
    </i>
    <i>
      <x v="4"/>
    </i>
    <i r="1">
      <x/>
    </i>
    <i t="default">
      <x v="4"/>
    </i>
    <i>
      <x v="5"/>
    </i>
    <i r="1">
      <x v="1"/>
    </i>
    <i r="1">
      <x v="2"/>
    </i>
    <i r="1">
      <x/>
    </i>
    <i t="default">
      <x v="5"/>
    </i>
    <i>
      <x v="6"/>
    </i>
    <i r="1">
      <x v="2"/>
    </i>
    <i t="default">
      <x v="6"/>
    </i>
    <i>
      <x v="7"/>
    </i>
    <i r="1">
      <x/>
    </i>
    <i t="default">
      <x v="7"/>
    </i>
    <i>
      <x v="8"/>
    </i>
    <i r="1">
      <x v="2"/>
    </i>
    <i r="1">
      <x v="1"/>
    </i>
    <i r="1">
      <x/>
    </i>
    <i t="default">
      <x v="8"/>
    </i>
    <i>
      <x v="9"/>
    </i>
    <i r="1">
      <x v="2"/>
    </i>
    <i r="1">
      <x v="1"/>
    </i>
    <i r="1">
      <x/>
    </i>
    <i t="default">
      <x v="9"/>
    </i>
    <i>
      <x v="10"/>
    </i>
    <i r="1">
      <x v="1"/>
    </i>
    <i t="default">
      <x v="10"/>
    </i>
    <i>
      <x v="11"/>
    </i>
    <i r="1">
      <x v="2"/>
    </i>
    <i r="1">
      <x/>
    </i>
    <i r="1">
      <x v="1"/>
    </i>
    <i t="default">
      <x v="11"/>
    </i>
    <i>
      <x v="12"/>
    </i>
    <i r="1">
      <x v="2"/>
    </i>
    <i r="1">
      <x v="1"/>
    </i>
    <i r="1">
      <x/>
    </i>
    <i t="default">
      <x v="12"/>
    </i>
    <i t="grand">
      <x/>
    </i>
  </rowItems>
  <colItems count="1">
    <i/>
  </colItems>
  <dataFields count="1">
    <dataField name="Total Salaries" fld="1" baseField="0" baseItem="0"/>
  </dataFields>
  <formats count="127">
    <format dxfId="217">
      <pivotArea type="all" dataOnly="0" outline="0" fieldPosition="0"/>
    </format>
    <format dxfId="216">
      <pivotArea outline="0" collapsedLevelsAreSubtotals="1" fieldPosition="0"/>
    </format>
    <format dxfId="215">
      <pivotArea field="0" type="button" dataOnly="0" labelOnly="1" outline="0" axis="axisRow" fieldPosition="1"/>
    </format>
    <format dxfId="214">
      <pivotArea dataOnly="0" labelOnly="1" fieldPosition="0">
        <references count="1">
          <reference field="0" count="0"/>
        </references>
      </pivotArea>
    </format>
    <format dxfId="213">
      <pivotArea type="all" dataOnly="0" outline="0" fieldPosition="0"/>
    </format>
    <format dxfId="212">
      <pivotArea outline="0" collapsedLevelsAreSubtotals="1" fieldPosition="0"/>
    </format>
    <format dxfId="211">
      <pivotArea field="0" type="button" dataOnly="0" labelOnly="1" outline="0" axis="axisRow" fieldPosition="1"/>
    </format>
    <format dxfId="210">
      <pivotArea dataOnly="0" labelOnly="1" fieldPosition="0">
        <references count="1">
          <reference field="0" count="0"/>
        </references>
      </pivotArea>
    </format>
    <format dxfId="209">
      <pivotArea collapsedLevelsAreSubtotals="1" fieldPosition="0">
        <references count="1">
          <reference field="0" count="0"/>
        </references>
      </pivotArea>
    </format>
    <format dxfId="208">
      <pivotArea outline="0" collapsedLevelsAreSubtotals="1" fieldPosition="0"/>
    </format>
    <format dxfId="207">
      <pivotArea dataOnly="0" labelOnly="1" outline="0" axis="axisValues" fieldPosition="0"/>
    </format>
    <format dxfId="206">
      <pivotArea type="all" dataOnly="0" outline="0" fieldPosition="0"/>
    </format>
    <format dxfId="205">
      <pivotArea outline="0" collapsedLevelsAreSubtotals="1" fieldPosition="0"/>
    </format>
    <format dxfId="204">
      <pivotArea field="2" type="button" dataOnly="0" labelOnly="1" outline="0" axis="axisRow" fieldPosition="0"/>
    </format>
    <format dxfId="203">
      <pivotArea dataOnly="0" labelOnly="1" fieldPosition="0">
        <references count="1">
          <reference field="2" count="0"/>
        </references>
      </pivotArea>
    </format>
    <format dxfId="202">
      <pivotArea dataOnly="0" labelOnly="1" grandRow="1" outline="0" fieldPosition="0"/>
    </format>
    <format dxfId="201">
      <pivotArea dataOnly="0" labelOnly="1" fieldPosition="0">
        <references count="2">
          <reference field="0" count="0"/>
          <reference field="2" count="1" selected="0">
            <x v="0"/>
          </reference>
        </references>
      </pivotArea>
    </format>
    <format dxfId="200">
      <pivotArea dataOnly="0" labelOnly="1" fieldPosition="0">
        <references count="2">
          <reference field="0" count="1">
            <x v="1"/>
          </reference>
          <reference field="2" count="1" selected="0">
            <x v="1"/>
          </reference>
        </references>
      </pivotArea>
    </format>
    <format dxfId="199">
      <pivotArea dataOnly="0" labelOnly="1" fieldPosition="0">
        <references count="2">
          <reference field="0" count="1">
            <x v="1"/>
          </reference>
          <reference field="2" count="1" selected="0">
            <x v="2"/>
          </reference>
        </references>
      </pivotArea>
    </format>
    <format dxfId="198">
      <pivotArea dataOnly="0" labelOnly="1" fieldPosition="0">
        <references count="2">
          <reference field="0" count="0"/>
          <reference field="2" count="1" selected="0">
            <x v="3"/>
          </reference>
        </references>
      </pivotArea>
    </format>
    <format dxfId="197">
      <pivotArea dataOnly="0" labelOnly="1" fieldPosition="0">
        <references count="2">
          <reference field="0" count="0"/>
          <reference field="2" count="1" selected="0">
            <x v="5"/>
          </reference>
        </references>
      </pivotArea>
    </format>
    <format dxfId="196">
      <pivotArea dataOnly="0" labelOnly="1" fieldPosition="0">
        <references count="2">
          <reference field="0" count="0"/>
          <reference field="2" count="1" selected="0">
            <x v="8"/>
          </reference>
        </references>
      </pivotArea>
    </format>
    <format dxfId="195">
      <pivotArea dataOnly="0" labelOnly="1" fieldPosition="0">
        <references count="2">
          <reference field="0" count="0"/>
          <reference field="2" count="1" selected="0">
            <x v="9"/>
          </reference>
        </references>
      </pivotArea>
    </format>
    <format dxfId="194">
      <pivotArea dataOnly="0" labelOnly="1" fieldPosition="0">
        <references count="2">
          <reference field="0" count="1">
            <x v="1"/>
          </reference>
          <reference field="2" count="1" selected="0">
            <x v="10"/>
          </reference>
        </references>
      </pivotArea>
    </format>
    <format dxfId="193">
      <pivotArea dataOnly="0" labelOnly="1" fieldPosition="0">
        <references count="2">
          <reference field="0" count="0"/>
          <reference field="2" count="1" selected="0">
            <x v="11"/>
          </reference>
        </references>
      </pivotArea>
    </format>
    <format dxfId="192">
      <pivotArea dataOnly="0" labelOnly="1" fieldPosition="0">
        <references count="2">
          <reference field="0" count="0"/>
          <reference field="2" count="1" selected="0">
            <x v="12"/>
          </reference>
        </references>
      </pivotArea>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field="2" type="button" dataOnly="0" labelOnly="1" outline="0" axis="axisRow" fieldPosition="0"/>
    </format>
    <format dxfId="187">
      <pivotArea dataOnly="0" labelOnly="1" fieldPosition="0">
        <references count="1">
          <reference field="2" count="0"/>
        </references>
      </pivotArea>
    </format>
    <format dxfId="186">
      <pivotArea dataOnly="0" labelOnly="1" grandRow="1" outline="0" fieldPosition="0"/>
    </format>
    <format dxfId="185">
      <pivotArea dataOnly="0" labelOnly="1" fieldPosition="0">
        <references count="2">
          <reference field="0" count="0"/>
          <reference field="2" count="1" selected="0">
            <x v="0"/>
          </reference>
        </references>
      </pivotArea>
    </format>
    <format dxfId="184">
      <pivotArea dataOnly="0" labelOnly="1" fieldPosition="0">
        <references count="2">
          <reference field="0" count="1">
            <x v="1"/>
          </reference>
          <reference field="2" count="1" selected="0">
            <x v="1"/>
          </reference>
        </references>
      </pivotArea>
    </format>
    <format dxfId="183">
      <pivotArea dataOnly="0" labelOnly="1" fieldPosition="0">
        <references count="2">
          <reference field="0" count="1">
            <x v="1"/>
          </reference>
          <reference field="2" count="1" selected="0">
            <x v="2"/>
          </reference>
        </references>
      </pivotArea>
    </format>
    <format dxfId="182">
      <pivotArea dataOnly="0" labelOnly="1" fieldPosition="0">
        <references count="2">
          <reference field="0" count="0"/>
          <reference field="2" count="1" selected="0">
            <x v="3"/>
          </reference>
        </references>
      </pivotArea>
    </format>
    <format dxfId="181">
      <pivotArea dataOnly="0" labelOnly="1" fieldPosition="0">
        <references count="2">
          <reference field="0" count="0"/>
          <reference field="2" count="1" selected="0">
            <x v="5"/>
          </reference>
        </references>
      </pivotArea>
    </format>
    <format dxfId="180">
      <pivotArea dataOnly="0" labelOnly="1" fieldPosition="0">
        <references count="2">
          <reference field="0" count="0"/>
          <reference field="2" count="1" selected="0">
            <x v="8"/>
          </reference>
        </references>
      </pivotArea>
    </format>
    <format dxfId="179">
      <pivotArea dataOnly="0" labelOnly="1" fieldPosition="0">
        <references count="2">
          <reference field="0" count="0"/>
          <reference field="2" count="1" selected="0">
            <x v="9"/>
          </reference>
        </references>
      </pivotArea>
    </format>
    <format dxfId="178">
      <pivotArea dataOnly="0" labelOnly="1" fieldPosition="0">
        <references count="2">
          <reference field="0" count="1">
            <x v="1"/>
          </reference>
          <reference field="2" count="1" selected="0">
            <x v="10"/>
          </reference>
        </references>
      </pivotArea>
    </format>
    <format dxfId="177">
      <pivotArea dataOnly="0" labelOnly="1" fieldPosition="0">
        <references count="2">
          <reference field="0" count="0"/>
          <reference field="2" count="1" selected="0">
            <x v="11"/>
          </reference>
        </references>
      </pivotArea>
    </format>
    <format dxfId="176">
      <pivotArea dataOnly="0" labelOnly="1" fieldPosition="0">
        <references count="2">
          <reference field="0" count="0"/>
          <reference field="2" count="1" selected="0">
            <x v="12"/>
          </reference>
        </references>
      </pivotArea>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field="2" type="button" dataOnly="0" labelOnly="1" outline="0" axis="axisRow" fieldPosition="0"/>
    </format>
    <format dxfId="171">
      <pivotArea dataOnly="0" labelOnly="1" fieldPosition="0">
        <references count="1">
          <reference field="2" count="0"/>
        </references>
      </pivotArea>
    </format>
    <format dxfId="170">
      <pivotArea dataOnly="0" labelOnly="1" grandRow="1" outline="0" fieldPosition="0"/>
    </format>
    <format dxfId="169">
      <pivotArea dataOnly="0" labelOnly="1" fieldPosition="0">
        <references count="2">
          <reference field="0" count="0"/>
          <reference field="2" count="1" selected="0">
            <x v="0"/>
          </reference>
        </references>
      </pivotArea>
    </format>
    <format dxfId="168">
      <pivotArea dataOnly="0" labelOnly="1" fieldPosition="0">
        <references count="2">
          <reference field="0" count="1">
            <x v="1"/>
          </reference>
          <reference field="2" count="1" selected="0">
            <x v="1"/>
          </reference>
        </references>
      </pivotArea>
    </format>
    <format dxfId="167">
      <pivotArea dataOnly="0" labelOnly="1" fieldPosition="0">
        <references count="2">
          <reference field="0" count="1">
            <x v="1"/>
          </reference>
          <reference field="2" count="1" selected="0">
            <x v="2"/>
          </reference>
        </references>
      </pivotArea>
    </format>
    <format dxfId="166">
      <pivotArea dataOnly="0" labelOnly="1" fieldPosition="0">
        <references count="2">
          <reference field="0" count="0"/>
          <reference field="2" count="1" selected="0">
            <x v="3"/>
          </reference>
        </references>
      </pivotArea>
    </format>
    <format dxfId="165">
      <pivotArea dataOnly="0" labelOnly="1" fieldPosition="0">
        <references count="2">
          <reference field="0" count="0"/>
          <reference field="2" count="1" selected="0">
            <x v="5"/>
          </reference>
        </references>
      </pivotArea>
    </format>
    <format dxfId="164">
      <pivotArea dataOnly="0" labelOnly="1" fieldPosition="0">
        <references count="2">
          <reference field="0" count="0"/>
          <reference field="2" count="1" selected="0">
            <x v="8"/>
          </reference>
        </references>
      </pivotArea>
    </format>
    <format dxfId="163">
      <pivotArea dataOnly="0" labelOnly="1" fieldPosition="0">
        <references count="2">
          <reference field="0" count="0"/>
          <reference field="2" count="1" selected="0">
            <x v="9"/>
          </reference>
        </references>
      </pivotArea>
    </format>
    <format dxfId="162">
      <pivotArea dataOnly="0" labelOnly="1" fieldPosition="0">
        <references count="2">
          <reference field="0" count="1">
            <x v="1"/>
          </reference>
          <reference field="2" count="1" selected="0">
            <x v="10"/>
          </reference>
        </references>
      </pivotArea>
    </format>
    <format dxfId="161">
      <pivotArea dataOnly="0" labelOnly="1" fieldPosition="0">
        <references count="2">
          <reference field="0" count="0"/>
          <reference field="2" count="1" selected="0">
            <x v="11"/>
          </reference>
        </references>
      </pivotArea>
    </format>
    <format dxfId="160">
      <pivotArea dataOnly="0" labelOnly="1" fieldPosition="0">
        <references count="2">
          <reference field="0" count="0"/>
          <reference field="2" count="1" selected="0">
            <x v="12"/>
          </reference>
        </references>
      </pivotArea>
    </format>
    <format dxfId="159">
      <pivotArea dataOnly="0" labelOnly="1" outline="0" axis="axisValues" fieldPosition="0"/>
    </format>
    <format dxfId="158">
      <pivotArea collapsedLevelsAreSubtotals="1" fieldPosition="0">
        <references count="1">
          <reference field="2" count="1" defaultSubtotal="1">
            <x v="0"/>
          </reference>
        </references>
      </pivotArea>
    </format>
    <format dxfId="157">
      <pivotArea dataOnly="0" labelOnly="1" fieldPosition="0">
        <references count="1">
          <reference field="2" count="1" defaultSubtotal="1">
            <x v="0"/>
          </reference>
        </references>
      </pivotArea>
    </format>
    <format dxfId="156">
      <pivotArea collapsedLevelsAreSubtotals="1" fieldPosition="0">
        <references count="1">
          <reference field="2" count="1" defaultSubtotal="1">
            <x v="0"/>
          </reference>
        </references>
      </pivotArea>
    </format>
    <format dxfId="155">
      <pivotArea dataOnly="0" labelOnly="1" fieldPosition="0">
        <references count="1">
          <reference field="2" count="1" defaultSubtotal="1">
            <x v="2"/>
          </reference>
        </references>
      </pivotArea>
    </format>
    <format dxfId="154">
      <pivotArea collapsedLevelsAreSubtotals="1" fieldPosition="0">
        <references count="1">
          <reference field="2" count="1" defaultSubtotal="1">
            <x v="2"/>
          </reference>
        </references>
      </pivotArea>
    </format>
    <format dxfId="153">
      <pivotArea collapsedLevelsAreSubtotals="1" fieldPosition="0">
        <references count="1">
          <reference field="2" count="1" defaultSubtotal="1">
            <x v="3"/>
          </reference>
        </references>
      </pivotArea>
    </format>
    <format dxfId="152">
      <pivotArea collapsedLevelsAreSubtotals="1" fieldPosition="0">
        <references count="1">
          <reference field="2" count="1" defaultSubtotal="1">
            <x v="4"/>
          </reference>
        </references>
      </pivotArea>
    </format>
    <format dxfId="151">
      <pivotArea dataOnly="0" labelOnly="1" fieldPosition="0">
        <references count="1">
          <reference field="2" count="1" defaultSubtotal="1">
            <x v="4"/>
          </reference>
        </references>
      </pivotArea>
    </format>
    <format dxfId="150">
      <pivotArea collapsedLevelsAreSubtotals="1" fieldPosition="0">
        <references count="1">
          <reference field="2" count="1" defaultSubtotal="1">
            <x v="5"/>
          </reference>
        </references>
      </pivotArea>
    </format>
    <format dxfId="149">
      <pivotArea dataOnly="0" labelOnly="1" fieldPosition="0">
        <references count="1">
          <reference field="2" count="1" defaultSubtotal="1">
            <x v="5"/>
          </reference>
        </references>
      </pivotArea>
    </format>
    <format dxfId="148">
      <pivotArea collapsedLevelsAreSubtotals="1" fieldPosition="0">
        <references count="1">
          <reference field="2" count="1" defaultSubtotal="1">
            <x v="6"/>
          </reference>
        </references>
      </pivotArea>
    </format>
    <format dxfId="147">
      <pivotArea dataOnly="0" labelOnly="1" fieldPosition="0">
        <references count="1">
          <reference field="2" count="1" defaultSubtotal="1">
            <x v="6"/>
          </reference>
        </references>
      </pivotArea>
    </format>
    <format dxfId="146">
      <pivotArea collapsedLevelsAreSubtotals="1" fieldPosition="0">
        <references count="1">
          <reference field="2" count="1" defaultSubtotal="1">
            <x v="7"/>
          </reference>
        </references>
      </pivotArea>
    </format>
    <format dxfId="145">
      <pivotArea dataOnly="0" labelOnly="1" fieldPosition="0">
        <references count="1">
          <reference field="2" count="1" defaultSubtotal="1">
            <x v="7"/>
          </reference>
        </references>
      </pivotArea>
    </format>
    <format dxfId="144">
      <pivotArea collapsedLevelsAreSubtotals="1" fieldPosition="0">
        <references count="1">
          <reference field="2" count="1" defaultSubtotal="1">
            <x v="8"/>
          </reference>
        </references>
      </pivotArea>
    </format>
    <format dxfId="143">
      <pivotArea dataOnly="0" labelOnly="1" fieldPosition="0">
        <references count="1">
          <reference field="2" count="1" defaultSubtotal="1">
            <x v="8"/>
          </reference>
        </references>
      </pivotArea>
    </format>
    <format dxfId="142">
      <pivotArea collapsedLevelsAreSubtotals="1" fieldPosition="0">
        <references count="1">
          <reference field="2" count="1" defaultSubtotal="1">
            <x v="9"/>
          </reference>
        </references>
      </pivotArea>
    </format>
    <format dxfId="141">
      <pivotArea dataOnly="0" labelOnly="1" fieldPosition="0">
        <references count="1">
          <reference field="2" count="1" defaultSubtotal="1">
            <x v="9"/>
          </reference>
        </references>
      </pivotArea>
    </format>
    <format dxfId="140">
      <pivotArea collapsedLevelsAreSubtotals="1" fieldPosition="0">
        <references count="1">
          <reference field="2" count="1" defaultSubtotal="1">
            <x v="10"/>
          </reference>
        </references>
      </pivotArea>
    </format>
    <format dxfId="139">
      <pivotArea dataOnly="0" labelOnly="1" fieldPosition="0">
        <references count="1">
          <reference field="2" count="1" defaultSubtotal="1">
            <x v="10"/>
          </reference>
        </references>
      </pivotArea>
    </format>
    <format dxfId="138">
      <pivotArea collapsedLevelsAreSubtotals="1" fieldPosition="0">
        <references count="1">
          <reference field="2" count="1" defaultSubtotal="1">
            <x v="11"/>
          </reference>
        </references>
      </pivotArea>
    </format>
    <format dxfId="137">
      <pivotArea dataOnly="0" labelOnly="1" fieldPosition="0">
        <references count="1">
          <reference field="2" count="1" defaultSubtotal="1">
            <x v="11"/>
          </reference>
        </references>
      </pivotArea>
    </format>
    <format dxfId="136">
      <pivotArea collapsedLevelsAreSubtotals="1" fieldPosition="0">
        <references count="1">
          <reference field="2" count="1" defaultSubtotal="1">
            <x v="12"/>
          </reference>
        </references>
      </pivotArea>
    </format>
    <format dxfId="135">
      <pivotArea dataOnly="0" labelOnly="1" fieldPosition="0">
        <references count="1">
          <reference field="2" count="1" defaultSubtotal="1">
            <x v="12"/>
          </reference>
        </references>
      </pivotArea>
    </format>
    <format dxfId="134">
      <pivotArea type="all" dataOnly="0" outline="0" fieldPosition="0"/>
    </format>
    <format dxfId="133">
      <pivotArea dataOnly="0" labelOnly="1" fieldPosition="0">
        <references count="1">
          <reference field="2" count="0" defaultSubtotal="1"/>
        </references>
      </pivotArea>
    </format>
    <format dxfId="132">
      <pivotArea dataOnly="0" labelOnly="1" fieldPosition="0">
        <references count="1">
          <reference field="2" count="1" defaultSubtotal="1">
            <x v="3"/>
          </reference>
        </references>
      </pivotArea>
    </format>
    <format dxfId="131">
      <pivotArea type="all" dataOnly="0" outline="0" fieldPosition="0"/>
    </format>
    <format dxfId="130">
      <pivotArea outline="0" collapsedLevelsAreSubtotals="1" fieldPosition="0"/>
    </format>
    <format dxfId="129">
      <pivotArea field="2" type="button" dataOnly="0" labelOnly="1" outline="0" axis="axisRow" fieldPosition="0"/>
    </format>
    <format dxfId="128">
      <pivotArea dataOnly="0" labelOnly="1" fieldPosition="0">
        <references count="1">
          <reference field="2" count="0"/>
        </references>
      </pivotArea>
    </format>
    <format dxfId="127">
      <pivotArea dataOnly="0" labelOnly="1" fieldPosition="0">
        <references count="1">
          <reference field="2" count="0" defaultSubtotal="1"/>
        </references>
      </pivotArea>
    </format>
    <format dxfId="126">
      <pivotArea dataOnly="0" labelOnly="1" grandRow="1" outline="0" fieldPosition="0"/>
    </format>
    <format dxfId="125">
      <pivotArea dataOnly="0" labelOnly="1" fieldPosition="0">
        <references count="2">
          <reference field="0" count="0"/>
          <reference field="2" count="1" selected="0">
            <x v="0"/>
          </reference>
        </references>
      </pivotArea>
    </format>
    <format dxfId="124">
      <pivotArea dataOnly="0" labelOnly="1" fieldPosition="0">
        <references count="2">
          <reference field="0" count="2">
            <x v="0"/>
            <x v="1"/>
          </reference>
          <reference field="2" count="1" selected="0">
            <x v="1"/>
          </reference>
        </references>
      </pivotArea>
    </format>
    <format dxfId="123">
      <pivotArea dataOnly="0" labelOnly="1" fieldPosition="0">
        <references count="2">
          <reference field="0" count="1">
            <x v="1"/>
          </reference>
          <reference field="2" count="1" selected="0">
            <x v="2"/>
          </reference>
        </references>
      </pivotArea>
    </format>
    <format dxfId="122">
      <pivotArea dataOnly="0" labelOnly="1" fieldPosition="0">
        <references count="2">
          <reference field="0" count="0"/>
          <reference field="2" count="1" selected="0">
            <x v="3"/>
          </reference>
        </references>
      </pivotArea>
    </format>
    <format dxfId="121">
      <pivotArea dataOnly="0" labelOnly="1" fieldPosition="0">
        <references count="2">
          <reference field="0" count="1">
            <x v="0"/>
          </reference>
          <reference field="2" count="1" selected="0">
            <x v="4"/>
          </reference>
        </references>
      </pivotArea>
    </format>
    <format dxfId="120">
      <pivotArea dataOnly="0" labelOnly="1" fieldPosition="0">
        <references count="2">
          <reference field="0" count="0"/>
          <reference field="2" count="1" selected="0">
            <x v="5"/>
          </reference>
        </references>
      </pivotArea>
    </format>
    <format dxfId="119">
      <pivotArea dataOnly="0" labelOnly="1" fieldPosition="0">
        <references count="2">
          <reference field="0" count="1">
            <x v="2"/>
          </reference>
          <reference field="2" count="1" selected="0">
            <x v="6"/>
          </reference>
        </references>
      </pivotArea>
    </format>
    <format dxfId="118">
      <pivotArea dataOnly="0" labelOnly="1" fieldPosition="0">
        <references count="2">
          <reference field="0" count="1">
            <x v="0"/>
          </reference>
          <reference field="2" count="1" selected="0">
            <x v="7"/>
          </reference>
        </references>
      </pivotArea>
    </format>
    <format dxfId="117">
      <pivotArea dataOnly="0" labelOnly="1" fieldPosition="0">
        <references count="2">
          <reference field="0" count="0"/>
          <reference field="2" count="1" selected="0">
            <x v="8"/>
          </reference>
        </references>
      </pivotArea>
    </format>
    <format dxfId="116">
      <pivotArea dataOnly="0" labelOnly="1" fieldPosition="0">
        <references count="2">
          <reference field="0" count="0"/>
          <reference field="2" count="1" selected="0">
            <x v="9"/>
          </reference>
        </references>
      </pivotArea>
    </format>
    <format dxfId="115">
      <pivotArea dataOnly="0" labelOnly="1" fieldPosition="0">
        <references count="2">
          <reference field="0" count="1">
            <x v="1"/>
          </reference>
          <reference field="2" count="1" selected="0">
            <x v="10"/>
          </reference>
        </references>
      </pivotArea>
    </format>
    <format dxfId="114">
      <pivotArea dataOnly="0" labelOnly="1" fieldPosition="0">
        <references count="2">
          <reference field="0" count="0"/>
          <reference field="2" count="1" selected="0">
            <x v="11"/>
          </reference>
        </references>
      </pivotArea>
    </format>
    <format dxfId="113">
      <pivotArea dataOnly="0" labelOnly="1" fieldPosition="0">
        <references count="2">
          <reference field="0" count="0"/>
          <reference field="2" count="1" selected="0">
            <x v="12"/>
          </reference>
        </references>
      </pivotArea>
    </format>
    <format dxfId="112">
      <pivotArea dataOnly="0" labelOnly="1" outline="0" axis="axisValues" fieldPosition="0"/>
    </format>
    <format dxfId="111">
      <pivotArea field="2" type="button" dataOnly="0" labelOnly="1" outline="0" axis="axisRow" fieldPosition="0"/>
    </format>
    <format dxfId="110">
      <pivotArea dataOnly="0" labelOnly="1" outline="0" axis="axisValues" fieldPosition="0"/>
    </format>
    <format dxfId="109">
      <pivotArea field="2" type="button" dataOnly="0" labelOnly="1" outline="0" axis="axisRow" fieldPosition="0"/>
    </format>
    <format dxfId="108">
      <pivotArea dataOnly="0" labelOnly="1" outline="0" axis="axisValues" fieldPosition="0"/>
    </format>
    <format dxfId="107">
      <pivotArea field="2" type="button" dataOnly="0" labelOnly="1" outline="0" axis="axisRow" fieldPosition="0"/>
    </format>
    <format dxfId="106">
      <pivotArea dataOnly="0" labelOnly="1" outline="0" axis="axisValues" fieldPosition="0"/>
    </format>
    <format dxfId="105">
      <pivotArea field="2" type="button" dataOnly="0" labelOnly="1" outline="0" axis="axisRow" fieldPosition="0"/>
    </format>
    <format dxfId="104">
      <pivotArea field="2" type="button" dataOnly="0" labelOnly="1" outline="0" axis="axisRow" fieldPosition="0"/>
    </format>
    <format dxfId="103">
      <pivotArea dataOnly="0" labelOnly="1" outline="0" axis="axisValues" fieldPosition="0"/>
    </format>
    <format dxfId="102">
      <pivotArea grandRow="1" outline="0" collapsedLevelsAreSubtotals="1" fieldPosition="0"/>
    </format>
    <format dxfId="101">
      <pivotArea dataOnly="0" labelOnly="1" grandRow="1" outline="0" fieldPosition="0"/>
    </format>
    <format dxfId="100">
      <pivotArea grandRow="1" outline="0" collapsedLevelsAreSubtotals="1" fieldPosition="0"/>
    </format>
    <format dxfId="99">
      <pivotArea dataOnly="0" labelOnly="1" grandRow="1" outline="0" fieldPosition="0"/>
    </format>
    <format dxfId="98">
      <pivotArea grandRow="1" outline="0" collapsedLevelsAreSubtotals="1" fieldPosition="0"/>
    </format>
    <format dxfId="97">
      <pivotArea dataOnly="0" labelOnly="1" grandRow="1" outline="0" fieldPosition="0"/>
    </format>
    <format dxfId="96">
      <pivotArea grandRow="1" outline="0" collapsedLevelsAreSubtotals="1" fieldPosition="0"/>
    </format>
    <format dxfId="95">
      <pivotArea dataOnly="0" labelOnly="1" grandRow="1" outline="0" fieldPosition="0"/>
    </format>
    <format dxfId="5">
      <pivotArea collapsedLevelsAreSubtotals="1" fieldPosition="0">
        <references count="1">
          <reference field="2" count="1" defaultSubtotal="1">
            <x v="12"/>
          </reference>
        </references>
      </pivotArea>
    </format>
    <format dxfId="4">
      <pivotArea dataOnly="0" labelOnly="1" fieldPosition="0">
        <references count="1">
          <reference field="2" count="1" defaultSubtotal="1">
            <x v="12"/>
          </reference>
        </references>
      </pivotArea>
    </format>
    <format dxfId="3">
      <pivotArea collapsedLevelsAreSubtotals="1" fieldPosition="0">
        <references count="1">
          <reference field="2" count="1" defaultSubtotal="1">
            <x v="12"/>
          </reference>
        </references>
      </pivotArea>
    </format>
    <format dxfId="2">
      <pivotArea dataOnly="0" labelOnly="1" fieldPosition="0">
        <references count="1">
          <reference field="2" count="1" defaultSubtotal="1">
            <x v="12"/>
          </reference>
        </references>
      </pivotArea>
    </format>
  </formats>
  <chartFormats count="43">
    <chartFormat chart="11" format="2" series="1">
      <pivotArea type="data" outline="0" fieldPosition="0">
        <references count="1">
          <reference field="4294967294" count="1" selected="0">
            <x v="0"/>
          </reference>
        </references>
      </pivotArea>
    </chartFormat>
    <chartFormat chart="11" format="3">
      <pivotArea type="data" outline="0" fieldPosition="0">
        <references count="3">
          <reference field="4294967294" count="1" selected="0">
            <x v="0"/>
          </reference>
          <reference field="0" count="1" selected="0">
            <x v="0"/>
          </reference>
          <reference field="2" count="1" selected="0">
            <x v="12"/>
          </reference>
        </references>
      </pivotArea>
    </chartFormat>
    <chartFormat chart="11" format="4">
      <pivotArea type="data" outline="0" fieldPosition="0">
        <references count="3">
          <reference field="4294967294" count="1" selected="0">
            <x v="0"/>
          </reference>
          <reference field="0" count="1" selected="0">
            <x v="1"/>
          </reference>
          <reference field="2" count="1" selected="0">
            <x v="12"/>
          </reference>
        </references>
      </pivotArea>
    </chartFormat>
    <chartFormat chart="11" format="5">
      <pivotArea type="data" outline="0" fieldPosition="0">
        <references count="3">
          <reference field="4294967294" count="1" selected="0">
            <x v="0"/>
          </reference>
          <reference field="0" count="1" selected="0">
            <x v="1"/>
          </reference>
          <reference field="2" count="1" selected="0">
            <x v="11"/>
          </reference>
        </references>
      </pivotArea>
    </chartFormat>
    <chartFormat chart="11" format="6">
      <pivotArea type="data" outline="0" fieldPosition="0">
        <references count="3">
          <reference field="4294967294" count="1" selected="0">
            <x v="0"/>
          </reference>
          <reference field="0" count="1" selected="0">
            <x v="0"/>
          </reference>
          <reference field="2" count="1" selected="0">
            <x v="11"/>
          </reference>
        </references>
      </pivotArea>
    </chartFormat>
    <chartFormat chart="11" format="7">
      <pivotArea type="data" outline="0" fieldPosition="0">
        <references count="3">
          <reference field="4294967294" count="1" selected="0">
            <x v="0"/>
          </reference>
          <reference field="0" count="1" selected="0">
            <x v="2"/>
          </reference>
          <reference field="2" count="1" selected="0">
            <x v="11"/>
          </reference>
        </references>
      </pivotArea>
    </chartFormat>
    <chartFormat chart="11" format="8">
      <pivotArea type="data" outline="0" fieldPosition="0">
        <references count="3">
          <reference field="4294967294" count="1" selected="0">
            <x v="0"/>
          </reference>
          <reference field="0" count="1" selected="0">
            <x v="2"/>
          </reference>
          <reference field="2" count="1" selected="0">
            <x v="12"/>
          </reference>
        </references>
      </pivotArea>
    </chartFormat>
    <chartFormat chart="11" format="9">
      <pivotArea type="data" outline="0" fieldPosition="0">
        <references count="3">
          <reference field="4294967294" count="1" selected="0">
            <x v="0"/>
          </reference>
          <reference field="0" count="1" selected="0">
            <x v="1"/>
          </reference>
          <reference field="2" count="1" selected="0">
            <x v="10"/>
          </reference>
        </references>
      </pivotArea>
    </chartFormat>
    <chartFormat chart="11" format="10">
      <pivotArea type="data" outline="0" fieldPosition="0">
        <references count="3">
          <reference field="4294967294" count="1" selected="0">
            <x v="0"/>
          </reference>
          <reference field="0" count="1" selected="0">
            <x v="0"/>
          </reference>
          <reference field="2" count="1" selected="0">
            <x v="9"/>
          </reference>
        </references>
      </pivotArea>
    </chartFormat>
    <chartFormat chart="11" format="11">
      <pivotArea type="data" outline="0" fieldPosition="0">
        <references count="3">
          <reference field="4294967294" count="1" selected="0">
            <x v="0"/>
          </reference>
          <reference field="0" count="1" selected="0">
            <x v="1"/>
          </reference>
          <reference field="2" count="1" selected="0">
            <x v="9"/>
          </reference>
        </references>
      </pivotArea>
    </chartFormat>
    <chartFormat chart="11" format="12">
      <pivotArea type="data" outline="0" fieldPosition="0">
        <references count="3">
          <reference field="4294967294" count="1" selected="0">
            <x v="0"/>
          </reference>
          <reference field="0" count="1" selected="0">
            <x v="2"/>
          </reference>
          <reference field="2" count="1" selected="0">
            <x v="9"/>
          </reference>
        </references>
      </pivotArea>
    </chartFormat>
    <chartFormat chart="11" format="13">
      <pivotArea type="data" outline="0" fieldPosition="0">
        <references count="3">
          <reference field="4294967294" count="1" selected="0">
            <x v="0"/>
          </reference>
          <reference field="0" count="1" selected="0">
            <x v="0"/>
          </reference>
          <reference field="2" count="1" selected="0">
            <x v="8"/>
          </reference>
        </references>
      </pivotArea>
    </chartFormat>
    <chartFormat chart="11" format="14">
      <pivotArea type="data" outline="0" fieldPosition="0">
        <references count="3">
          <reference field="4294967294" count="1" selected="0">
            <x v="0"/>
          </reference>
          <reference field="0" count="1" selected="0">
            <x v="1"/>
          </reference>
          <reference field="2" count="1" selected="0">
            <x v="8"/>
          </reference>
        </references>
      </pivotArea>
    </chartFormat>
    <chartFormat chart="11" format="15">
      <pivotArea type="data" outline="0" fieldPosition="0">
        <references count="3">
          <reference field="4294967294" count="1" selected="0">
            <x v="0"/>
          </reference>
          <reference field="0" count="1" selected="0">
            <x v="2"/>
          </reference>
          <reference field="2" count="1" selected="0">
            <x v="8"/>
          </reference>
        </references>
      </pivotArea>
    </chartFormat>
    <chartFormat chart="11" format="16">
      <pivotArea type="data" outline="0" fieldPosition="0">
        <references count="3">
          <reference field="4294967294" count="1" selected="0">
            <x v="0"/>
          </reference>
          <reference field="0" count="1" selected="0">
            <x v="0"/>
          </reference>
          <reference field="2" count="1" selected="0">
            <x v="7"/>
          </reference>
        </references>
      </pivotArea>
    </chartFormat>
    <chartFormat chart="11" format="17">
      <pivotArea type="data" outline="0" fieldPosition="0">
        <references count="3">
          <reference field="4294967294" count="1" selected="0">
            <x v="0"/>
          </reference>
          <reference field="0" count="1" selected="0">
            <x v="2"/>
          </reference>
          <reference field="2" count="1" selected="0">
            <x v="6"/>
          </reference>
        </references>
      </pivotArea>
    </chartFormat>
    <chartFormat chart="11" format="18">
      <pivotArea type="data" outline="0" fieldPosition="0">
        <references count="3">
          <reference field="4294967294" count="1" selected="0">
            <x v="0"/>
          </reference>
          <reference field="0" count="1" selected="0">
            <x v="0"/>
          </reference>
          <reference field="2" count="1" selected="0">
            <x v="4"/>
          </reference>
        </references>
      </pivotArea>
    </chartFormat>
    <chartFormat chart="11" format="19">
      <pivotArea type="data" outline="0" fieldPosition="0">
        <references count="3">
          <reference field="4294967294" count="1" selected="0">
            <x v="0"/>
          </reference>
          <reference field="0" count="1" selected="0">
            <x v="1"/>
          </reference>
          <reference field="2" count="1" selected="0">
            <x v="2"/>
          </reference>
        </references>
      </pivotArea>
    </chartFormat>
    <chartFormat chart="11" format="20">
      <pivotArea type="data" outline="0" fieldPosition="0">
        <references count="3">
          <reference field="4294967294" count="1" selected="0">
            <x v="0"/>
          </reference>
          <reference field="0" count="1" selected="0">
            <x v="1"/>
          </reference>
          <reference field="2" count="1" selected="0">
            <x v="3"/>
          </reference>
        </references>
      </pivotArea>
    </chartFormat>
    <chartFormat chart="22" format="136" series="1">
      <pivotArea type="data" outline="0" fieldPosition="0">
        <references count="1">
          <reference field="4294967294" count="1" selected="0">
            <x v="0"/>
          </reference>
        </references>
      </pivotArea>
    </chartFormat>
    <chartFormat chart="22" format="137">
      <pivotArea type="data" outline="0" fieldPosition="0">
        <references count="3">
          <reference field="4294967294" count="1" selected="0">
            <x v="0"/>
          </reference>
          <reference field="0" count="1" selected="0">
            <x v="1"/>
          </reference>
          <reference field="2" count="1" selected="0">
            <x v="0"/>
          </reference>
        </references>
      </pivotArea>
    </chartFormat>
    <chartFormat chart="22" format="138">
      <pivotArea type="data" outline="0" fieldPosition="0">
        <references count="3">
          <reference field="4294967294" count="1" selected="0">
            <x v="0"/>
          </reference>
          <reference field="0" count="1" selected="0">
            <x v="0"/>
          </reference>
          <reference field="2" count="1" selected="0">
            <x v="0"/>
          </reference>
        </references>
      </pivotArea>
    </chartFormat>
    <chartFormat chart="22" format="139">
      <pivotArea type="data" outline="0" fieldPosition="0">
        <references count="3">
          <reference field="4294967294" count="1" selected="0">
            <x v="0"/>
          </reference>
          <reference field="0" count="1" selected="0">
            <x v="2"/>
          </reference>
          <reference field="2" count="1" selected="0">
            <x v="0"/>
          </reference>
        </references>
      </pivotArea>
    </chartFormat>
    <chartFormat chart="22" format="140">
      <pivotArea type="data" outline="0" fieldPosition="0">
        <references count="3">
          <reference field="4294967294" count="1" selected="0">
            <x v="0"/>
          </reference>
          <reference field="0" count="1" selected="0">
            <x v="1"/>
          </reference>
          <reference field="2" count="1" selected="0">
            <x v="2"/>
          </reference>
        </references>
      </pivotArea>
    </chartFormat>
    <chartFormat chart="22" format="141">
      <pivotArea type="data" outline="0" fieldPosition="0">
        <references count="3">
          <reference field="4294967294" count="1" selected="0">
            <x v="0"/>
          </reference>
          <reference field="0" count="1" selected="0">
            <x v="0"/>
          </reference>
          <reference field="2" count="1" selected="0">
            <x v="3"/>
          </reference>
        </references>
      </pivotArea>
    </chartFormat>
    <chartFormat chart="22" format="142">
      <pivotArea type="data" outline="0" fieldPosition="0">
        <references count="3">
          <reference field="4294967294" count="1" selected="0">
            <x v="0"/>
          </reference>
          <reference field="0" count="1" selected="0">
            <x v="2"/>
          </reference>
          <reference field="2" count="1" selected="0">
            <x v="3"/>
          </reference>
        </references>
      </pivotArea>
    </chartFormat>
    <chartFormat chart="22" format="143">
      <pivotArea type="data" outline="0" fieldPosition="0">
        <references count="3">
          <reference field="4294967294" count="1" selected="0">
            <x v="0"/>
          </reference>
          <reference field="0" count="1" selected="0">
            <x v="1"/>
          </reference>
          <reference field="2" count="1" selected="0">
            <x v="3"/>
          </reference>
        </references>
      </pivotArea>
    </chartFormat>
    <chartFormat chart="22" format="144">
      <pivotArea type="data" outline="0" fieldPosition="0">
        <references count="3">
          <reference field="4294967294" count="1" selected="0">
            <x v="0"/>
          </reference>
          <reference field="0" count="1" selected="0">
            <x v="0"/>
          </reference>
          <reference field="2" count="1" selected="0">
            <x v="4"/>
          </reference>
        </references>
      </pivotArea>
    </chartFormat>
    <chartFormat chart="22" format="145">
      <pivotArea type="data" outline="0" fieldPosition="0">
        <references count="3">
          <reference field="4294967294" count="1" selected="0">
            <x v="0"/>
          </reference>
          <reference field="0" count="1" selected="0">
            <x v="2"/>
          </reference>
          <reference field="2" count="1" selected="0">
            <x v="6"/>
          </reference>
        </references>
      </pivotArea>
    </chartFormat>
    <chartFormat chart="22" format="146">
      <pivotArea type="data" outline="0" fieldPosition="0">
        <references count="3">
          <reference field="4294967294" count="1" selected="0">
            <x v="0"/>
          </reference>
          <reference field="0" count="1" selected="0">
            <x v="0"/>
          </reference>
          <reference field="2" count="1" selected="0">
            <x v="7"/>
          </reference>
        </references>
      </pivotArea>
    </chartFormat>
    <chartFormat chart="22" format="147">
      <pivotArea type="data" outline="0" fieldPosition="0">
        <references count="3">
          <reference field="4294967294" count="1" selected="0">
            <x v="0"/>
          </reference>
          <reference field="0" count="1" selected="0">
            <x v="2"/>
          </reference>
          <reference field="2" count="1" selected="0">
            <x v="8"/>
          </reference>
        </references>
      </pivotArea>
    </chartFormat>
    <chartFormat chart="22" format="148">
      <pivotArea type="data" outline="0" fieldPosition="0">
        <references count="3">
          <reference field="4294967294" count="1" selected="0">
            <x v="0"/>
          </reference>
          <reference field="0" count="1" selected="0">
            <x v="1"/>
          </reference>
          <reference field="2" count="1" selected="0">
            <x v="8"/>
          </reference>
        </references>
      </pivotArea>
    </chartFormat>
    <chartFormat chart="22" format="149">
      <pivotArea type="data" outline="0" fieldPosition="0">
        <references count="3">
          <reference field="4294967294" count="1" selected="0">
            <x v="0"/>
          </reference>
          <reference field="0" count="1" selected="0">
            <x v="0"/>
          </reference>
          <reference field="2" count="1" selected="0">
            <x v="8"/>
          </reference>
        </references>
      </pivotArea>
    </chartFormat>
    <chartFormat chart="22" format="150">
      <pivotArea type="data" outline="0" fieldPosition="0">
        <references count="3">
          <reference field="4294967294" count="1" selected="0">
            <x v="0"/>
          </reference>
          <reference field="0" count="1" selected="0">
            <x v="2"/>
          </reference>
          <reference field="2" count="1" selected="0">
            <x v="9"/>
          </reference>
        </references>
      </pivotArea>
    </chartFormat>
    <chartFormat chart="22" format="151">
      <pivotArea type="data" outline="0" fieldPosition="0">
        <references count="3">
          <reference field="4294967294" count="1" selected="0">
            <x v="0"/>
          </reference>
          <reference field="0" count="1" selected="0">
            <x v="1"/>
          </reference>
          <reference field="2" count="1" selected="0">
            <x v="9"/>
          </reference>
        </references>
      </pivotArea>
    </chartFormat>
    <chartFormat chart="22" format="152">
      <pivotArea type="data" outline="0" fieldPosition="0">
        <references count="3">
          <reference field="4294967294" count="1" selected="0">
            <x v="0"/>
          </reference>
          <reference field="0" count="1" selected="0">
            <x v="0"/>
          </reference>
          <reference field="2" count="1" selected="0">
            <x v="9"/>
          </reference>
        </references>
      </pivotArea>
    </chartFormat>
    <chartFormat chart="22" format="153">
      <pivotArea type="data" outline="0" fieldPosition="0">
        <references count="3">
          <reference field="4294967294" count="1" selected="0">
            <x v="0"/>
          </reference>
          <reference field="0" count="1" selected="0">
            <x v="1"/>
          </reference>
          <reference field="2" count="1" selected="0">
            <x v="10"/>
          </reference>
        </references>
      </pivotArea>
    </chartFormat>
    <chartFormat chart="22" format="154">
      <pivotArea type="data" outline="0" fieldPosition="0">
        <references count="3">
          <reference field="4294967294" count="1" selected="0">
            <x v="0"/>
          </reference>
          <reference field="0" count="1" selected="0">
            <x v="2"/>
          </reference>
          <reference field="2" count="1" selected="0">
            <x v="11"/>
          </reference>
        </references>
      </pivotArea>
    </chartFormat>
    <chartFormat chart="22" format="155">
      <pivotArea type="data" outline="0" fieldPosition="0">
        <references count="3">
          <reference field="4294967294" count="1" selected="0">
            <x v="0"/>
          </reference>
          <reference field="0" count="1" selected="0">
            <x v="0"/>
          </reference>
          <reference field="2" count="1" selected="0">
            <x v="11"/>
          </reference>
        </references>
      </pivotArea>
    </chartFormat>
    <chartFormat chart="22" format="156">
      <pivotArea type="data" outline="0" fieldPosition="0">
        <references count="3">
          <reference field="4294967294" count="1" selected="0">
            <x v="0"/>
          </reference>
          <reference field="0" count="1" selected="0">
            <x v="1"/>
          </reference>
          <reference field="2" count="1" selected="0">
            <x v="11"/>
          </reference>
        </references>
      </pivotArea>
    </chartFormat>
    <chartFormat chart="22" format="157">
      <pivotArea type="data" outline="0" fieldPosition="0">
        <references count="3">
          <reference field="4294967294" count="1" selected="0">
            <x v="0"/>
          </reference>
          <reference field="0" count="1" selected="0">
            <x v="2"/>
          </reference>
          <reference field="2" count="1" selected="0">
            <x v="12"/>
          </reference>
        </references>
      </pivotArea>
    </chartFormat>
    <chartFormat chart="22" format="158">
      <pivotArea type="data" outline="0" fieldPosition="0">
        <references count="3">
          <reference field="4294967294" count="1" selected="0">
            <x v="0"/>
          </reference>
          <reference field="0" count="1" selected="0">
            <x v="1"/>
          </reference>
          <reference field="2" count="1" selected="0">
            <x v="12"/>
          </reference>
        </references>
      </pivotArea>
    </chartFormat>
    <chartFormat chart="22" format="159">
      <pivotArea type="data" outline="0" fieldPosition="0">
        <references count="3">
          <reference field="4294967294" count="1" selected="0">
            <x v="0"/>
          </reference>
          <reference field="0" count="1" selected="0">
            <x v="0"/>
          </reference>
          <reference field="2" count="1" selected="0">
            <x v="12"/>
          </reference>
        </references>
      </pivotArea>
    </chartFormat>
  </chart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caption="Total Salar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400847-8926-4C8E-AF12-5F7A28FFFBD8}" name="PivotTable21"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الموقع">
  <location ref="C11:C12" firstHeaderRow="1" firstDataRow="1" firstDataCol="0"/>
  <pivotFields count="2">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Items count="1">
    <i/>
  </colItems>
  <dataFields count="1">
    <dataField name="Average of عدد سنين الخبرة" fld="0" subtotal="average" baseField="0" baseItem="0"/>
  </dataFields>
  <formats count="18">
    <format dxfId="235">
      <pivotArea type="all" dataOnly="0" outline="0" fieldPosition="0"/>
    </format>
    <format dxfId="234">
      <pivotArea type="all" dataOnly="0" outline="0" fieldPosition="0"/>
    </format>
    <format dxfId="233">
      <pivotArea type="all" dataOnly="0" outline="0" fieldPosition="0"/>
    </format>
    <format dxfId="232">
      <pivotArea outline="0" collapsedLevelsAreSubtotals="1" fieldPosition="0"/>
    </format>
    <format dxfId="231">
      <pivotArea dataOnly="0" labelOnly="1" grandRow="1" outline="0" fieldPosition="0"/>
    </format>
    <format dxfId="230">
      <pivotArea dataOnly="0" labelOnly="1" outline="0" axis="axisValues" fieldPosition="0"/>
    </format>
    <format dxfId="229">
      <pivotArea type="all" dataOnly="0" outline="0" fieldPosition="0"/>
    </format>
    <format dxfId="228">
      <pivotArea outline="0" collapsedLevelsAreSubtotals="1" fieldPosition="0"/>
    </format>
    <format dxfId="227">
      <pivotArea dataOnly="0" labelOnly="1" grandRow="1" outline="0" fieldPosition="0"/>
    </format>
    <format dxfId="226">
      <pivotArea dataOnly="0" labelOnly="1" outline="0" axis="axisValues" fieldPosition="0"/>
    </format>
    <format dxfId="225">
      <pivotArea type="all" dataOnly="0" outline="0" fieldPosition="0"/>
    </format>
    <format dxfId="224">
      <pivotArea outline="0" collapsedLevelsAreSubtotals="1" fieldPosition="0"/>
    </format>
    <format dxfId="223">
      <pivotArea dataOnly="0" labelOnly="1" grandRow="1" outline="0" fieldPosition="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dataOnly="0" labelOnly="1" outline="0" axis="axisValues" fieldPosition="0"/>
    </format>
    <format dxfId="218">
      <pivotArea outline="0" collapsedLevelsAreSubtotals="1" fieldPosition="0"/>
    </format>
  </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51DDDA-4DE4-48CD-8F97-ED8C53FF03D1}" name="PivotTable15"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rowHeaderCaption="الخبرة">
  <location ref="G24:H48" firstHeaderRow="1" firstDataRow="1" firstDataCol="1"/>
  <pivotFields count="3">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verage of PER 2020" fld="1" subtotal="average" showDataAs="percentOfCol" baseField="0" baseItem="0" numFmtId="10"/>
  </dataFields>
  <formats count="13">
    <format dxfId="248">
      <pivotArea type="all" dataOnly="0" outline="0" fieldPosition="0"/>
    </format>
    <format dxfId="247">
      <pivotArea type="all" dataOnly="0" outline="0" fieldPosition="0"/>
    </format>
    <format dxfId="246">
      <pivotArea type="all" dataOnly="0" outline="0" fieldPosition="0"/>
    </format>
    <format dxfId="245">
      <pivotArea outline="0" collapsedLevelsAreSubtotals="1" fieldPosition="0"/>
    </format>
    <format dxfId="244">
      <pivotArea dataOnly="0" labelOnly="1" grandRow="1" outline="0" fieldPosition="0"/>
    </format>
    <format dxfId="243">
      <pivotArea dataOnly="0" labelOnly="1" outline="0" axis="axisValues" fieldPosition="0"/>
    </format>
    <format dxfId="242">
      <pivotArea type="all" dataOnly="0" outline="0" fieldPosition="0"/>
    </format>
    <format dxfId="241">
      <pivotArea outline="0" collapsedLevelsAreSubtotals="1" fieldPosition="0"/>
    </format>
    <format dxfId="240">
      <pivotArea dataOnly="0" labelOnly="1" grandRow="1" outline="0" fieldPosition="0"/>
    </format>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outline="0" fieldPosition="0">
        <references count="1">
          <reference field="4294967294" count="1">
            <x v="0"/>
          </reference>
        </references>
      </pivotArea>
    </format>
  </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D97AC6-A9F7-4E5A-91CD-6AF4066A13EE}" name="PivotTable19"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rowHeaderCaption="hire date">
  <location ref="AM3:AN26" firstHeaderRow="1" firstDataRow="1" firstDataCol="1"/>
  <pivotFields count="3">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المسلسل" fld="1" subtotal="count" showDataAs="percentOfTotal" baseField="0" baseItem="0" numFmtId="10"/>
  </dataFields>
  <formats count="26">
    <format dxfId="273">
      <pivotArea type="all" dataOnly="0" outline="0" fieldPosition="0"/>
    </format>
    <format dxfId="272">
      <pivotArea type="all" dataOnly="0" outline="0" fieldPosition="0"/>
    </format>
    <format dxfId="271">
      <pivotArea type="all" dataOnly="0" outline="0" fieldPosition="0"/>
    </format>
    <format dxfId="270">
      <pivotArea outline="0" collapsedLevelsAreSubtotals="1" fieldPosition="0"/>
    </format>
    <format dxfId="269">
      <pivotArea dataOnly="0" labelOnly="1" grandRow="1" outline="0" fieldPosition="0"/>
    </format>
    <format dxfId="268">
      <pivotArea dataOnly="0" labelOnly="1" outline="0" axis="axisValues" fieldPosition="0"/>
    </format>
    <format dxfId="267">
      <pivotArea type="all" dataOnly="0" outline="0" fieldPosition="0"/>
    </format>
    <format dxfId="266">
      <pivotArea outline="0" collapsedLevelsAreSubtotals="1" fieldPosition="0"/>
    </format>
    <format dxfId="265">
      <pivotArea dataOnly="0" labelOnly="1" grandRow="1" outline="0"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dataOnly="0" labelOnly="1" grandRow="1" outline="0" fieldPosition="0"/>
    </format>
    <format dxfId="260">
      <pivotArea dataOnly="0" labelOnly="1" outline="0" axis="axisValues" fieldPosition="0"/>
    </format>
    <format dxfId="259">
      <pivotArea type="all" dataOnly="0" outline="0" fieldPosition="0"/>
    </format>
    <format dxfId="258">
      <pivotArea outline="0" collapsedLevelsAreSubtotals="1" fieldPosition="0"/>
    </format>
    <format dxfId="257">
      <pivotArea dataOnly="0" labelOnly="1" grandRow="1" outline="0" fieldPosition="0"/>
    </format>
    <format dxfId="256">
      <pivotArea dataOnly="0" labelOnly="1" outline="0" axis="axisValues" fieldPosition="0"/>
    </format>
    <format dxfId="255">
      <pivotArea dataOnly="0" labelOnly="1" outline="0" axis="axisValues" fieldPosition="0"/>
    </format>
    <format dxfId="254">
      <pivotArea dataOnly="0" labelOnly="1" outline="0" axis="axisValues" fieldPosition="0"/>
    </format>
    <format dxfId="253">
      <pivotArea dataOnly="0" labelOnly="1" outline="0" axis="axisValues" fieldPosition="0"/>
    </format>
    <format dxfId="252">
      <pivotArea dataOnly="0" labelOnly="1" outline="0" axis="axisValues" fieldPosition="0"/>
    </format>
    <format dxfId="251">
      <pivotArea grandRow="1" outline="0" collapsedLevelsAreSubtotals="1" fieldPosition="0"/>
    </format>
    <format dxfId="250">
      <pivotArea dataOnly="0" labelOnly="1" grandRow="1" outline="0" fieldPosition="0"/>
    </format>
    <format dxfId="249">
      <pivotArea outline="0" fieldPosition="0">
        <references count="1">
          <reference field="4294967294" count="1">
            <x v="0"/>
          </reference>
        </references>
      </pivotArea>
    </format>
    <format dxfId="8">
      <pivotArea field="0" type="button" dataOnly="0" labelOnly="1" outline="0" axis="axisRow" fieldPosition="0"/>
    </format>
  </formats>
  <chartFormats count="5">
    <chartFormat chart="15"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caption="# Employe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24B53F-D21F-478B-AD9A-4C3EE825824E}" name="PivotTable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rowHeaderCaption="الموقع">
  <location ref="K3:M7" firstHeaderRow="0" firstDataRow="1" firstDataCol="1"/>
  <pivotFields count="3">
    <pivotField axis="axisRow" allDrilled="1"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4">
    <i>
      <x/>
    </i>
    <i>
      <x v="2"/>
    </i>
    <i>
      <x v="1"/>
    </i>
    <i t="grand">
      <x/>
    </i>
  </rowItems>
  <colFields count="1">
    <field x="-2"/>
  </colFields>
  <colItems count="2">
    <i>
      <x/>
    </i>
    <i i="1">
      <x v="1"/>
    </i>
  </colItems>
  <dataFields count="2">
    <dataField name="Average Expirence Years" fld="1" subtotal="average" baseField="0" baseItem="0"/>
    <dataField name="Average Age" fld="2" subtotal="average" baseField="0" baseItem="0"/>
  </dataFields>
  <formats count="39">
    <format dxfId="310">
      <pivotArea type="all" dataOnly="0" outline="0" fieldPosition="0"/>
    </format>
    <format dxfId="309">
      <pivotArea type="all" dataOnly="0" outline="0" fieldPosition="0"/>
    </format>
    <format dxfId="308">
      <pivotArea collapsedLevelsAreSubtotals="1" fieldPosition="0">
        <references count="1">
          <reference field="0" count="0"/>
        </references>
      </pivotArea>
    </format>
    <format dxfId="307">
      <pivotArea type="all" dataOnly="0" outline="0" fieldPosition="0"/>
    </format>
    <format dxfId="306">
      <pivotArea outline="0" collapsedLevelsAreSubtotals="1" fieldPosition="0"/>
    </format>
    <format dxfId="305">
      <pivotArea field="0" type="button" dataOnly="0" labelOnly="1" outline="0" axis="axisRow" fieldPosition="0"/>
    </format>
    <format dxfId="304">
      <pivotArea dataOnly="0" labelOnly="1" fieldPosition="0">
        <references count="1">
          <reference field="0" count="0"/>
        </references>
      </pivotArea>
    </format>
    <format dxfId="303">
      <pivotArea dataOnly="0" labelOnly="1" grandRow="1" outline="0" fieldPosition="0"/>
    </format>
    <format dxfId="302">
      <pivotArea dataOnly="0" labelOnly="1" outline="0" fieldPosition="0">
        <references count="1">
          <reference field="4294967294" count="2">
            <x v="0"/>
            <x v="1"/>
          </reference>
        </references>
      </pivotArea>
    </format>
    <format dxfId="301">
      <pivotArea type="all" dataOnly="0" outline="0" fieldPosition="0"/>
    </format>
    <format dxfId="300">
      <pivotArea outline="0" collapsedLevelsAreSubtotals="1" fieldPosition="0"/>
    </format>
    <format dxfId="299">
      <pivotArea field="0" type="button" dataOnly="0" labelOnly="1" outline="0" axis="axisRow" fieldPosition="0"/>
    </format>
    <format dxfId="298">
      <pivotArea dataOnly="0" labelOnly="1" fieldPosition="0">
        <references count="1">
          <reference field="0" count="0"/>
        </references>
      </pivotArea>
    </format>
    <format dxfId="297">
      <pivotArea dataOnly="0" labelOnly="1" grandRow="1" outline="0" fieldPosition="0"/>
    </format>
    <format dxfId="296">
      <pivotArea dataOnly="0" labelOnly="1" outline="0" fieldPosition="0">
        <references count="1">
          <reference field="4294967294" count="2">
            <x v="0"/>
            <x v="1"/>
          </reference>
        </references>
      </pivotArea>
    </format>
    <format dxfId="295">
      <pivotArea type="all" dataOnly="0" outline="0" fieldPosition="0"/>
    </format>
    <format dxfId="294">
      <pivotArea outline="0" collapsedLevelsAreSubtotals="1" fieldPosition="0"/>
    </format>
    <format dxfId="293">
      <pivotArea field="0" type="button" dataOnly="0" labelOnly="1" outline="0" axis="axisRow" fieldPosition="0"/>
    </format>
    <format dxfId="292">
      <pivotArea dataOnly="0" labelOnly="1" fieldPosition="0">
        <references count="1">
          <reference field="0" count="0"/>
        </references>
      </pivotArea>
    </format>
    <format dxfId="291">
      <pivotArea dataOnly="0" labelOnly="1" grandRow="1" outline="0" fieldPosition="0"/>
    </format>
    <format dxfId="290">
      <pivotArea dataOnly="0" labelOnly="1" outline="0" fieldPosition="0">
        <references count="1">
          <reference field="4294967294" count="2">
            <x v="0"/>
            <x v="1"/>
          </reference>
        </references>
      </pivotArea>
    </format>
    <format dxfId="289">
      <pivotArea type="all" dataOnly="0" outline="0" fieldPosition="0"/>
    </format>
    <format dxfId="288">
      <pivotArea outline="0" collapsedLevelsAreSubtotals="1" fieldPosition="0"/>
    </format>
    <format dxfId="287">
      <pivotArea field="0" type="button" dataOnly="0" labelOnly="1" outline="0" axis="axisRow" fieldPosition="0"/>
    </format>
    <format dxfId="286">
      <pivotArea dataOnly="0" labelOnly="1" fieldPosition="0">
        <references count="1">
          <reference field="0" count="0"/>
        </references>
      </pivotArea>
    </format>
    <format dxfId="285">
      <pivotArea dataOnly="0" labelOnly="1" grandRow="1" outline="0" fieldPosition="0"/>
    </format>
    <format dxfId="284">
      <pivotArea dataOnly="0" labelOnly="1" outline="0" fieldPosition="0">
        <references count="1">
          <reference field="4294967294" count="2">
            <x v="0"/>
            <x v="1"/>
          </reference>
        </references>
      </pivotArea>
    </format>
    <format dxfId="283">
      <pivotArea field="0" type="button" dataOnly="0" labelOnly="1" outline="0" axis="axisRow" fieldPosition="0"/>
    </format>
    <format dxfId="282">
      <pivotArea dataOnly="0" labelOnly="1" outline="0" fieldPosition="0">
        <references count="1">
          <reference field="4294967294" count="2">
            <x v="0"/>
            <x v="1"/>
          </reference>
        </references>
      </pivotArea>
    </format>
    <format dxfId="281">
      <pivotArea grandRow="1" outline="0" collapsedLevelsAreSubtotals="1" fieldPosition="0"/>
    </format>
    <format dxfId="280">
      <pivotArea dataOnly="0" labelOnly="1" grandRow="1" outline="0" fieldPosition="0"/>
    </format>
    <format dxfId="279">
      <pivotArea type="all" dataOnly="0" outline="0" fieldPosition="0"/>
    </format>
    <format dxfId="278">
      <pivotArea outline="0" collapsedLevelsAreSubtotals="1" fieldPosition="0"/>
    </format>
    <format dxfId="277">
      <pivotArea field="0" type="button" dataOnly="0" labelOnly="1" outline="0" axis="axisRow" fieldPosition="0"/>
    </format>
    <format dxfId="276">
      <pivotArea dataOnly="0" labelOnly="1" fieldPosition="0">
        <references count="1">
          <reference field="0" count="0"/>
        </references>
      </pivotArea>
    </format>
    <format dxfId="275">
      <pivotArea dataOnly="0" labelOnly="1" grandRow="1" outline="0" fieldPosition="0"/>
    </format>
    <format dxfId="274">
      <pivotArea dataOnly="0" labelOnly="1" outline="0" fieldPosition="0">
        <references count="1">
          <reference field="4294967294" count="2">
            <x v="0"/>
            <x v="1"/>
          </reference>
        </references>
      </pivotArea>
    </format>
    <format dxfId="1">
      <pivotArea collapsedLevelsAreSubtotals="1" fieldPosition="0">
        <references count="1">
          <reference field="0" count="0"/>
        </references>
      </pivotArea>
    </format>
    <format dxfId="0">
      <pivotArea dataOnly="0" labelOnly="1" fieldPosition="0">
        <references count="1">
          <reference field="0" count="0"/>
        </references>
      </pivotArea>
    </format>
  </formats>
  <chartFormats count="4">
    <chartFormat chart="23" format="6" series="1">
      <pivotArea type="data" outline="0" fieldPosition="0">
        <references count="1">
          <reference field="4294967294" count="1" selected="0">
            <x v="1"/>
          </reference>
        </references>
      </pivotArea>
    </chartFormat>
    <chartFormat chart="23" format="7"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34" format="11" series="1">
      <pivotArea type="data" outline="0" fieldPosition="0">
        <references count="1">
          <reference field="4294967294" count="1" selected="0">
            <x v="1"/>
          </reference>
        </references>
      </pivotArea>
    </chartFormat>
  </chart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caption="Average Expirence Years"/>
    <pivotHierarchy dragToData="1"/>
    <pivotHierarchy dragToData="1" caption="Average Ag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BC490F-0199-4277-A655-6934C18C7971}" name="PivotTable3"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الموقع">
  <location ref="F10:H14" firstHeaderRow="0" firstDataRow="1" firstDataCol="1"/>
  <pivotFields count="3">
    <pivotField axis="axisRow" allDrilled="1"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4">
    <i>
      <x/>
    </i>
    <i>
      <x v="1"/>
    </i>
    <i>
      <x v="2"/>
    </i>
    <i t="grand">
      <x/>
    </i>
  </rowItems>
  <colFields count="1">
    <field x="-2"/>
  </colFields>
  <colItems count="2">
    <i>
      <x/>
    </i>
    <i i="1">
      <x v="1"/>
    </i>
  </colItems>
  <dataFields count="2">
    <dataField name="Average of Delta(مقياس اداء الموظف )" fld="1" subtotal="average" baseField="0" baseItem="0"/>
    <dataField name="Distinct Count of المسلسل" fld="2" subtotal="count" baseField="0" baseItem="0">
      <extLst>
        <ext xmlns:x15="http://schemas.microsoft.com/office/spreadsheetml/2010/11/main" uri="{FABC7310-3BB5-11E1-824E-6D434824019B}">
          <x15:dataField isCountDistinct="1"/>
        </ext>
      </extLst>
    </dataField>
  </dataFields>
  <formats count="21">
    <format dxfId="331">
      <pivotArea type="all" dataOnly="0" outline="0" fieldPosition="0"/>
    </format>
    <format dxfId="330">
      <pivotArea type="all" dataOnly="0" outline="0" fieldPosition="0"/>
    </format>
    <format dxfId="329">
      <pivotArea collapsedLevelsAreSubtotals="1" fieldPosition="0">
        <references count="1">
          <reference field="0" count="0"/>
        </references>
      </pivotArea>
    </format>
    <format dxfId="328">
      <pivotArea type="all" dataOnly="0" outline="0" fieldPosition="0"/>
    </format>
    <format dxfId="327">
      <pivotArea outline="0" collapsedLevelsAreSubtotals="1" fieldPosition="0"/>
    </format>
    <format dxfId="326">
      <pivotArea field="0" type="button" dataOnly="0" labelOnly="1" outline="0" axis="axisRow" fieldPosition="0"/>
    </format>
    <format dxfId="325">
      <pivotArea dataOnly="0" labelOnly="1" fieldPosition="0">
        <references count="1">
          <reference field="0" count="0"/>
        </references>
      </pivotArea>
    </format>
    <format dxfId="324">
      <pivotArea dataOnly="0" labelOnly="1" grandRow="1" outline="0" fieldPosition="0"/>
    </format>
    <format dxfId="323">
      <pivotArea dataOnly="0" labelOnly="1" outline="0" fieldPosition="0">
        <references count="1">
          <reference field="4294967294" count="2">
            <x v="0"/>
            <x v="1"/>
          </reference>
        </references>
      </pivotArea>
    </format>
    <format dxfId="322">
      <pivotArea type="all" dataOnly="0" outline="0" fieldPosition="0"/>
    </format>
    <format dxfId="321">
      <pivotArea outline="0" collapsedLevelsAreSubtotals="1" fieldPosition="0"/>
    </format>
    <format dxfId="320">
      <pivotArea field="0" type="button" dataOnly="0" labelOnly="1" outline="0" axis="axisRow" fieldPosition="0"/>
    </format>
    <format dxfId="319">
      <pivotArea dataOnly="0" labelOnly="1" fieldPosition="0">
        <references count="1">
          <reference field="0" count="0"/>
        </references>
      </pivotArea>
    </format>
    <format dxfId="318">
      <pivotArea dataOnly="0" labelOnly="1" grandRow="1" outline="0" fieldPosition="0"/>
    </format>
    <format dxfId="317">
      <pivotArea dataOnly="0" labelOnly="1" outline="0" fieldPosition="0">
        <references count="1">
          <reference field="4294967294" count="2">
            <x v="0"/>
            <x v="1"/>
          </reference>
        </references>
      </pivotArea>
    </format>
    <format dxfId="316">
      <pivotArea type="all" dataOnly="0" outline="0" fieldPosition="0"/>
    </format>
    <format dxfId="315">
      <pivotArea outline="0" collapsedLevelsAreSubtotals="1" fieldPosition="0"/>
    </format>
    <format dxfId="314">
      <pivotArea field="0" type="button" dataOnly="0" labelOnly="1" outline="0" axis="axisRow" fieldPosition="0"/>
    </format>
    <format dxfId="313">
      <pivotArea dataOnly="0" labelOnly="1" fieldPosition="0">
        <references count="1">
          <reference field="0" count="0"/>
        </references>
      </pivotArea>
    </format>
    <format dxfId="312">
      <pivotArea dataOnly="0" labelOnly="1" grandRow="1" outline="0" fieldPosition="0"/>
    </format>
    <format dxfId="311">
      <pivotArea dataOnly="0" labelOnly="1" outline="0" fieldPosition="0">
        <references count="1">
          <reference field="4294967294" count="2">
            <x v="0"/>
            <x v="1"/>
          </reference>
        </references>
      </pivotArea>
    </format>
  </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elta(مقياس اداء الموظف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المسلسل"/>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7A0770-A15B-43B1-B425-E3C4871BB6BC}" name="PivotTable2"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الموقع">
  <location ref="F3:G7" firstHeaderRow="1" firstDataRow="1" firstDataCol="1"/>
  <pivotFields count="2">
    <pivotField axis="axisRow" allDrilled="1"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4">
    <i>
      <x/>
    </i>
    <i>
      <x v="1"/>
    </i>
    <i>
      <x v="2"/>
    </i>
    <i t="grand">
      <x/>
    </i>
  </rowItems>
  <colItems count="1">
    <i/>
  </colItems>
  <dataFields count="1">
    <dataField name="متوسط تغيير الاداء لكل موقع" fld="1" subtotal="average" baseField="0" baseItem="0"/>
  </dataFields>
  <formats count="21">
    <format dxfId="352">
      <pivotArea type="all" dataOnly="0" outline="0" fieldPosition="0"/>
    </format>
    <format dxfId="351">
      <pivotArea type="all" dataOnly="0" outline="0" fieldPosition="0"/>
    </format>
    <format dxfId="350">
      <pivotArea collapsedLevelsAreSubtotals="1" fieldPosition="0">
        <references count="1">
          <reference field="0" count="0"/>
        </references>
      </pivotArea>
    </format>
    <format dxfId="349">
      <pivotArea type="all" dataOnly="0" outline="0" fieldPosition="0"/>
    </format>
    <format dxfId="348">
      <pivotArea outline="0" collapsedLevelsAreSubtotals="1" fieldPosition="0"/>
    </format>
    <format dxfId="347">
      <pivotArea field="0" type="button" dataOnly="0" labelOnly="1" outline="0" axis="axisRow" fieldPosition="0"/>
    </format>
    <format dxfId="346">
      <pivotArea dataOnly="0" labelOnly="1" fieldPosition="0">
        <references count="1">
          <reference field="0" count="0"/>
        </references>
      </pivotArea>
    </format>
    <format dxfId="345">
      <pivotArea dataOnly="0" labelOnly="1" grandRow="1" outline="0" fieldPosition="0"/>
    </format>
    <format dxfId="344">
      <pivotArea dataOnly="0" labelOnly="1" outline="0" axis="axisValues" fieldPosition="0"/>
    </format>
    <format dxfId="343">
      <pivotArea type="all" dataOnly="0" outline="0" fieldPosition="0"/>
    </format>
    <format dxfId="342">
      <pivotArea outline="0" collapsedLevelsAreSubtotals="1" fieldPosition="0"/>
    </format>
    <format dxfId="341">
      <pivotArea field="0" type="button" dataOnly="0" labelOnly="1" outline="0" axis="axisRow" fieldPosition="0"/>
    </format>
    <format dxfId="340">
      <pivotArea dataOnly="0" labelOnly="1" fieldPosition="0">
        <references count="1">
          <reference field="0" count="0"/>
        </references>
      </pivotArea>
    </format>
    <format dxfId="339">
      <pivotArea dataOnly="0" labelOnly="1" grandRow="1" outline="0" fieldPosition="0"/>
    </format>
    <format dxfId="338">
      <pivotArea dataOnly="0" labelOnly="1" outline="0" axis="axisValues" fieldPosition="0"/>
    </format>
    <format dxfId="337">
      <pivotArea type="all" dataOnly="0" outline="0" fieldPosition="0"/>
    </format>
    <format dxfId="336">
      <pivotArea outline="0" collapsedLevelsAreSubtotals="1" fieldPosition="0"/>
    </format>
    <format dxfId="335">
      <pivotArea field="0" type="button" dataOnly="0" labelOnly="1" outline="0" axis="axisRow" fieldPosition="0"/>
    </format>
    <format dxfId="334">
      <pivotArea dataOnly="0" labelOnly="1" fieldPosition="0">
        <references count="1">
          <reference field="0" count="0"/>
        </references>
      </pivotArea>
    </format>
    <format dxfId="333">
      <pivotArea dataOnly="0" labelOnly="1" grandRow="1" outline="0" fieldPosition="0"/>
    </format>
    <format dxfId="332">
      <pivotArea dataOnly="0" labelOnly="1" outline="0" axis="axisValues" fieldPosition="0"/>
    </format>
  </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1F746B-2841-4FDA-A1A7-11E2AC71192F}" name="PivotTable1"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rowHeaderCaption="الموقع">
  <location ref="A3:D7" firstHeaderRow="0" firstDataRow="1" firstDataCol="1"/>
  <pivotFields count="4">
    <pivotField axis="axisRow" allDrilled="1"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4">
    <i>
      <x/>
    </i>
    <i>
      <x v="1"/>
    </i>
    <i>
      <x v="2"/>
    </i>
    <i t="grand">
      <x/>
    </i>
  </rowItems>
  <colFields count="1">
    <field x="-2"/>
  </colFields>
  <colItems count="3">
    <i>
      <x/>
    </i>
    <i i="1">
      <x v="1"/>
    </i>
    <i i="2">
      <x v="2"/>
    </i>
  </colItems>
  <dataFields count="3">
    <dataField name="Average of PER 2019" fld="2" subtotal="average" baseField="0" baseItem="0" numFmtId="43"/>
    <dataField name="Average of PER 2020" fld="3" subtotal="average" baseField="0" baseItem="0" numFmtId="43"/>
    <dataField name="Average of Delta(مقياس اداء الموظف )" fld="1" subtotal="average" baseField="0" baseItem="0"/>
  </dataFields>
  <formats count="34">
    <format dxfId="386">
      <pivotArea type="all" dataOnly="0" outline="0" fieldPosition="0"/>
    </format>
    <format dxfId="385">
      <pivotArea type="all" dataOnly="0" outline="0" fieldPosition="0"/>
    </format>
    <format dxfId="384">
      <pivotArea collapsedLevelsAreSubtotals="1" fieldPosition="0">
        <references count="1">
          <reference field="0" count="0"/>
        </references>
      </pivotArea>
    </format>
    <format dxfId="383">
      <pivotArea collapsedLevelsAreSubtotals="1" fieldPosition="0">
        <references count="2">
          <reference field="4294967294" count="1" selected="0">
            <x v="1"/>
          </reference>
          <reference field="0" count="1">
            <x v="1"/>
          </reference>
        </references>
      </pivotArea>
    </format>
    <format dxfId="382">
      <pivotArea outline="0" collapsedLevelsAreSubtotals="1" fieldPosition="0">
        <references count="1">
          <reference field="4294967294" count="2" selected="0">
            <x v="0"/>
            <x v="1"/>
          </reference>
        </references>
      </pivotArea>
    </format>
    <format dxfId="381">
      <pivotArea type="all" dataOnly="0" outline="0" fieldPosition="0"/>
    </format>
    <format dxfId="380">
      <pivotArea outline="0" collapsedLevelsAreSubtotals="1" fieldPosition="0"/>
    </format>
    <format dxfId="379">
      <pivotArea field="0" type="button" dataOnly="0" labelOnly="1" outline="0" axis="axisRow" fieldPosition="0"/>
    </format>
    <format dxfId="378">
      <pivotArea dataOnly="0" labelOnly="1" fieldPosition="0">
        <references count="1">
          <reference field="0" count="0"/>
        </references>
      </pivotArea>
    </format>
    <format dxfId="377">
      <pivotArea dataOnly="0" labelOnly="1" grandRow="1" outline="0" fieldPosition="0"/>
    </format>
    <format dxfId="376">
      <pivotArea dataOnly="0" labelOnly="1" outline="0" fieldPosition="0">
        <references count="1">
          <reference field="4294967294" count="3">
            <x v="0"/>
            <x v="1"/>
            <x v="2"/>
          </reference>
        </references>
      </pivotArea>
    </format>
    <format dxfId="375">
      <pivotArea type="all" dataOnly="0" outline="0" fieldPosition="0"/>
    </format>
    <format dxfId="374">
      <pivotArea outline="0" collapsedLevelsAreSubtotals="1" fieldPosition="0"/>
    </format>
    <format dxfId="373">
      <pivotArea field="0" type="button" dataOnly="0" labelOnly="1" outline="0" axis="axisRow" fieldPosition="0"/>
    </format>
    <format dxfId="372">
      <pivotArea dataOnly="0" labelOnly="1" fieldPosition="0">
        <references count="1">
          <reference field="0" count="0"/>
        </references>
      </pivotArea>
    </format>
    <format dxfId="371">
      <pivotArea dataOnly="0" labelOnly="1" grandRow="1" outline="0" fieldPosition="0"/>
    </format>
    <format dxfId="370">
      <pivotArea dataOnly="0" labelOnly="1" outline="0" fieldPosition="0">
        <references count="1">
          <reference field="4294967294" count="3">
            <x v="0"/>
            <x v="1"/>
            <x v="2"/>
          </reference>
        </references>
      </pivotArea>
    </format>
    <format dxfId="369">
      <pivotArea type="all" dataOnly="0" outline="0" fieldPosition="0"/>
    </format>
    <format dxfId="368">
      <pivotArea outline="0" collapsedLevelsAreSubtotals="1" fieldPosition="0"/>
    </format>
    <format dxfId="367">
      <pivotArea field="0" type="button" dataOnly="0" labelOnly="1" outline="0" axis="axisRow" fieldPosition="0"/>
    </format>
    <format dxfId="366">
      <pivotArea dataOnly="0" labelOnly="1" fieldPosition="0">
        <references count="1">
          <reference field="0" count="0"/>
        </references>
      </pivotArea>
    </format>
    <format dxfId="365">
      <pivotArea dataOnly="0" labelOnly="1" grandRow="1" outline="0" fieldPosition="0"/>
    </format>
    <format dxfId="364">
      <pivotArea dataOnly="0" labelOnly="1" outline="0" fieldPosition="0">
        <references count="1">
          <reference field="4294967294" count="3">
            <x v="0"/>
            <x v="1"/>
            <x v="2"/>
          </reference>
        </references>
      </pivotArea>
    </format>
    <format dxfId="363">
      <pivotArea outline="0" collapsedLevelsAreSubtotals="1" fieldPosition="0"/>
    </format>
    <format dxfId="362">
      <pivotArea type="all" dataOnly="0" outline="0" fieldPosition="0"/>
    </format>
    <format dxfId="361">
      <pivotArea outline="0" collapsedLevelsAreSubtotals="1" fieldPosition="0"/>
    </format>
    <format dxfId="360">
      <pivotArea field="0" type="button" dataOnly="0" labelOnly="1" outline="0" axis="axisRow" fieldPosition="0"/>
    </format>
    <format dxfId="359">
      <pivotArea dataOnly="0" labelOnly="1" fieldPosition="0">
        <references count="1">
          <reference field="0" count="0"/>
        </references>
      </pivotArea>
    </format>
    <format dxfId="358">
      <pivotArea dataOnly="0" labelOnly="1" grandRow="1" outline="0" fieldPosition="0"/>
    </format>
    <format dxfId="357">
      <pivotArea dataOnly="0" labelOnly="1" outline="0" fieldPosition="0">
        <references count="1">
          <reference field="4294967294" count="3">
            <x v="0"/>
            <x v="1"/>
            <x v="2"/>
          </reference>
        </references>
      </pivotArea>
    </format>
    <format dxfId="356">
      <pivotArea field="0" type="button" dataOnly="0" labelOnly="1" outline="0" axis="axisRow" fieldPosition="0"/>
    </format>
    <format dxfId="355">
      <pivotArea dataOnly="0" labelOnly="1" outline="0" fieldPosition="0">
        <references count="1">
          <reference field="4294967294" count="3">
            <x v="0"/>
            <x v="1"/>
            <x v="2"/>
          </reference>
        </references>
      </pivotArea>
    </format>
    <format dxfId="354">
      <pivotArea grandRow="1" outline="0" collapsedLevelsAreSubtotals="1" fieldPosition="0"/>
    </format>
    <format dxfId="353">
      <pivotArea dataOnly="0" labelOnly="1" grandRow="1" outline="0" fieldPosition="0"/>
    </format>
  </formats>
  <chartFormats count="6">
    <chartFormat chart="23" format="24" series="1">
      <pivotArea type="data" outline="0" fieldPosition="0">
        <references count="1">
          <reference field="4294967294" count="1" selected="0">
            <x v="0"/>
          </reference>
        </references>
      </pivotArea>
    </chartFormat>
    <chartFormat chart="23" format="25" series="1">
      <pivotArea type="data" outline="0" fieldPosition="0">
        <references count="1">
          <reference field="4294967294" count="1" selected="0">
            <x v="1"/>
          </reference>
        </references>
      </pivotArea>
    </chartFormat>
    <chartFormat chart="23" format="26" series="1">
      <pivotArea type="data" outline="0" fieldPosition="0">
        <references count="1">
          <reference field="4294967294" count="1" selected="0">
            <x v="2"/>
          </reference>
        </references>
      </pivotArea>
    </chartFormat>
    <chartFormat chart="42" format="31" series="1">
      <pivotArea type="data" outline="0" fieldPosition="0">
        <references count="1">
          <reference field="4294967294" count="1" selected="0">
            <x v="0"/>
          </reference>
        </references>
      </pivotArea>
    </chartFormat>
    <chartFormat chart="42" format="32" series="1">
      <pivotArea type="data" outline="0" fieldPosition="0">
        <references count="1">
          <reference field="4294967294" count="1" selected="0">
            <x v="1"/>
          </reference>
        </references>
      </pivotArea>
    </chartFormat>
    <chartFormat chart="42" format="33" series="1">
      <pivotArea type="data" outline="0" fieldPosition="0">
        <references count="1">
          <reference field="4294967294" count="1" selected="0">
            <x v="2"/>
          </reference>
        </references>
      </pivotArea>
    </chartFormat>
  </chart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562EED-A181-41E8-BCE7-C9056FF5EFE4}" name="PivotTable9"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الموقع">
  <location ref="AE3:AF7" firstHeaderRow="1" firstDataRow="1" firstDataCol="1"/>
  <pivotFields count="2">
    <pivotField axis="axisRow" allDrilled="1"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4">
    <i>
      <x/>
    </i>
    <i>
      <x v="1"/>
    </i>
    <i>
      <x v="2"/>
    </i>
    <i t="grand">
      <x/>
    </i>
  </rowItems>
  <colItems count="1">
    <i/>
  </colItems>
  <dataFields count="1">
    <dataField name="Total Salaries" fld="1" baseField="0" baseItem="0" numFmtId="43"/>
  </dataFields>
  <formats count="33">
    <format dxfId="417">
      <pivotArea type="all" dataOnly="0" outline="0" fieldPosition="0"/>
    </format>
    <format dxfId="416">
      <pivotArea type="all" dataOnly="0" outline="0" fieldPosition="0"/>
    </format>
    <format dxfId="415">
      <pivotArea type="all" dataOnly="0" outline="0" fieldPosition="0"/>
    </format>
    <format dxfId="414">
      <pivotArea outline="0" collapsedLevelsAreSubtotals="1" fieldPosition="0"/>
    </format>
    <format dxfId="413">
      <pivotArea field="0" type="button" dataOnly="0" labelOnly="1" outline="0" axis="axisRow" fieldPosition="0"/>
    </format>
    <format dxfId="412">
      <pivotArea dataOnly="0" labelOnly="1" fieldPosition="0">
        <references count="1">
          <reference field="0" count="0"/>
        </references>
      </pivotArea>
    </format>
    <format dxfId="411">
      <pivotArea dataOnly="0" labelOnly="1" grandRow="1" outline="0" fieldPosition="0"/>
    </format>
    <format dxfId="410">
      <pivotArea dataOnly="0" labelOnly="1" outline="0" axis="axisValues" fieldPosition="0"/>
    </format>
    <format dxfId="409">
      <pivotArea type="all" dataOnly="0" outline="0" fieldPosition="0"/>
    </format>
    <format dxfId="408">
      <pivotArea outline="0" collapsedLevelsAreSubtotals="1" fieldPosition="0"/>
    </format>
    <format dxfId="407">
      <pivotArea field="0" type="button" dataOnly="0" labelOnly="1" outline="0" axis="axisRow" fieldPosition="0"/>
    </format>
    <format dxfId="406">
      <pivotArea dataOnly="0" labelOnly="1" fieldPosition="0">
        <references count="1">
          <reference field="0" count="0"/>
        </references>
      </pivotArea>
    </format>
    <format dxfId="405">
      <pivotArea dataOnly="0" labelOnly="1" grandRow="1" outline="0" fieldPosition="0"/>
    </format>
    <format dxfId="404">
      <pivotArea dataOnly="0" labelOnly="1" outline="0" axis="axisValues" fieldPosition="0"/>
    </format>
    <format dxfId="403">
      <pivotArea type="all" dataOnly="0" outline="0" fieldPosition="0"/>
    </format>
    <format dxfId="402">
      <pivotArea outline="0" collapsedLevelsAreSubtotals="1" fieldPosition="0"/>
    </format>
    <format dxfId="401">
      <pivotArea field="0" type="button" dataOnly="0" labelOnly="1" outline="0" axis="axisRow" fieldPosition="0"/>
    </format>
    <format dxfId="400">
      <pivotArea dataOnly="0" labelOnly="1" fieldPosition="0">
        <references count="1">
          <reference field="0" count="0"/>
        </references>
      </pivotArea>
    </format>
    <format dxfId="399">
      <pivotArea dataOnly="0" labelOnly="1" grandRow="1" outline="0" fieldPosition="0"/>
    </format>
    <format dxfId="398">
      <pivotArea dataOnly="0" labelOnly="1" outline="0" axis="axisValues" fieldPosition="0"/>
    </format>
    <format dxfId="397">
      <pivotArea outline="0" collapsedLevelsAreSubtotals="1" fieldPosition="0"/>
    </format>
    <format dxfId="396">
      <pivotArea type="all" dataOnly="0" outline="0" fieldPosition="0"/>
    </format>
    <format dxfId="395">
      <pivotArea outline="0" collapsedLevelsAreSubtotals="1" fieldPosition="0"/>
    </format>
    <format dxfId="394">
      <pivotArea field="0" type="button" dataOnly="0" labelOnly="1" outline="0" axis="axisRow" fieldPosition="0"/>
    </format>
    <format dxfId="393">
      <pivotArea dataOnly="0" labelOnly="1" grandRow="1" outline="0" fieldPosition="0"/>
    </format>
    <format dxfId="392">
      <pivotArea dataOnly="0" labelOnly="1" outline="0" axis="axisValues" fieldPosition="0"/>
    </format>
    <format dxfId="391">
      <pivotArea type="all" dataOnly="0" outline="0" fieldPosition="0"/>
    </format>
    <format dxfId="390">
      <pivotArea outline="0" collapsedLevelsAreSubtotals="1" fieldPosition="0"/>
    </format>
    <format dxfId="389">
      <pivotArea field="0" type="button" dataOnly="0" labelOnly="1" outline="0" axis="axisRow" fieldPosition="0"/>
    </format>
    <format dxfId="388">
      <pivotArea dataOnly="0" labelOnly="1" grandRow="1" outline="0" fieldPosition="0"/>
    </format>
    <format dxfId="387">
      <pivotArea dataOnly="0" labelOnly="1" outline="0" axis="axisValues" fieldPosition="0"/>
    </format>
    <format dxfId="7">
      <pivotArea collapsedLevelsAreSubtotals="1" fieldPosition="0">
        <references count="1">
          <reference field="0" count="0"/>
        </references>
      </pivotArea>
    </format>
    <format dxfId="6">
      <pivotArea dataOnly="0" labelOnly="1" fieldPosition="0">
        <references count="1">
          <reference field="0" count="0"/>
        </references>
      </pivotArea>
    </format>
  </formats>
  <chartFormats count="9">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0" count="1" selected="0">
            <x v="0"/>
          </reference>
        </references>
      </pivotArea>
    </chartFormat>
    <chartFormat chart="8" format="15">
      <pivotArea type="data" outline="0" fieldPosition="0">
        <references count="2">
          <reference field="4294967294" count="1" selected="0">
            <x v="0"/>
          </reference>
          <reference field="0" count="1" selected="0">
            <x v="1"/>
          </reference>
        </references>
      </pivotArea>
    </chartFormat>
    <chartFormat chart="8" format="16">
      <pivotArea type="data" outline="0" fieldPosition="0">
        <references count="2">
          <reference field="4294967294" count="1" selected="0">
            <x v="0"/>
          </reference>
          <reference field="0" count="1" selected="0">
            <x v="2"/>
          </reference>
        </references>
      </pivotArea>
    </chartFormat>
  </chart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caption="Total Salar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D89DF2-582D-4585-A140-4219949F89FF}" name="PivotTable1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الموقع">
  <location ref="A21:A22" firstHeaderRow="1" firstDataRow="1" firstDataCol="0"/>
  <pivotFields count="2">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Items count="1">
    <i/>
  </colItems>
  <dataFields count="1">
    <dataField name="Sum of الراتب" fld="0" baseField="0" baseItem="0" numFmtId="43"/>
  </dataFields>
  <formats count="17">
    <format dxfId="434">
      <pivotArea type="all" dataOnly="0" outline="0" fieldPosition="0"/>
    </format>
    <format dxfId="433">
      <pivotArea type="all" dataOnly="0" outline="0" fieldPosition="0"/>
    </format>
    <format dxfId="432">
      <pivotArea type="all" dataOnly="0" outline="0" fieldPosition="0"/>
    </format>
    <format dxfId="431">
      <pivotArea outline="0" collapsedLevelsAreSubtotals="1" fieldPosition="0"/>
    </format>
    <format dxfId="430">
      <pivotArea dataOnly="0" labelOnly="1" grandRow="1" outline="0" fieldPosition="0"/>
    </format>
    <format dxfId="429">
      <pivotArea dataOnly="0" labelOnly="1" outline="0" axis="axisValues" fieldPosition="0"/>
    </format>
    <format dxfId="428">
      <pivotArea type="all" dataOnly="0" outline="0" fieldPosition="0"/>
    </format>
    <format dxfId="427">
      <pivotArea outline="0" collapsedLevelsAreSubtotals="1" fieldPosition="0"/>
    </format>
    <format dxfId="426">
      <pivotArea dataOnly="0" labelOnly="1" grandRow="1" outline="0" fieldPosition="0"/>
    </format>
    <format dxfId="425">
      <pivotArea dataOnly="0" labelOnly="1" outline="0" axis="axisValues" fieldPosition="0"/>
    </format>
    <format dxfId="424">
      <pivotArea type="all" dataOnly="0" outline="0" fieldPosition="0"/>
    </format>
    <format dxfId="423">
      <pivotArea outline="0" collapsedLevelsAreSubtotals="1" fieldPosition="0"/>
    </format>
    <format dxfId="422">
      <pivotArea dataOnly="0" labelOnly="1" grandRow="1" outline="0" fieldPosition="0"/>
    </format>
    <format dxfId="421">
      <pivotArea dataOnly="0" labelOnly="1" outline="0" axis="axisValues" fieldPosition="0"/>
    </format>
    <format dxfId="420">
      <pivotArea type="all" dataOnly="0" outline="0" fieldPosition="0"/>
    </format>
    <format dxfId="419">
      <pivotArea outline="0" collapsedLevelsAreSubtotals="1" fieldPosition="0"/>
    </format>
    <format dxfId="418">
      <pivotArea dataOnly="0" labelOnly="1" outline="0" axis="axisValues" fieldPosition="0"/>
    </format>
  </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0A748A8-46C3-406E-B201-20F6567E2637}" name="PivotTable17"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الموقع">
  <location ref="A66:B80" firstHeaderRow="1" firstDataRow="1" firstDataCol="1"/>
  <pivotFields count="3">
    <pivotField dataField="1" subtotalTop="0" showAll="0" defaultSubtotal="0">
      <extLst>
        <ext xmlns:x14="http://schemas.microsoft.com/office/spreadsheetml/2009/9/main" uri="{2946ED86-A175-432a-8AC1-64E0C546D7DE}">
          <x14:pivotField fillDownLabels="1"/>
        </ext>
      </extLst>
    </pivotField>
    <pivotField axis="axisRow" allDrilled="1" subtotalTop="0" showAll="0" sortType="a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14">
    <i>
      <x v="12"/>
    </i>
    <i>
      <x v="5"/>
    </i>
    <i>
      <x v="9"/>
    </i>
    <i>
      <x v="3"/>
    </i>
    <i>
      <x/>
    </i>
    <i>
      <x v="11"/>
    </i>
    <i>
      <x v="1"/>
    </i>
    <i>
      <x v="8"/>
    </i>
    <i>
      <x v="4"/>
    </i>
    <i>
      <x v="7"/>
    </i>
    <i>
      <x v="6"/>
    </i>
    <i>
      <x v="2"/>
    </i>
    <i>
      <x v="10"/>
    </i>
    <i t="grand">
      <x/>
    </i>
  </rowItems>
  <colItems count="1">
    <i/>
  </colItems>
  <dataFields count="1">
    <dataField name="Average Salary" fld="0" subtotal="average" showDataAs="percentOfTotal" baseField="0" baseItem="0" numFmtId="10"/>
  </dataFields>
  <formats count="21">
    <format dxfId="455">
      <pivotArea type="all" dataOnly="0" outline="0" fieldPosition="0"/>
    </format>
    <format dxfId="454">
      <pivotArea type="all" dataOnly="0" outline="0" fieldPosition="0"/>
    </format>
    <format dxfId="453">
      <pivotArea type="all" dataOnly="0" outline="0" fieldPosition="0"/>
    </format>
    <format dxfId="452">
      <pivotArea outline="0" collapsedLevelsAreSubtotals="1" fieldPosition="0"/>
    </format>
    <format dxfId="451">
      <pivotArea dataOnly="0" labelOnly="1" grandRow="1" outline="0" fieldPosition="0"/>
    </format>
    <format dxfId="450">
      <pivotArea dataOnly="0" labelOnly="1" outline="0" fieldPosition="0">
        <references count="1">
          <reference field="4294967294" count="1">
            <x v="0"/>
          </reference>
        </references>
      </pivotArea>
    </format>
    <format dxfId="449">
      <pivotArea type="all" dataOnly="0" outline="0" fieldPosition="0"/>
    </format>
    <format dxfId="448">
      <pivotArea outline="0" collapsedLevelsAreSubtotals="1" fieldPosition="0"/>
    </format>
    <format dxfId="447">
      <pivotArea dataOnly="0" labelOnly="1" grandRow="1" outline="0" fieldPosition="0"/>
    </format>
    <format dxfId="446">
      <pivotArea dataOnly="0" labelOnly="1" outline="0" fieldPosition="0">
        <references count="1">
          <reference field="4294967294" count="1">
            <x v="0"/>
          </reference>
        </references>
      </pivotArea>
    </format>
    <format dxfId="445">
      <pivotArea type="all" dataOnly="0" outline="0" fieldPosition="0"/>
    </format>
    <format dxfId="444">
      <pivotArea outline="0" collapsedLevelsAreSubtotals="1" fieldPosition="0"/>
    </format>
    <format dxfId="443">
      <pivotArea dataOnly="0" labelOnly="1" grandRow="1" outline="0" fieldPosition="0"/>
    </format>
    <format dxfId="442">
      <pivotArea dataOnly="0" labelOnly="1" outline="0" fieldPosition="0">
        <references count="1">
          <reference field="4294967294" count="1">
            <x v="0"/>
          </reference>
        </references>
      </pivotArea>
    </format>
    <format dxfId="441">
      <pivotArea type="all" dataOnly="0" outline="0" fieldPosition="0"/>
    </format>
    <format dxfId="440">
      <pivotArea outline="0" collapsedLevelsAreSubtotals="1" fieldPosition="0"/>
    </format>
    <format dxfId="439">
      <pivotArea dataOnly="0" labelOnly="1" grandRow="1" outline="0" fieldPosition="0"/>
    </format>
    <format dxfId="438">
      <pivotArea dataOnly="0" labelOnly="1" outline="0" fieldPosition="0">
        <references count="1">
          <reference field="4294967294" count="1">
            <x v="0"/>
          </reference>
        </references>
      </pivotArea>
    </format>
    <format dxfId="437">
      <pivotArea grandRow="1" outline="0" collapsedLevelsAreSubtotals="1" fieldPosition="0"/>
    </format>
    <format dxfId="436">
      <pivotArea dataOnly="0" labelOnly="1" grandRow="1" outline="0" fieldPosition="0"/>
    </format>
    <format dxfId="435">
      <pivotArea outline="0" fieldPosition="0">
        <references count="1">
          <reference field="4294967294" count="1">
            <x v="0"/>
          </reference>
        </references>
      </pivotArea>
    </format>
  </formats>
  <chartFormats count="1">
    <chartFormat chart="7" format="7"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Salary"/>
    <pivotHierarchy dragToData="1" caption="Min Salary"/>
    <pivotHierarchy dragToData="1" caption="Average 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4E5CBA4-544E-41C7-84A5-C14CA9CE926A}" name="PivotTable18"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الموقع">
  <location ref="C21:C22" firstHeaderRow="1" firstDataRow="1" firstDataCol="0"/>
  <pivotFields count="2">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Items count="1">
    <i/>
  </colItems>
  <dataFields count="1">
    <dataField name="Average of الراتب" fld="0" subtotal="average" baseField="0" baseItem="0" numFmtId="164"/>
  </dataFields>
  <formats count="17">
    <format dxfId="472">
      <pivotArea type="all" dataOnly="0" outline="0" fieldPosition="0"/>
    </format>
    <format dxfId="471">
      <pivotArea type="all" dataOnly="0" outline="0" fieldPosition="0"/>
    </format>
    <format dxfId="470">
      <pivotArea type="all" dataOnly="0" outline="0" fieldPosition="0"/>
    </format>
    <format dxfId="469">
      <pivotArea outline="0" collapsedLevelsAreSubtotals="1" fieldPosition="0"/>
    </format>
    <format dxfId="468">
      <pivotArea dataOnly="0" labelOnly="1" grandRow="1" outline="0" fieldPosition="0"/>
    </format>
    <format dxfId="467">
      <pivotArea dataOnly="0" labelOnly="1" outline="0" axis="axisValues" fieldPosition="0"/>
    </format>
    <format dxfId="466">
      <pivotArea type="all" dataOnly="0" outline="0" fieldPosition="0"/>
    </format>
    <format dxfId="465">
      <pivotArea outline="0" collapsedLevelsAreSubtotals="1" fieldPosition="0"/>
    </format>
    <format dxfId="464">
      <pivotArea dataOnly="0" labelOnly="1" grandRow="1" outline="0" fieldPosition="0"/>
    </format>
    <format dxfId="463">
      <pivotArea dataOnly="0" labelOnly="1" outline="0" axis="axisValues" fieldPosition="0"/>
    </format>
    <format dxfId="462">
      <pivotArea type="all" dataOnly="0" outline="0" fieldPosition="0"/>
    </format>
    <format dxfId="461">
      <pivotArea outline="0" collapsedLevelsAreSubtotals="1" fieldPosition="0"/>
    </format>
    <format dxfId="460">
      <pivotArea dataOnly="0" labelOnly="1" grandRow="1" outline="0" fieldPosition="0"/>
    </format>
    <format dxfId="459">
      <pivotArea dataOnly="0" labelOnly="1" outline="0" axis="axisValues" fieldPosition="0"/>
    </format>
    <format dxfId="458">
      <pivotArea type="all" dataOnly="0" outline="0" fieldPosition="0"/>
    </format>
    <format dxfId="457">
      <pivotArea dataOnly="0" labelOnly="1" outline="0" axis="axisValues" fieldPosition="0"/>
    </format>
    <format dxfId="456">
      <pivotArea outline="0" collapsedLevelsAreSubtotals="1" fieldPosition="0"/>
    </format>
  </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D710BC3-0F2C-4A7E-AA21-2FFB00208FC7}" name="PivotTable1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المؤهل">
  <location ref="D24:E28" firstHeaderRow="1" firstDataRow="1" firstDataCol="1"/>
  <pivotFields count="3">
    <pivotField axis="axisRow" allDrilled="1"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4">
    <i>
      <x/>
    </i>
    <i>
      <x v="1"/>
    </i>
    <i>
      <x v="2"/>
    </i>
    <i t="grand">
      <x/>
    </i>
  </rowItems>
  <colItems count="1">
    <i/>
  </colItems>
  <dataFields count="1">
    <dataField name="Count of الرقم الوظيفي" fld="1" subtotal="count" showDataAs="percentOfCol" baseField="0" baseItem="0" numFmtId="10"/>
  </dataFields>
  <formats count="15">
    <format dxfId="487">
      <pivotArea type="all" dataOnly="0" outline="0" fieldPosition="0"/>
    </format>
    <format dxfId="486">
      <pivotArea type="all" dataOnly="0" outline="0" fieldPosition="0"/>
    </format>
    <format dxfId="485">
      <pivotArea type="all" dataOnly="0" outline="0" fieldPosition="0"/>
    </format>
    <format dxfId="484">
      <pivotArea outline="0" collapsedLevelsAreSubtotals="1" fieldPosition="0"/>
    </format>
    <format dxfId="483">
      <pivotArea dataOnly="0" labelOnly="1" grandRow="1" outline="0" fieldPosition="0"/>
    </format>
    <format dxfId="482">
      <pivotArea dataOnly="0" labelOnly="1" outline="0" axis="axisValues" fieldPosition="0"/>
    </format>
    <format dxfId="481">
      <pivotArea type="all" dataOnly="0" outline="0" fieldPosition="0"/>
    </format>
    <format dxfId="480">
      <pivotArea outline="0" collapsedLevelsAreSubtotals="1" fieldPosition="0"/>
    </format>
    <format dxfId="479">
      <pivotArea dataOnly="0" labelOnly="1" grandRow="1" outline="0" fieldPosition="0"/>
    </format>
    <format dxfId="478">
      <pivotArea dataOnly="0" labelOnly="1" outline="0" axis="axisValues" fieldPosition="0"/>
    </format>
    <format dxfId="477">
      <pivotArea type="all" dataOnly="0" outline="0" fieldPosition="0"/>
    </format>
    <format dxfId="476">
      <pivotArea outline="0" collapsedLevelsAreSubtotals="1" fieldPosition="0"/>
    </format>
    <format dxfId="475">
      <pivotArea dataOnly="0" labelOnly="1" grandRow="1" outline="0" fieldPosition="0"/>
    </format>
    <format dxfId="474">
      <pivotArea dataOnly="0" labelOnly="1" outline="0" axis="axisValues" fieldPosition="0"/>
    </format>
    <format dxfId="473">
      <pivotArea outline="0" fieldPosition="0">
        <references count="1">
          <reference field="4294967294" count="1">
            <x v="0"/>
          </reference>
        </references>
      </pivotArea>
    </format>
  </formats>
  <chartFormats count="4">
    <chartFormat chart="3" format="5"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1E3B720-7D75-4E04-9901-38D4C0FB3325}" name="PivotTable7"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الموقع">
  <location ref="Y3:Z45" firstHeaderRow="1" firstDataRow="1" firstDataCol="1"/>
  <pivotFields count="3">
    <pivotField axis="axisRow" allDrilled="1"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2">
    <field x="1"/>
    <field x="0"/>
  </rowFields>
  <rowItems count="42">
    <i>
      <x/>
    </i>
    <i r="1">
      <x/>
    </i>
    <i r="1">
      <x v="1"/>
    </i>
    <i r="1">
      <x v="2"/>
    </i>
    <i>
      <x v="1"/>
    </i>
    <i r="1">
      <x/>
    </i>
    <i r="1">
      <x v="1"/>
    </i>
    <i>
      <x v="2"/>
    </i>
    <i r="1">
      <x v="1"/>
    </i>
    <i>
      <x v="3"/>
    </i>
    <i r="1">
      <x/>
    </i>
    <i r="1">
      <x v="1"/>
    </i>
    <i r="1">
      <x v="2"/>
    </i>
    <i>
      <x v="4"/>
    </i>
    <i r="1">
      <x/>
    </i>
    <i>
      <x v="5"/>
    </i>
    <i r="1">
      <x/>
    </i>
    <i r="1">
      <x v="1"/>
    </i>
    <i r="1">
      <x v="2"/>
    </i>
    <i>
      <x v="6"/>
    </i>
    <i r="1">
      <x v="2"/>
    </i>
    <i>
      <x v="7"/>
    </i>
    <i r="1">
      <x/>
    </i>
    <i>
      <x v="8"/>
    </i>
    <i r="1">
      <x/>
    </i>
    <i r="1">
      <x v="1"/>
    </i>
    <i r="1">
      <x v="2"/>
    </i>
    <i>
      <x v="9"/>
    </i>
    <i r="1">
      <x/>
    </i>
    <i r="1">
      <x v="1"/>
    </i>
    <i r="1">
      <x v="2"/>
    </i>
    <i>
      <x v="10"/>
    </i>
    <i r="1">
      <x v="1"/>
    </i>
    <i>
      <x v="11"/>
    </i>
    <i r="1">
      <x/>
    </i>
    <i r="1">
      <x v="1"/>
    </i>
    <i r="1">
      <x v="2"/>
    </i>
    <i>
      <x v="12"/>
    </i>
    <i r="1">
      <x/>
    </i>
    <i r="1">
      <x v="1"/>
    </i>
    <i r="1">
      <x v="2"/>
    </i>
    <i t="grand">
      <x/>
    </i>
  </rowItems>
  <colItems count="1">
    <i/>
  </colItems>
  <dataFields count="1">
    <dataField name="# Employee" fld="2" subtotal="count" baseField="0" baseItem="0"/>
  </dataFields>
  <formats count="80">
    <format dxfId="567">
      <pivotArea type="all" dataOnly="0" outline="0" fieldPosition="0"/>
    </format>
    <format dxfId="566">
      <pivotArea field="0" type="button" dataOnly="0" labelOnly="1" outline="0" axis="axisRow" fieldPosition="1"/>
    </format>
    <format dxfId="565">
      <pivotArea dataOnly="0" labelOnly="1" fieldPosition="0">
        <references count="1">
          <reference field="0" count="0"/>
        </references>
      </pivotArea>
    </format>
    <format dxfId="564">
      <pivotArea type="all" dataOnly="0" outline="0" fieldPosition="0"/>
    </format>
    <format dxfId="563">
      <pivotArea field="0" type="button" dataOnly="0" labelOnly="1" outline="0" axis="axisRow" fieldPosition="1"/>
    </format>
    <format dxfId="562">
      <pivotArea dataOnly="0" labelOnly="1" fieldPosition="0">
        <references count="1">
          <reference field="0" count="0"/>
        </references>
      </pivotArea>
    </format>
    <format dxfId="561">
      <pivotArea collapsedLevelsAreSubtotals="1" fieldPosition="0">
        <references count="1">
          <reference field="0" count="0"/>
        </references>
      </pivotArea>
    </format>
    <format dxfId="560">
      <pivotArea type="all" dataOnly="0" outline="0" fieldPosition="0"/>
    </format>
    <format dxfId="559">
      <pivotArea outline="0" collapsedLevelsAreSubtotals="1" fieldPosition="0"/>
    </format>
    <format dxfId="558">
      <pivotArea field="1" type="button" dataOnly="0" labelOnly="1" outline="0" axis="axisRow" fieldPosition="0"/>
    </format>
    <format dxfId="557">
      <pivotArea dataOnly="0" labelOnly="1" fieldPosition="0">
        <references count="1">
          <reference field="1" count="0"/>
        </references>
      </pivotArea>
    </format>
    <format dxfId="556">
      <pivotArea dataOnly="0" labelOnly="1" grandRow="1" outline="0" fieldPosition="0"/>
    </format>
    <format dxfId="555">
      <pivotArea dataOnly="0" labelOnly="1" fieldPosition="0">
        <references count="2">
          <reference field="0" count="0"/>
          <reference field="1" count="1" selected="0">
            <x v="0"/>
          </reference>
        </references>
      </pivotArea>
    </format>
    <format dxfId="554">
      <pivotArea dataOnly="0" labelOnly="1" fieldPosition="0">
        <references count="2">
          <reference field="0" count="1">
            <x v="1"/>
          </reference>
          <reference field="1" count="1" selected="0">
            <x v="1"/>
          </reference>
        </references>
      </pivotArea>
    </format>
    <format dxfId="553">
      <pivotArea dataOnly="0" labelOnly="1" fieldPosition="0">
        <references count="2">
          <reference field="0" count="1">
            <x v="1"/>
          </reference>
          <reference field="1" count="1" selected="0">
            <x v="2"/>
          </reference>
        </references>
      </pivotArea>
    </format>
    <format dxfId="552">
      <pivotArea dataOnly="0" labelOnly="1" fieldPosition="0">
        <references count="2">
          <reference field="0" count="0"/>
          <reference field="1" count="1" selected="0">
            <x v="3"/>
          </reference>
        </references>
      </pivotArea>
    </format>
    <format dxfId="551">
      <pivotArea dataOnly="0" labelOnly="1" fieldPosition="0">
        <references count="2">
          <reference field="0" count="0"/>
          <reference field="1" count="1" selected="0">
            <x v="5"/>
          </reference>
        </references>
      </pivotArea>
    </format>
    <format dxfId="550">
      <pivotArea dataOnly="0" labelOnly="1" fieldPosition="0">
        <references count="2">
          <reference field="0" count="0"/>
          <reference field="1" count="1" selected="0">
            <x v="8"/>
          </reference>
        </references>
      </pivotArea>
    </format>
    <format dxfId="549">
      <pivotArea dataOnly="0" labelOnly="1" fieldPosition="0">
        <references count="2">
          <reference field="0" count="0"/>
          <reference field="1" count="1" selected="0">
            <x v="9"/>
          </reference>
        </references>
      </pivotArea>
    </format>
    <format dxfId="548">
      <pivotArea dataOnly="0" labelOnly="1" fieldPosition="0">
        <references count="2">
          <reference field="0" count="1">
            <x v="1"/>
          </reference>
          <reference field="1" count="1" selected="0">
            <x v="10"/>
          </reference>
        </references>
      </pivotArea>
    </format>
    <format dxfId="547">
      <pivotArea dataOnly="0" labelOnly="1" fieldPosition="0">
        <references count="2">
          <reference field="0" count="0"/>
          <reference field="1" count="1" selected="0">
            <x v="11"/>
          </reference>
        </references>
      </pivotArea>
    </format>
    <format dxfId="546">
      <pivotArea dataOnly="0" labelOnly="1" fieldPosition="0">
        <references count="2">
          <reference field="0" count="0"/>
          <reference field="1" count="1" selected="0">
            <x v="12"/>
          </reference>
        </references>
      </pivotArea>
    </format>
    <format dxfId="545">
      <pivotArea dataOnly="0" labelOnly="1" outline="0" axis="axisValues" fieldPosition="0"/>
    </format>
    <format dxfId="544">
      <pivotArea type="all" dataOnly="0" outline="0" fieldPosition="0"/>
    </format>
    <format dxfId="543">
      <pivotArea outline="0" collapsedLevelsAreSubtotals="1" fieldPosition="0"/>
    </format>
    <format dxfId="542">
      <pivotArea field="1" type="button" dataOnly="0" labelOnly="1" outline="0" axis="axisRow" fieldPosition="0"/>
    </format>
    <format dxfId="541">
      <pivotArea dataOnly="0" labelOnly="1" fieldPosition="0">
        <references count="1">
          <reference field="1" count="0"/>
        </references>
      </pivotArea>
    </format>
    <format dxfId="540">
      <pivotArea dataOnly="0" labelOnly="1" grandRow="1" outline="0" fieldPosition="0"/>
    </format>
    <format dxfId="539">
      <pivotArea dataOnly="0" labelOnly="1" fieldPosition="0">
        <references count="2">
          <reference field="0" count="0"/>
          <reference field="1" count="1" selected="0">
            <x v="0"/>
          </reference>
        </references>
      </pivotArea>
    </format>
    <format dxfId="538">
      <pivotArea dataOnly="0" labelOnly="1" fieldPosition="0">
        <references count="2">
          <reference field="0" count="1">
            <x v="1"/>
          </reference>
          <reference field="1" count="1" selected="0">
            <x v="1"/>
          </reference>
        </references>
      </pivotArea>
    </format>
    <format dxfId="537">
      <pivotArea dataOnly="0" labelOnly="1" fieldPosition="0">
        <references count="2">
          <reference field="0" count="1">
            <x v="1"/>
          </reference>
          <reference field="1" count="1" selected="0">
            <x v="2"/>
          </reference>
        </references>
      </pivotArea>
    </format>
    <format dxfId="536">
      <pivotArea dataOnly="0" labelOnly="1" fieldPosition="0">
        <references count="2">
          <reference field="0" count="0"/>
          <reference field="1" count="1" selected="0">
            <x v="3"/>
          </reference>
        </references>
      </pivotArea>
    </format>
    <format dxfId="535">
      <pivotArea dataOnly="0" labelOnly="1" fieldPosition="0">
        <references count="2">
          <reference field="0" count="0"/>
          <reference field="1" count="1" selected="0">
            <x v="5"/>
          </reference>
        </references>
      </pivotArea>
    </format>
    <format dxfId="534">
      <pivotArea dataOnly="0" labelOnly="1" fieldPosition="0">
        <references count="2">
          <reference field="0" count="0"/>
          <reference field="1" count="1" selected="0">
            <x v="8"/>
          </reference>
        </references>
      </pivotArea>
    </format>
    <format dxfId="533">
      <pivotArea dataOnly="0" labelOnly="1" fieldPosition="0">
        <references count="2">
          <reference field="0" count="0"/>
          <reference field="1" count="1" selected="0">
            <x v="9"/>
          </reference>
        </references>
      </pivotArea>
    </format>
    <format dxfId="532">
      <pivotArea dataOnly="0" labelOnly="1" fieldPosition="0">
        <references count="2">
          <reference field="0" count="1">
            <x v="1"/>
          </reference>
          <reference field="1" count="1" selected="0">
            <x v="10"/>
          </reference>
        </references>
      </pivotArea>
    </format>
    <format dxfId="531">
      <pivotArea dataOnly="0" labelOnly="1" fieldPosition="0">
        <references count="2">
          <reference field="0" count="0"/>
          <reference field="1" count="1" selected="0">
            <x v="11"/>
          </reference>
        </references>
      </pivotArea>
    </format>
    <format dxfId="530">
      <pivotArea dataOnly="0" labelOnly="1" fieldPosition="0">
        <references count="2">
          <reference field="0" count="0"/>
          <reference field="1" count="1" selected="0">
            <x v="12"/>
          </reference>
        </references>
      </pivotArea>
    </format>
    <format dxfId="529">
      <pivotArea dataOnly="0" labelOnly="1" outline="0" axis="axisValues" fieldPosition="0"/>
    </format>
    <format dxfId="528">
      <pivotArea type="all" dataOnly="0" outline="0" fieldPosition="0"/>
    </format>
    <format dxfId="527">
      <pivotArea outline="0" collapsedLevelsAreSubtotals="1" fieldPosition="0"/>
    </format>
    <format dxfId="526">
      <pivotArea field="1" type="button" dataOnly="0" labelOnly="1" outline="0" axis="axisRow" fieldPosition="0"/>
    </format>
    <format dxfId="525">
      <pivotArea dataOnly="0" labelOnly="1" fieldPosition="0">
        <references count="1">
          <reference field="1" count="0"/>
        </references>
      </pivotArea>
    </format>
    <format dxfId="524">
      <pivotArea dataOnly="0" labelOnly="1" grandRow="1" outline="0" fieldPosition="0"/>
    </format>
    <format dxfId="523">
      <pivotArea dataOnly="0" labelOnly="1" fieldPosition="0">
        <references count="2">
          <reference field="0" count="0"/>
          <reference field="1" count="1" selected="0">
            <x v="0"/>
          </reference>
        </references>
      </pivotArea>
    </format>
    <format dxfId="522">
      <pivotArea dataOnly="0" labelOnly="1" fieldPosition="0">
        <references count="2">
          <reference field="0" count="1">
            <x v="1"/>
          </reference>
          <reference field="1" count="1" selected="0">
            <x v="1"/>
          </reference>
        </references>
      </pivotArea>
    </format>
    <format dxfId="521">
      <pivotArea dataOnly="0" labelOnly="1" fieldPosition="0">
        <references count="2">
          <reference field="0" count="1">
            <x v="1"/>
          </reference>
          <reference field="1" count="1" selected="0">
            <x v="2"/>
          </reference>
        </references>
      </pivotArea>
    </format>
    <format dxfId="520">
      <pivotArea dataOnly="0" labelOnly="1" fieldPosition="0">
        <references count="2">
          <reference field="0" count="0"/>
          <reference field="1" count="1" selected="0">
            <x v="3"/>
          </reference>
        </references>
      </pivotArea>
    </format>
    <format dxfId="519">
      <pivotArea dataOnly="0" labelOnly="1" fieldPosition="0">
        <references count="2">
          <reference field="0" count="0"/>
          <reference field="1" count="1" selected="0">
            <x v="5"/>
          </reference>
        </references>
      </pivotArea>
    </format>
    <format dxfId="518">
      <pivotArea dataOnly="0" labelOnly="1" fieldPosition="0">
        <references count="2">
          <reference field="0" count="0"/>
          <reference field="1" count="1" selected="0">
            <x v="8"/>
          </reference>
        </references>
      </pivotArea>
    </format>
    <format dxfId="517">
      <pivotArea dataOnly="0" labelOnly="1" fieldPosition="0">
        <references count="2">
          <reference field="0" count="0"/>
          <reference field="1" count="1" selected="0">
            <x v="9"/>
          </reference>
        </references>
      </pivotArea>
    </format>
    <format dxfId="516">
      <pivotArea dataOnly="0" labelOnly="1" fieldPosition="0">
        <references count="2">
          <reference field="0" count="1">
            <x v="1"/>
          </reference>
          <reference field="1" count="1" selected="0">
            <x v="10"/>
          </reference>
        </references>
      </pivotArea>
    </format>
    <format dxfId="515">
      <pivotArea dataOnly="0" labelOnly="1" fieldPosition="0">
        <references count="2">
          <reference field="0" count="0"/>
          <reference field="1" count="1" selected="0">
            <x v="11"/>
          </reference>
        </references>
      </pivotArea>
    </format>
    <format dxfId="514">
      <pivotArea dataOnly="0" labelOnly="1" fieldPosition="0">
        <references count="2">
          <reference field="0" count="0"/>
          <reference field="1" count="1" selected="0">
            <x v="12"/>
          </reference>
        </references>
      </pivotArea>
    </format>
    <format dxfId="513">
      <pivotArea dataOnly="0" labelOnly="1" outline="0" axis="axisValues" fieldPosition="0"/>
    </format>
    <format dxfId="512">
      <pivotArea outline="0" collapsedLevelsAreSubtotals="1" fieldPosition="0"/>
    </format>
    <format dxfId="511">
      <pivotArea dataOnly="0" labelOnly="1" outline="0" axis="axisValues" fieldPosition="0"/>
    </format>
    <format dxfId="510">
      <pivotArea type="all" dataOnly="0" outline="0" fieldPosition="0"/>
    </format>
    <format dxfId="509">
      <pivotArea outline="0" collapsedLevelsAreSubtotals="1" fieldPosition="0"/>
    </format>
    <format dxfId="508">
      <pivotArea field="1" type="button" dataOnly="0" labelOnly="1" outline="0" axis="axisRow" fieldPosition="0"/>
    </format>
    <format dxfId="507">
      <pivotArea dataOnly="0" labelOnly="1" fieldPosition="0">
        <references count="1">
          <reference field="1" count="0"/>
        </references>
      </pivotArea>
    </format>
    <format dxfId="506">
      <pivotArea dataOnly="0" labelOnly="1" grandRow="1" outline="0" fieldPosition="0"/>
    </format>
    <format dxfId="505">
      <pivotArea dataOnly="0" labelOnly="1" fieldPosition="0">
        <references count="2">
          <reference field="0" count="0"/>
          <reference field="1" count="1" selected="0">
            <x v="0"/>
          </reference>
        </references>
      </pivotArea>
    </format>
    <format dxfId="504">
      <pivotArea dataOnly="0" labelOnly="1" fieldPosition="0">
        <references count="2">
          <reference field="0" count="2">
            <x v="0"/>
            <x v="1"/>
          </reference>
          <reference field="1" count="1" selected="0">
            <x v="1"/>
          </reference>
        </references>
      </pivotArea>
    </format>
    <format dxfId="503">
      <pivotArea dataOnly="0" labelOnly="1" fieldPosition="0">
        <references count="2">
          <reference field="0" count="1">
            <x v="1"/>
          </reference>
          <reference field="1" count="1" selected="0">
            <x v="2"/>
          </reference>
        </references>
      </pivotArea>
    </format>
    <format dxfId="502">
      <pivotArea dataOnly="0" labelOnly="1" fieldPosition="0">
        <references count="2">
          <reference field="0" count="0"/>
          <reference field="1" count="1" selected="0">
            <x v="3"/>
          </reference>
        </references>
      </pivotArea>
    </format>
    <format dxfId="501">
      <pivotArea dataOnly="0" labelOnly="1" fieldPosition="0">
        <references count="2">
          <reference field="0" count="1">
            <x v="0"/>
          </reference>
          <reference field="1" count="1" selected="0">
            <x v="4"/>
          </reference>
        </references>
      </pivotArea>
    </format>
    <format dxfId="500">
      <pivotArea dataOnly="0" labelOnly="1" fieldPosition="0">
        <references count="2">
          <reference field="0" count="0"/>
          <reference field="1" count="1" selected="0">
            <x v="5"/>
          </reference>
        </references>
      </pivotArea>
    </format>
    <format dxfId="499">
      <pivotArea dataOnly="0" labelOnly="1" fieldPosition="0">
        <references count="2">
          <reference field="0" count="1">
            <x v="2"/>
          </reference>
          <reference field="1" count="1" selected="0">
            <x v="6"/>
          </reference>
        </references>
      </pivotArea>
    </format>
    <format dxfId="498">
      <pivotArea dataOnly="0" labelOnly="1" fieldPosition="0">
        <references count="2">
          <reference field="0" count="1">
            <x v="0"/>
          </reference>
          <reference field="1" count="1" selected="0">
            <x v="7"/>
          </reference>
        </references>
      </pivotArea>
    </format>
    <format dxfId="497">
      <pivotArea dataOnly="0" labelOnly="1" fieldPosition="0">
        <references count="2">
          <reference field="0" count="0"/>
          <reference field="1" count="1" selected="0">
            <x v="8"/>
          </reference>
        </references>
      </pivotArea>
    </format>
    <format dxfId="496">
      <pivotArea dataOnly="0" labelOnly="1" fieldPosition="0">
        <references count="2">
          <reference field="0" count="0"/>
          <reference field="1" count="1" selected="0">
            <x v="9"/>
          </reference>
        </references>
      </pivotArea>
    </format>
    <format dxfId="495">
      <pivotArea dataOnly="0" labelOnly="1" fieldPosition="0">
        <references count="2">
          <reference field="0" count="1">
            <x v="1"/>
          </reference>
          <reference field="1" count="1" selected="0">
            <x v="10"/>
          </reference>
        </references>
      </pivotArea>
    </format>
    <format dxfId="494">
      <pivotArea dataOnly="0" labelOnly="1" fieldPosition="0">
        <references count="2">
          <reference field="0" count="0"/>
          <reference field="1" count="1" selected="0">
            <x v="11"/>
          </reference>
        </references>
      </pivotArea>
    </format>
    <format dxfId="493">
      <pivotArea dataOnly="0" labelOnly="1" fieldPosition="0">
        <references count="2">
          <reference field="0" count="0"/>
          <reference field="1" count="1" selected="0">
            <x v="12"/>
          </reference>
        </references>
      </pivotArea>
    </format>
    <format dxfId="492">
      <pivotArea dataOnly="0" labelOnly="1" outline="0" axis="axisValues" fieldPosition="0"/>
    </format>
    <format dxfId="491">
      <pivotArea field="1" type="button" dataOnly="0" labelOnly="1" outline="0" axis="axisRow" fieldPosition="0"/>
    </format>
    <format dxfId="490">
      <pivotArea dataOnly="0" labelOnly="1" outline="0" axis="axisValues" fieldPosition="0"/>
    </format>
    <format dxfId="489">
      <pivotArea grandRow="1" outline="0" collapsedLevelsAreSubtotals="1" fieldPosition="0"/>
    </format>
    <format dxfId="488">
      <pivotArea dataOnly="0" labelOnly="1" grandRow="1" outline="0" fieldPosition="0"/>
    </format>
  </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caption="# Employe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5C289BB-D627-4883-98AE-631F04243670}" name="PivotTable1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rowHeaderCaption="الموقع">
  <location ref="A36:B59" firstHeaderRow="1" firstDataRow="1" firstDataCol="1"/>
  <pivotFields count="4">
    <pivotField axis="axisRow" allDrilled="1" subtotalTop="0" showAll="0" dataSourceSort="1" defaultSubtotal="0" defaultAttributeDrillState="1">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s>
      <extLst>
        <ext xmlns:x14="http://schemas.microsoft.com/office/spreadsheetml/2009/9/main" uri="{2946ED86-A175-432a-8AC1-64E0C546D7DE}">
          <x14:pivotField fillDownLabels="1"/>
        </ext>
      </extLst>
    </pivotField>
    <pivotField axis="axisRow" allDrilled="1" subtotalTop="0" showAll="0" dataSourceSort="1" defaultSubtotal="0">
      <items count="22">
        <item x="0" e="0"/>
        <item x="1" e="0"/>
        <item x="2" e="0"/>
        <item x="3" e="0"/>
        <item x="4" e="0"/>
        <item x="5" e="0"/>
        <item x="6" e="0"/>
        <item x="7" e="0"/>
        <item x="8" e="0"/>
        <item x="9" e="0"/>
        <item x="10" e="0"/>
        <item x="11" e="0"/>
        <item x="12" e="0"/>
        <item x="13" e="0"/>
        <item x="14" e="0"/>
        <item x="15" e="0"/>
        <item x="16" e="0"/>
        <item x="17" e="0"/>
        <item x="18" e="0"/>
        <item x="19" e="0"/>
        <item x="20" e="0"/>
        <item x="21" e="0"/>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2">
    <field x="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PER 2020" fld="2" subtotal="average" baseField="0" baseItem="0"/>
  </dataFields>
  <formats count="16">
    <format dxfId="583">
      <pivotArea type="all" dataOnly="0" outline="0" fieldPosition="0"/>
    </format>
    <format dxfId="582">
      <pivotArea type="all" dataOnly="0" outline="0" fieldPosition="0"/>
    </format>
    <format dxfId="581">
      <pivotArea type="all" dataOnly="0" outline="0" fieldPosition="0"/>
    </format>
    <format dxfId="580">
      <pivotArea outline="0" collapsedLevelsAreSubtotals="1" fieldPosition="0"/>
    </format>
    <format dxfId="579">
      <pivotArea dataOnly="0" labelOnly="1" grandRow="1" outline="0" fieldPosition="0"/>
    </format>
    <format dxfId="578">
      <pivotArea dataOnly="0" labelOnly="1" outline="0" axis="axisValues" fieldPosition="0"/>
    </format>
    <format dxfId="577">
      <pivotArea type="all" dataOnly="0" outline="0" fieldPosition="0"/>
    </format>
    <format dxfId="576">
      <pivotArea outline="0" collapsedLevelsAreSubtotals="1" fieldPosition="0"/>
    </format>
    <format dxfId="575">
      <pivotArea dataOnly="0" labelOnly="1" grandRow="1" outline="0" fieldPosition="0"/>
    </format>
    <format dxfId="574">
      <pivotArea dataOnly="0" labelOnly="1" outline="0" axis="axisValues" fieldPosition="0"/>
    </format>
    <format dxfId="573">
      <pivotArea type="all" dataOnly="0" outline="0" fieldPosition="0"/>
    </format>
    <format dxfId="572">
      <pivotArea outline="0" collapsedLevelsAreSubtotals="1" fieldPosition="0"/>
    </format>
    <format dxfId="571">
      <pivotArea dataOnly="0" labelOnly="1" grandRow="1" outline="0" fieldPosition="0"/>
    </format>
    <format dxfId="570">
      <pivotArea dataOnly="0" labelOnly="1" outline="0" axis="axisValues" fieldPosition="0"/>
    </format>
    <format dxfId="569">
      <pivotArea type="all" dataOnly="0" outline="0" fieldPosition="0"/>
    </format>
    <format dxfId="56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28BB242-BD6D-427B-9C41-77C52E72203E}" name="PivotTable10"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المؤهل الدراسي">
  <location ref="AH3:AI16" firstHeaderRow="1" firstDataRow="1" firstDataCol="1"/>
  <pivotFields count="3">
    <pivotField axis="axisRow" allDrilled="1"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s>
  <rowFields count="2">
    <field x="2"/>
    <field x="0"/>
  </rowFields>
  <rowItems count="13">
    <i>
      <x/>
    </i>
    <i r="1">
      <x/>
    </i>
    <i r="1">
      <x v="1"/>
    </i>
    <i r="1">
      <x v="2"/>
    </i>
    <i>
      <x v="1"/>
    </i>
    <i r="1">
      <x/>
    </i>
    <i r="1">
      <x v="1"/>
    </i>
    <i r="1">
      <x v="2"/>
    </i>
    <i>
      <x v="2"/>
    </i>
    <i r="1">
      <x/>
    </i>
    <i r="1">
      <x v="1"/>
    </i>
    <i r="1">
      <x v="2"/>
    </i>
    <i t="grand">
      <x/>
    </i>
  </rowItems>
  <colItems count="1">
    <i/>
  </colItems>
  <dataFields count="1">
    <dataField name="# Employee" fld="1" subtotal="count" baseField="0" baseItem="0"/>
  </dataFields>
  <formats count="58">
    <format dxfId="641">
      <pivotArea type="all" dataOnly="0" outline="0" fieldPosition="0"/>
    </format>
    <format dxfId="640">
      <pivotArea field="0" type="button" dataOnly="0" labelOnly="1" outline="0" axis="axisRow" fieldPosition="1"/>
    </format>
    <format dxfId="639">
      <pivotArea dataOnly="0" labelOnly="1" fieldPosition="0">
        <references count="1">
          <reference field="0" count="0"/>
        </references>
      </pivotArea>
    </format>
    <format dxfId="638">
      <pivotArea type="all" dataOnly="0" outline="0" fieldPosition="0"/>
    </format>
    <format dxfId="637">
      <pivotArea field="0" type="button" dataOnly="0" labelOnly="1" outline="0" axis="axisRow" fieldPosition="1"/>
    </format>
    <format dxfId="636">
      <pivotArea dataOnly="0" labelOnly="1" fieldPosition="0">
        <references count="1">
          <reference field="0" count="0"/>
        </references>
      </pivotArea>
    </format>
    <format dxfId="635">
      <pivotArea collapsedLevelsAreSubtotals="1" fieldPosition="0">
        <references count="1">
          <reference field="0" count="0"/>
        </references>
      </pivotArea>
    </format>
    <format dxfId="634">
      <pivotArea type="all" dataOnly="0" outline="0" fieldPosition="0"/>
    </format>
    <format dxfId="633">
      <pivotArea outline="0" collapsedLevelsAreSubtotals="1" fieldPosition="0"/>
    </format>
    <format dxfId="632">
      <pivotArea field="2" type="button" dataOnly="0" labelOnly="1" outline="0" axis="axisRow" fieldPosition="0"/>
    </format>
    <format dxfId="631">
      <pivotArea dataOnly="0" labelOnly="1" fieldPosition="0">
        <references count="1">
          <reference field="2" count="0"/>
        </references>
      </pivotArea>
    </format>
    <format dxfId="630">
      <pivotArea dataOnly="0" labelOnly="1" grandRow="1" outline="0" fieldPosition="0"/>
    </format>
    <format dxfId="629">
      <pivotArea dataOnly="0" labelOnly="1" fieldPosition="0">
        <references count="2">
          <reference field="0" count="0"/>
          <reference field="2" count="1" selected="0">
            <x v="0"/>
          </reference>
        </references>
      </pivotArea>
    </format>
    <format dxfId="628">
      <pivotArea dataOnly="0" labelOnly="1" fieldPosition="0">
        <references count="2">
          <reference field="0" count="0"/>
          <reference field="2" count="1" selected="0">
            <x v="1"/>
          </reference>
        </references>
      </pivotArea>
    </format>
    <format dxfId="627">
      <pivotArea dataOnly="0" labelOnly="1" fieldPosition="0">
        <references count="2">
          <reference field="0" count="0"/>
          <reference field="2" count="1" selected="0">
            <x v="2"/>
          </reference>
        </references>
      </pivotArea>
    </format>
    <format dxfId="626">
      <pivotArea dataOnly="0" labelOnly="1" outline="0" axis="axisValues" fieldPosition="0"/>
    </format>
    <format dxfId="625">
      <pivotArea type="all" dataOnly="0" outline="0" fieldPosition="0"/>
    </format>
    <format dxfId="624">
      <pivotArea outline="0" collapsedLevelsAreSubtotals="1" fieldPosition="0"/>
    </format>
    <format dxfId="623">
      <pivotArea field="2" type="button" dataOnly="0" labelOnly="1" outline="0" axis="axisRow" fieldPosition="0"/>
    </format>
    <format dxfId="622">
      <pivotArea dataOnly="0" labelOnly="1" fieldPosition="0">
        <references count="1">
          <reference field="2" count="0"/>
        </references>
      </pivotArea>
    </format>
    <format dxfId="621">
      <pivotArea dataOnly="0" labelOnly="1" grandRow="1" outline="0" fieldPosition="0"/>
    </format>
    <format dxfId="620">
      <pivotArea dataOnly="0" labelOnly="1" fieldPosition="0">
        <references count="2">
          <reference field="0" count="0"/>
          <reference field="2" count="1" selected="0">
            <x v="0"/>
          </reference>
        </references>
      </pivotArea>
    </format>
    <format dxfId="619">
      <pivotArea dataOnly="0" labelOnly="1" fieldPosition="0">
        <references count="2">
          <reference field="0" count="0"/>
          <reference field="2" count="1" selected="0">
            <x v="1"/>
          </reference>
        </references>
      </pivotArea>
    </format>
    <format dxfId="618">
      <pivotArea dataOnly="0" labelOnly="1" fieldPosition="0">
        <references count="2">
          <reference field="0" count="0"/>
          <reference field="2" count="1" selected="0">
            <x v="2"/>
          </reference>
        </references>
      </pivotArea>
    </format>
    <format dxfId="617">
      <pivotArea dataOnly="0" labelOnly="1" outline="0" axis="axisValues" fieldPosition="0"/>
    </format>
    <format dxfId="616">
      <pivotArea type="all" dataOnly="0" outline="0" fieldPosition="0"/>
    </format>
    <format dxfId="615">
      <pivotArea outline="0" collapsedLevelsAreSubtotals="1" fieldPosition="0"/>
    </format>
    <format dxfId="614">
      <pivotArea field="2" type="button" dataOnly="0" labelOnly="1" outline="0" axis="axisRow" fieldPosition="0"/>
    </format>
    <format dxfId="613">
      <pivotArea dataOnly="0" labelOnly="1" fieldPosition="0">
        <references count="1">
          <reference field="2" count="0"/>
        </references>
      </pivotArea>
    </format>
    <format dxfId="612">
      <pivotArea dataOnly="0" labelOnly="1" grandRow="1" outline="0" fieldPosition="0"/>
    </format>
    <format dxfId="611">
      <pivotArea dataOnly="0" labelOnly="1" fieldPosition="0">
        <references count="2">
          <reference field="0" count="0"/>
          <reference field="2" count="1" selected="0">
            <x v="0"/>
          </reference>
        </references>
      </pivotArea>
    </format>
    <format dxfId="610">
      <pivotArea dataOnly="0" labelOnly="1" fieldPosition="0">
        <references count="2">
          <reference field="0" count="0"/>
          <reference field="2" count="1" selected="0">
            <x v="1"/>
          </reference>
        </references>
      </pivotArea>
    </format>
    <format dxfId="609">
      <pivotArea dataOnly="0" labelOnly="1" fieldPosition="0">
        <references count="2">
          <reference field="0" count="0"/>
          <reference field="2" count="1" selected="0">
            <x v="2"/>
          </reference>
        </references>
      </pivotArea>
    </format>
    <format dxfId="608">
      <pivotArea dataOnly="0" labelOnly="1" outline="0" axis="axisValues" fieldPosition="0"/>
    </format>
    <format dxfId="607">
      <pivotArea collapsedLevelsAreSubtotals="1" fieldPosition="0">
        <references count="2">
          <reference field="0" count="0"/>
          <reference field="2" count="1" selected="0">
            <x v="0"/>
          </reference>
        </references>
      </pivotArea>
    </format>
    <format dxfId="606">
      <pivotArea collapsedLevelsAreSubtotals="1" fieldPosition="0">
        <references count="1">
          <reference field="2" count="1">
            <x v="1"/>
          </reference>
        </references>
      </pivotArea>
    </format>
    <format dxfId="605">
      <pivotArea collapsedLevelsAreSubtotals="1" fieldPosition="0">
        <references count="2">
          <reference field="0" count="0"/>
          <reference field="2" count="1" selected="0">
            <x v="1"/>
          </reference>
        </references>
      </pivotArea>
    </format>
    <format dxfId="604">
      <pivotArea collapsedLevelsAreSubtotals="1" fieldPosition="0">
        <references count="1">
          <reference field="2" count="1">
            <x v="2"/>
          </reference>
        </references>
      </pivotArea>
    </format>
    <format dxfId="603">
      <pivotArea collapsedLevelsAreSubtotals="1" fieldPosition="0">
        <references count="2">
          <reference field="0" count="0"/>
          <reference field="2" count="1" selected="0">
            <x v="2"/>
          </reference>
        </references>
      </pivotArea>
    </format>
    <format dxfId="602">
      <pivotArea type="all" dataOnly="0" outline="0" fieldPosition="0"/>
    </format>
    <format dxfId="601">
      <pivotArea outline="0" collapsedLevelsAreSubtotals="1" fieldPosition="0"/>
    </format>
    <format dxfId="600">
      <pivotArea field="2" type="button" dataOnly="0" labelOnly="1" outline="0" axis="axisRow" fieldPosition="0"/>
    </format>
    <format dxfId="599">
      <pivotArea dataOnly="0" labelOnly="1" fieldPosition="0">
        <references count="1">
          <reference field="2" count="0"/>
        </references>
      </pivotArea>
    </format>
    <format dxfId="598">
      <pivotArea dataOnly="0" labelOnly="1" grandRow="1" outline="0" fieldPosition="0"/>
    </format>
    <format dxfId="597">
      <pivotArea dataOnly="0" labelOnly="1" fieldPosition="0">
        <references count="2">
          <reference field="0" count="0"/>
          <reference field="2" count="1" selected="0">
            <x v="0"/>
          </reference>
        </references>
      </pivotArea>
    </format>
    <format dxfId="596">
      <pivotArea dataOnly="0" labelOnly="1" fieldPosition="0">
        <references count="2">
          <reference field="0" count="0"/>
          <reference field="2" count="1" selected="0">
            <x v="1"/>
          </reference>
        </references>
      </pivotArea>
    </format>
    <format dxfId="595">
      <pivotArea dataOnly="0" labelOnly="1" fieldPosition="0">
        <references count="2">
          <reference field="0" count="0"/>
          <reference field="2" count="1" selected="0">
            <x v="2"/>
          </reference>
        </references>
      </pivotArea>
    </format>
    <format dxfId="594">
      <pivotArea dataOnly="0" labelOnly="1" outline="0" axis="axisValues" fieldPosition="0"/>
    </format>
    <format dxfId="593">
      <pivotArea field="2" type="button" dataOnly="0" labelOnly="1" outline="0" axis="axisRow" fieldPosition="0"/>
    </format>
    <format dxfId="592">
      <pivotArea dataOnly="0" labelOnly="1" outline="0" axis="axisValues" fieldPosition="0"/>
    </format>
    <format dxfId="591">
      <pivotArea field="2" type="button" dataOnly="0" labelOnly="1" outline="0" axis="axisRow" fieldPosition="0"/>
    </format>
    <format dxfId="590">
      <pivotArea dataOnly="0" labelOnly="1" outline="0" axis="axisValues" fieldPosition="0"/>
    </format>
    <format dxfId="589">
      <pivotArea field="2" type="button" dataOnly="0" labelOnly="1" outline="0" axis="axisRow" fieldPosition="0"/>
    </format>
    <format dxfId="588">
      <pivotArea dataOnly="0" labelOnly="1" outline="0" axis="axisValues" fieldPosition="0"/>
    </format>
    <format dxfId="587">
      <pivotArea field="2" type="button" dataOnly="0" labelOnly="1" outline="0" axis="axisRow" fieldPosition="0"/>
    </format>
    <format dxfId="586">
      <pivotArea dataOnly="0" labelOnly="1" outline="0" axis="axisValues" fieldPosition="0"/>
    </format>
    <format dxfId="585">
      <pivotArea grandRow="1" outline="0" collapsedLevelsAreSubtotals="1" fieldPosition="0"/>
    </format>
    <format dxfId="584">
      <pivotArea dataOnly="0" labelOnly="1" grandRow="1" outline="0" fieldPosition="0"/>
    </format>
  </formats>
  <chartFormats count="1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3">
          <reference field="4294967294" count="1" selected="0">
            <x v="0"/>
          </reference>
          <reference field="0" count="1" selected="0">
            <x v="0"/>
          </reference>
          <reference field="2" count="1" selected="0">
            <x v="0"/>
          </reference>
        </references>
      </pivotArea>
    </chartFormat>
    <chartFormat chart="6" format="4">
      <pivotArea type="data" outline="0" fieldPosition="0">
        <references count="3">
          <reference field="4294967294" count="1" selected="0">
            <x v="0"/>
          </reference>
          <reference field="0" count="1" selected="0">
            <x v="1"/>
          </reference>
          <reference field="2" count="1" selected="0">
            <x v="0"/>
          </reference>
        </references>
      </pivotArea>
    </chartFormat>
    <chartFormat chart="6" format="5">
      <pivotArea type="data" outline="0" fieldPosition="0">
        <references count="3">
          <reference field="4294967294" count="1" selected="0">
            <x v="0"/>
          </reference>
          <reference field="0" count="1" selected="0">
            <x v="2"/>
          </reference>
          <reference field="2" count="1" selected="0">
            <x v="0"/>
          </reference>
        </references>
      </pivotArea>
    </chartFormat>
    <chartFormat chart="6" format="6">
      <pivotArea type="data" outline="0" fieldPosition="0">
        <references count="3">
          <reference field="4294967294" count="1" selected="0">
            <x v="0"/>
          </reference>
          <reference field="0" count="1" selected="0">
            <x v="0"/>
          </reference>
          <reference field="2" count="1" selected="0">
            <x v="1"/>
          </reference>
        </references>
      </pivotArea>
    </chartFormat>
    <chartFormat chart="6" format="7">
      <pivotArea type="data" outline="0" fieldPosition="0">
        <references count="3">
          <reference field="4294967294" count="1" selected="0">
            <x v="0"/>
          </reference>
          <reference field="0" count="1" selected="0">
            <x v="1"/>
          </reference>
          <reference field="2" count="1" selected="0">
            <x v="1"/>
          </reference>
        </references>
      </pivotArea>
    </chartFormat>
    <chartFormat chart="6" format="8">
      <pivotArea type="data" outline="0" fieldPosition="0">
        <references count="3">
          <reference field="4294967294" count="1" selected="0">
            <x v="0"/>
          </reference>
          <reference field="0" count="1" selected="0">
            <x v="2"/>
          </reference>
          <reference field="2" count="1" selected="0">
            <x v="1"/>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3">
          <reference field="4294967294" count="1" selected="0">
            <x v="0"/>
          </reference>
          <reference field="0" count="1" selected="0">
            <x v="0"/>
          </reference>
          <reference field="2" count="1" selected="0">
            <x v="0"/>
          </reference>
        </references>
      </pivotArea>
    </chartFormat>
    <chartFormat chart="8" format="18">
      <pivotArea type="data" outline="0" fieldPosition="0">
        <references count="3">
          <reference field="4294967294" count="1" selected="0">
            <x v="0"/>
          </reference>
          <reference field="0" count="1" selected="0">
            <x v="1"/>
          </reference>
          <reference field="2" count="1" selected="0">
            <x v="0"/>
          </reference>
        </references>
      </pivotArea>
    </chartFormat>
    <chartFormat chart="8" format="19">
      <pivotArea type="data" outline="0" fieldPosition="0">
        <references count="3">
          <reference field="4294967294" count="1" selected="0">
            <x v="0"/>
          </reference>
          <reference field="0" count="1" selected="0">
            <x v="2"/>
          </reference>
          <reference field="2" count="1" selected="0">
            <x v="0"/>
          </reference>
        </references>
      </pivotArea>
    </chartFormat>
    <chartFormat chart="8" format="20">
      <pivotArea type="data" outline="0" fieldPosition="0">
        <references count="3">
          <reference field="4294967294" count="1" selected="0">
            <x v="0"/>
          </reference>
          <reference field="0" count="1" selected="0">
            <x v="0"/>
          </reference>
          <reference field="2" count="1" selected="0">
            <x v="1"/>
          </reference>
        </references>
      </pivotArea>
    </chartFormat>
    <chartFormat chart="8" format="21">
      <pivotArea type="data" outline="0" fieldPosition="0">
        <references count="3">
          <reference field="4294967294" count="1" selected="0">
            <x v="0"/>
          </reference>
          <reference field="0" count="1" selected="0">
            <x v="1"/>
          </reference>
          <reference field="2" count="1" selected="0">
            <x v="1"/>
          </reference>
        </references>
      </pivotArea>
    </chartFormat>
    <chartFormat chart="8" format="22">
      <pivotArea type="data" outline="0" fieldPosition="0">
        <references count="3">
          <reference field="4294967294" count="1" selected="0">
            <x v="0"/>
          </reference>
          <reference field="0" count="1" selected="0">
            <x v="2"/>
          </reference>
          <reference field="2" count="1" selected="0">
            <x v="1"/>
          </reference>
        </references>
      </pivotArea>
    </chartFormat>
  </chart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caption="# Employe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2074DAC-F693-4604-A880-7CAA8DF50905}" name="PivotTable22"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المؤهل">
  <location ref="D32:E49" firstHeaderRow="1" firstDataRow="1" firstDataCol="1"/>
  <pivotFields count="4">
    <pivotField axis="axisRow" allDrilled="1"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ubtotalTop="0" showAll="0" sortType="a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2"/>
  </rowFields>
  <rowItems count="17">
    <i>
      <x/>
    </i>
    <i r="1">
      <x v="7"/>
    </i>
    <i r="1">
      <x v="3"/>
    </i>
    <i r="1">
      <x v="1"/>
    </i>
    <i r="1">
      <x v="8"/>
    </i>
    <i r="1">
      <x v="4"/>
    </i>
    <i r="1">
      <x v="2"/>
    </i>
    <i r="1">
      <x/>
    </i>
    <i r="1">
      <x v="6"/>
    </i>
    <i r="1">
      <x v="5"/>
    </i>
    <i>
      <x v="1"/>
    </i>
    <i r="1">
      <x v="9"/>
    </i>
    <i>
      <x v="2"/>
    </i>
    <i r="1">
      <x v="11"/>
    </i>
    <i r="1">
      <x v="10"/>
    </i>
    <i r="1">
      <x v="12"/>
    </i>
    <i t="grand">
      <x/>
    </i>
  </rowItems>
  <colItems count="1">
    <i/>
  </colItems>
  <dataFields count="1">
    <dataField name="Count of الرقم الوظيفي" fld="1" subtotal="count" showDataAs="percentOfCol" baseField="0" baseItem="0" numFmtId="10"/>
  </dataFields>
  <formats count="15">
    <format dxfId="656">
      <pivotArea type="all" dataOnly="0" outline="0" fieldPosition="0"/>
    </format>
    <format dxfId="655">
      <pivotArea type="all" dataOnly="0" outline="0" fieldPosition="0"/>
    </format>
    <format dxfId="654">
      <pivotArea type="all" dataOnly="0" outline="0" fieldPosition="0"/>
    </format>
    <format dxfId="653">
      <pivotArea outline="0" collapsedLevelsAreSubtotals="1" fieldPosition="0"/>
    </format>
    <format dxfId="652">
      <pivotArea dataOnly="0" labelOnly="1" grandRow="1" outline="0" fieldPosition="0"/>
    </format>
    <format dxfId="651">
      <pivotArea dataOnly="0" labelOnly="1" outline="0" axis="axisValues" fieldPosition="0"/>
    </format>
    <format dxfId="650">
      <pivotArea type="all" dataOnly="0" outline="0" fieldPosition="0"/>
    </format>
    <format dxfId="649">
      <pivotArea outline="0" collapsedLevelsAreSubtotals="1" fieldPosition="0"/>
    </format>
    <format dxfId="648">
      <pivotArea dataOnly="0" labelOnly="1" grandRow="1" outline="0" fieldPosition="0"/>
    </format>
    <format dxfId="647">
      <pivotArea dataOnly="0" labelOnly="1" outline="0" axis="axisValues" fieldPosition="0"/>
    </format>
    <format dxfId="646">
      <pivotArea type="all" dataOnly="0" outline="0" fieldPosition="0"/>
    </format>
    <format dxfId="645">
      <pivotArea outline="0" collapsedLevelsAreSubtotals="1" fieldPosition="0"/>
    </format>
    <format dxfId="644">
      <pivotArea dataOnly="0" labelOnly="1" grandRow="1" outline="0" fieldPosition="0"/>
    </format>
    <format dxfId="643">
      <pivotArea dataOnly="0" labelOnly="1" outline="0" axis="axisValues" fieldPosition="0"/>
    </format>
    <format dxfId="642">
      <pivotArea outline="0" fieldPosition="0">
        <references count="1">
          <reference field="4294967294" count="1">
            <x v="0"/>
          </reference>
        </references>
      </pivotArea>
    </format>
  </formats>
  <chartFormats count="6">
    <chartFormat chart="3" format="5"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4"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D302FE9-ACBE-45E5-AFF6-ECD18346C819}" name="PivotTable5"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الموقع">
  <location ref="P3:S7" firstHeaderRow="0" firstDataRow="1" firstDataCol="1"/>
  <pivotFields count="4">
    <pivotField axis="axisRow" allDrilled="1"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4">
    <i>
      <x v="1"/>
    </i>
    <i>
      <x v="2"/>
    </i>
    <i>
      <x/>
    </i>
    <i t="grand">
      <x/>
    </i>
  </rowItems>
  <colFields count="1">
    <field x="-2"/>
  </colFields>
  <colItems count="3">
    <i>
      <x/>
    </i>
    <i i="1">
      <x v="1"/>
    </i>
    <i i="2">
      <x v="2"/>
    </i>
  </colItems>
  <dataFields count="3">
    <dataField name="Max Salary" fld="1" subtotal="max" baseField="0" baseItem="0" numFmtId="43"/>
    <dataField name="Average Salary" fld="3" subtotal="average" baseField="0" baseItem="0" numFmtId="43"/>
    <dataField name="Min Salary" fld="2" subtotal="min" baseField="0" baseItem="0" numFmtId="43"/>
  </dataFields>
  <formats count="33">
    <format dxfId="689">
      <pivotArea type="all" dataOnly="0" outline="0" fieldPosition="0"/>
    </format>
    <format dxfId="688">
      <pivotArea type="all" dataOnly="0" outline="0" fieldPosition="0"/>
    </format>
    <format dxfId="687">
      <pivotArea collapsedLevelsAreSubtotals="1" fieldPosition="0">
        <references count="1">
          <reference field="0" count="0"/>
        </references>
      </pivotArea>
    </format>
    <format dxfId="686">
      <pivotArea type="all" dataOnly="0" outline="0" fieldPosition="0"/>
    </format>
    <format dxfId="685">
      <pivotArea outline="0" collapsedLevelsAreSubtotals="1" fieldPosition="0"/>
    </format>
    <format dxfId="684">
      <pivotArea field="0" type="button" dataOnly="0" labelOnly="1" outline="0" axis="axisRow" fieldPosition="0"/>
    </format>
    <format dxfId="683">
      <pivotArea dataOnly="0" labelOnly="1" fieldPosition="0">
        <references count="1">
          <reference field="0" count="0"/>
        </references>
      </pivotArea>
    </format>
    <format dxfId="682">
      <pivotArea dataOnly="0" labelOnly="1" grandRow="1" outline="0" fieldPosition="0"/>
    </format>
    <format dxfId="681">
      <pivotArea dataOnly="0" labelOnly="1" outline="0" fieldPosition="0">
        <references count="1">
          <reference field="4294967294" count="3">
            <x v="0"/>
            <x v="1"/>
            <x v="2"/>
          </reference>
        </references>
      </pivotArea>
    </format>
    <format dxfId="680">
      <pivotArea type="all" dataOnly="0" outline="0" fieldPosition="0"/>
    </format>
    <format dxfId="679">
      <pivotArea outline="0" collapsedLevelsAreSubtotals="1" fieldPosition="0"/>
    </format>
    <format dxfId="678">
      <pivotArea field="0" type="button" dataOnly="0" labelOnly="1" outline="0" axis="axisRow" fieldPosition="0"/>
    </format>
    <format dxfId="677">
      <pivotArea dataOnly="0" labelOnly="1" fieldPosition="0">
        <references count="1">
          <reference field="0" count="0"/>
        </references>
      </pivotArea>
    </format>
    <format dxfId="676">
      <pivotArea dataOnly="0" labelOnly="1" grandRow="1" outline="0" fieldPosition="0"/>
    </format>
    <format dxfId="675">
      <pivotArea dataOnly="0" labelOnly="1" outline="0" fieldPosition="0">
        <references count="1">
          <reference field="4294967294" count="3">
            <x v="0"/>
            <x v="1"/>
            <x v="2"/>
          </reference>
        </references>
      </pivotArea>
    </format>
    <format dxfId="674">
      <pivotArea type="all" dataOnly="0" outline="0" fieldPosition="0"/>
    </format>
    <format dxfId="673">
      <pivotArea outline="0" collapsedLevelsAreSubtotals="1" fieldPosition="0"/>
    </format>
    <format dxfId="672">
      <pivotArea field="0" type="button" dataOnly="0" labelOnly="1" outline="0" axis="axisRow" fieldPosition="0"/>
    </format>
    <format dxfId="671">
      <pivotArea dataOnly="0" labelOnly="1" fieldPosition="0">
        <references count="1">
          <reference field="0" count="0"/>
        </references>
      </pivotArea>
    </format>
    <format dxfId="670">
      <pivotArea dataOnly="0" labelOnly="1" grandRow="1" outline="0" fieldPosition="0"/>
    </format>
    <format dxfId="669">
      <pivotArea dataOnly="0" labelOnly="1" outline="0" fieldPosition="0">
        <references count="1">
          <reference field="4294967294" count="3">
            <x v="0"/>
            <x v="1"/>
            <x v="2"/>
          </reference>
        </references>
      </pivotArea>
    </format>
    <format dxfId="668">
      <pivotArea type="all" dataOnly="0" outline="0" fieldPosition="0"/>
    </format>
    <format dxfId="667">
      <pivotArea outline="0" collapsedLevelsAreSubtotals="1" fieldPosition="0"/>
    </format>
    <format dxfId="666">
      <pivotArea field="0" type="button" dataOnly="0" labelOnly="1" outline="0" axis="axisRow" fieldPosition="0"/>
    </format>
    <format dxfId="665">
      <pivotArea dataOnly="0" labelOnly="1" fieldPosition="0">
        <references count="1">
          <reference field="0" count="0"/>
        </references>
      </pivotArea>
    </format>
    <format dxfId="664">
      <pivotArea dataOnly="0" labelOnly="1" grandRow="1" outline="0" fieldPosition="0"/>
    </format>
    <format dxfId="663">
      <pivotArea dataOnly="0" labelOnly="1" outline="0" fieldPosition="0">
        <references count="1">
          <reference field="4294967294" count="3">
            <x v="0"/>
            <x v="1"/>
            <x v="2"/>
          </reference>
        </references>
      </pivotArea>
    </format>
    <format dxfId="662">
      <pivotArea grandRow="1" outline="0" collapsedLevelsAreSubtotals="1" fieldPosition="0"/>
    </format>
    <format dxfId="661">
      <pivotArea dataOnly="0" labelOnly="1" grandRow="1" outline="0" fieldPosition="0"/>
    </format>
    <format dxfId="660">
      <pivotArea collapsedLevelsAreSubtotals="1" fieldPosition="0">
        <references count="2">
          <reference field="4294967294" count="1" selected="0">
            <x v="1"/>
          </reference>
          <reference field="0" count="0"/>
        </references>
      </pivotArea>
    </format>
    <format dxfId="659">
      <pivotArea outline="0" collapsedLevelsAreSubtotals="1" fieldPosition="0">
        <references count="1">
          <reference field="4294967294" count="1" selected="0">
            <x v="0"/>
          </reference>
        </references>
      </pivotArea>
    </format>
    <format dxfId="658">
      <pivotArea outline="0" collapsedLevelsAreSubtotals="1" fieldPosition="0">
        <references count="1">
          <reference field="4294967294" count="1" selected="0">
            <x v="2"/>
          </reference>
        </references>
      </pivotArea>
    </format>
    <format dxfId="657">
      <pivotArea outline="0" collapsedLevelsAreSubtotals="1" fieldPosition="0">
        <references count="1">
          <reference field="4294967294" count="1" selected="0">
            <x v="1"/>
          </reference>
        </references>
      </pivotArea>
    </format>
  </formats>
  <chartFormats count="6">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2"/>
          </reference>
        </references>
      </pivotArea>
    </chartFormat>
  </chartFormats>
  <pivotHierarchies count="10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متوسط تغيير الاداء لكل موقع"/>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Salary"/>
    <pivotHierarchy dragToData="1" caption="Min Salary"/>
    <pivotHierarchy dragToData="1" caption="Average 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All Departments">
        <x15:activeTabTopLevelEntity name="[All Departm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ؤهل_الدراسي" xr10:uid="{88562826-1C84-48E0-866E-A2E03D0A1212}" sourceName="[All Departments].[المؤهل الدراسي]">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9"/>
    <pivotTable tabId="1" name="PivotTable20"/>
    <pivotTable tabId="1" name="PivotTable21"/>
    <pivotTable tabId="1" name="PivotTable22"/>
  </pivotTables>
  <data>
    <olap pivotCacheId="1462541919">
      <levels count="2">
        <level uniqueName="[All Departments].[المؤهل الدراسي].[(All)]" sourceCaption="(All)" count="0"/>
        <level uniqueName="[All Departments].[المؤهل الدراسي].[المؤهل الدراسي]" sourceCaption="المؤهل الدراسي" count="3">
          <ranges>
            <range startItem="0">
              <i n="[All Departments].[المؤهل الدراسي].&amp;[بكالوريوس]" c="بكالوريوس"/>
              <i n="[All Departments].[المؤهل الدراسي].&amp;[دبلوم]" c="دبلوم"/>
              <i n="[All Departments].[المؤهل الدراسي].&amp;[ماجستير]" c="ماجستير"/>
            </range>
          </ranges>
        </level>
      </levels>
      <selections count="1">
        <selection n="[All Departments].[المؤهل الدراسي].[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وظيفة" xr10:uid="{15062932-037A-4B42-B330-896431C2C5B0}" sourceName="[All Departments].[الوظيفة]">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9"/>
    <pivotTable tabId="1" name="PivotTable20"/>
    <pivotTable tabId="1" name="PivotTable21"/>
    <pivotTable tabId="1" name="PivotTable22"/>
  </pivotTables>
  <data>
    <olap pivotCacheId="1462541919">
      <levels count="2">
        <level uniqueName="[All Departments].[الوظيفة].[(All)]" sourceCaption="(All)" count="0"/>
        <level uniqueName="[All Departments].[الوظيفة].[الوظيفة]" sourceCaption="الوظيفة" count="13">
          <ranges>
            <range startItem="0">
              <i n="[All Departments].[الوظيفة].&amp;[Accountant]" c="Accountant"/>
              <i n="[All Departments].[الوظيفة].&amp;[Digital Marketing Specialist]" c="Digital Marketing Specialist"/>
              <i n="[All Departments].[الوظيفة].&amp;[Financial Manager]" c="Financial Manager"/>
              <i n="[All Departments].[الوظيفة].&amp;[Hr Coordinator]" c="Hr Coordinator"/>
              <i n="[All Departments].[الوظيفة].&amp;[Hr Manager]" c="Hr Manager"/>
              <i n="[All Departments].[الوظيفة].&amp;[Hr Specialist]" c="Hr Specialist"/>
              <i n="[All Departments].[الوظيفة].&amp;[It Manager]" c="It Manager"/>
              <i n="[All Departments].[الوظيفة].&amp;[Marketing Manager]" c="Marketing Manager"/>
              <i n="[All Departments].[الوظيفة].&amp;[Products Marketing Coordinator]" c="Products Marketing Coordinator"/>
              <i n="[All Departments].[الوظيفة].&amp;[Recruitment Specialsit]" c="Recruitment Specialsit"/>
              <i n="[All Departments].[الوظيفة].&amp;[Sales Manager]" c="Sales Manager"/>
              <i n="[All Departments].[الوظيفة].&amp;[Sales Rep.]" c="Sales Rep."/>
              <i n="[All Departments].[الوظيفة].&amp;[Software Developer]" c="Software Developer"/>
            </range>
          </ranges>
        </level>
      </levels>
      <selections count="1">
        <selection n="[All Departments].[الوظيفة].[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وقع" xr10:uid="{C558F629-0A33-4F9C-BE2C-4825580E7113}" sourceName="[All Departments].[الموقع]">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9"/>
    <pivotTable tabId="1" name="PivotTable20"/>
    <pivotTable tabId="1" name="PivotTable21"/>
    <pivotTable tabId="1" name="PivotTable22"/>
  </pivotTables>
  <data>
    <olap pivotCacheId="1462541919">
      <levels count="2">
        <level uniqueName="[All Departments].[الموقع].[(All)]" sourceCaption="(All)" count="0"/>
        <level uniqueName="[All Departments].[الموقع].[الموقع]" sourceCaption="الموقع" count="3">
          <ranges>
            <range startItem="0">
              <i n="[All Departments].[الموقع].&amp;[الاسكندرية]" c="الاسكندرية"/>
              <i n="[All Departments].[الموقع].&amp;[القاهرة]" c="القاهرة"/>
              <i n="[All Departments].[الموقع].&amp;[طنطا]" c="طنطا"/>
            </range>
          </ranges>
        </level>
      </levels>
      <selections count="1">
        <selection n="[All Departments].[الموقع].[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ؤهل الدراسي" xr10:uid="{BD0727A4-CFE4-40FE-AFFE-B694C4F99C5B}" cache="Slicer_المؤهل_الدراسي" caption="المؤهل الدراسي" level="1" style="Slicer Style 4" rowHeight="234950"/>
  <slicer name="الوظيفة" xr10:uid="{17CC734C-A58A-4F52-8E33-746B4C410681}" cache="Slicer_الوظيفة" caption="الوظيفة" level="1" style="Slicer Style 4" rowHeight="234950"/>
  <slicer name="الموقع" xr10:uid="{DDAF2396-2552-401E-B170-359A0847E8EA}" cache="Slicer_الموقع" caption="الموقع" level="1" style="Slicer Style 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ؤهل الدراسي 4" xr10:uid="{247EEBDD-5712-4165-90C4-2AACB6743523}" cache="Slicer_المؤهل_الدراسي" caption="المؤهل الدراسي" level="1" style="Slicer Style 4" rowHeight="234950"/>
  <slicer name="الوظيفة 4" xr10:uid="{62DFCB14-D181-46AD-B8D1-84E83FE14EEC}" cache="Slicer_الوظيفة" caption="الوظيفة" level="1" style="Slicer Style 4" rowHeight="234950"/>
  <slicer name="الموقع 3" xr10:uid="{58303700-6CBC-4086-8F7E-35AE740F7F12}" cache="Slicer_الموقع" caption="الموقع" level="1" style="Slicer Style 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ؤهل الدراسي 5" xr10:uid="{5CD2EB6A-E72C-4939-A55A-E26A5F7B0076}" cache="Slicer_المؤهل_الدراسي" caption="المؤهل الدراسي" level="1" style="Slicer Style 4" rowHeight="234950"/>
  <slicer name="الوظيفة 5" xr10:uid="{450FC49C-8796-4928-8201-16F8695A162E}" cache="Slicer_الوظيفة" caption="الوظيفة" level="1" style="Slicer Style 4" rowHeight="234950"/>
  <slicer name="الموقع 4" xr10:uid="{017AC5A7-3029-49C8-BE50-4E823EC2CB0D}" cache="Slicer_الموقع" caption="الموقع" level="1" style="Slicer Style 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ؤهل الدراسي 6" xr10:uid="{BBF06D4B-2668-4B04-918D-3682E752DA55}" cache="Slicer_المؤهل_الدراسي" caption="المؤهل الدراسي" level="1" style="Slicer Style 4" rowHeight="234950"/>
  <slicer name="الوظيفة 6" xr10:uid="{66FF381F-6124-4191-976E-C9B17FA25426}" cache="Slicer_الوظيفة" caption="الوظيفة" level="1" style="Slicer Style 4" rowHeight="234950"/>
  <slicer name="الموقع 5" xr10:uid="{C9A79C26-DCB5-40D0-A6AF-75ED271BA857}" cache="Slicer_الموقع" caption="الموقع" level="1" style="Slicer Style 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1.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51"/>
  <sheetViews>
    <sheetView showGridLines="0" tabSelected="1" topLeftCell="A44" zoomScale="95" zoomScaleNormal="95" workbookViewId="0">
      <selection activeCell="D63" sqref="D63"/>
    </sheetView>
  </sheetViews>
  <sheetFormatPr defaultRowHeight="14.4" x14ac:dyDescent="0.3"/>
  <cols>
    <col min="1" max="1" width="13.88671875" style="2" bestFit="1" customWidth="1"/>
    <col min="2" max="3" width="24.33203125" style="2" bestFit="1" customWidth="1"/>
    <col min="4" max="4" width="35" style="2" bestFit="1" customWidth="1"/>
    <col min="5" max="5" width="18.109375" style="2" bestFit="1" customWidth="1"/>
    <col min="6" max="6" width="10.77734375" style="2" bestFit="1" customWidth="1"/>
    <col min="7" max="7" width="30.77734375" style="2" bestFit="1" customWidth="1"/>
    <col min="8" max="8" width="22.109375" style="2" bestFit="1" customWidth="1"/>
    <col min="9" max="9" width="18.44140625" style="2" bestFit="1" customWidth="1"/>
    <col min="10" max="10" width="28.5546875" style="2" bestFit="1" customWidth="1"/>
    <col min="11" max="11" width="13.88671875" style="2" bestFit="1" customWidth="1"/>
    <col min="12" max="12" width="29" style="2" bestFit="1" customWidth="1"/>
    <col min="13" max="13" width="15.77734375" style="2" bestFit="1" customWidth="1"/>
    <col min="14" max="14" width="17.77734375" style="2" bestFit="1" customWidth="1"/>
    <col min="15" max="15" width="10.77734375" style="2" bestFit="1" customWidth="1"/>
    <col min="16" max="16" width="13.88671875" style="2" bestFit="1" customWidth="1"/>
    <col min="17" max="18" width="13.5546875" style="2" bestFit="1" customWidth="1"/>
    <col min="19" max="19" width="12.109375" style="2" bestFit="1" customWidth="1"/>
    <col min="20" max="20" width="5" style="2" bestFit="1" customWidth="1"/>
    <col min="21" max="21" width="7" style="2" bestFit="1" customWidth="1"/>
    <col min="22" max="22" width="33.33203125" style="2" bestFit="1" customWidth="1"/>
    <col min="23" max="23" width="16.21875" style="2" bestFit="1" customWidth="1"/>
    <col min="24" max="24" width="23.88671875" style="2" bestFit="1" customWidth="1"/>
    <col min="25" max="25" width="30.6640625" style="2" bestFit="1" customWidth="1"/>
    <col min="26" max="26" width="13.5546875" style="2" bestFit="1" customWidth="1"/>
    <col min="27" max="27" width="17.88671875" style="2" bestFit="1" customWidth="1"/>
    <col min="28" max="28" width="13.88671875" style="2" bestFit="1" customWidth="1"/>
    <col min="29" max="29" width="13.5546875" style="2" bestFit="1" customWidth="1"/>
    <col min="30" max="30" width="17.88671875" style="2" bestFit="1" customWidth="1"/>
    <col min="31" max="31" width="15.44140625" style="2" bestFit="1" customWidth="1"/>
    <col min="32" max="32" width="17.88671875" style="2" bestFit="1" customWidth="1"/>
    <col min="33" max="33" width="13.33203125" style="2" bestFit="1" customWidth="1"/>
    <col min="34" max="34" width="15.5546875" style="2" bestFit="1" customWidth="1"/>
    <col min="35" max="35" width="13.5546875" style="2" bestFit="1" customWidth="1"/>
    <col min="36" max="36" width="10.77734375" style="2" bestFit="1" customWidth="1"/>
    <col min="37" max="37" width="5" style="2" bestFit="1" customWidth="1"/>
    <col min="38" max="38" width="4" style="2" bestFit="1" customWidth="1"/>
    <col min="39" max="39" width="13.88671875" style="2" bestFit="1" customWidth="1"/>
    <col min="40" max="40" width="16.33203125" style="2" bestFit="1" customWidth="1"/>
    <col min="41" max="41" width="12" style="2" bestFit="1" customWidth="1"/>
    <col min="42" max="42" width="6" style="2" bestFit="1" customWidth="1"/>
    <col min="43" max="43" width="5" style="2" bestFit="1" customWidth="1"/>
    <col min="44" max="44" width="7" style="2" bestFit="1" customWidth="1"/>
    <col min="45" max="45" width="12" style="2" bestFit="1" customWidth="1"/>
    <col min="46" max="48" width="5" style="2" bestFit="1" customWidth="1"/>
    <col min="49" max="49" width="7" style="2" bestFit="1" customWidth="1"/>
    <col min="50" max="54" width="5" style="2" bestFit="1" customWidth="1"/>
    <col min="55" max="55" width="7" style="2" bestFit="1" customWidth="1"/>
    <col min="56" max="62" width="5" style="2" bestFit="1" customWidth="1"/>
    <col min="63" max="63" width="7" style="2" bestFit="1" customWidth="1"/>
    <col min="64" max="67" width="5" style="2" bestFit="1" customWidth="1"/>
    <col min="68" max="68" width="7" style="2" bestFit="1" customWidth="1"/>
    <col min="69" max="75" width="5" style="2" bestFit="1" customWidth="1"/>
    <col min="76" max="76" width="7" style="2" bestFit="1" customWidth="1"/>
    <col min="77" max="83" width="5" style="2" bestFit="1" customWidth="1"/>
    <col min="84" max="84" width="7" style="2" bestFit="1" customWidth="1"/>
    <col min="85" max="87" width="5" style="2" bestFit="1" customWidth="1"/>
    <col min="88" max="88" width="7" style="2" bestFit="1" customWidth="1"/>
    <col min="89" max="92" width="5" style="2" bestFit="1" customWidth="1"/>
    <col min="93" max="93" width="10.77734375" style="2" bestFit="1" customWidth="1"/>
    <col min="94" max="16384" width="8.88671875" style="2"/>
  </cols>
  <sheetData>
    <row r="1" spans="1:40" x14ac:dyDescent="0.3">
      <c r="C1" s="3" t="s">
        <v>33</v>
      </c>
      <c r="K1" s="3" t="s">
        <v>33</v>
      </c>
      <c r="P1" s="3" t="s">
        <v>33</v>
      </c>
      <c r="V1" s="3" t="s">
        <v>33</v>
      </c>
      <c r="Y1" s="3" t="s">
        <v>33</v>
      </c>
      <c r="AB1" s="3" t="s">
        <v>89</v>
      </c>
      <c r="AE1" s="3" t="s">
        <v>33</v>
      </c>
      <c r="AH1" s="3" t="s">
        <v>33</v>
      </c>
    </row>
    <row r="2" spans="1:40" ht="15" thickBot="1" x14ac:dyDescent="0.35">
      <c r="F2" s="78"/>
      <c r="G2" s="78"/>
    </row>
    <row r="3" spans="1:40" ht="16.2" thickTop="1" thickBot="1" x14ac:dyDescent="0.35">
      <c r="A3" s="50" t="s">
        <v>6</v>
      </c>
      <c r="B3" s="51" t="s">
        <v>1</v>
      </c>
      <c r="C3" s="52" t="s">
        <v>2</v>
      </c>
      <c r="D3" s="53" t="s">
        <v>31</v>
      </c>
      <c r="F3" s="1" t="s">
        <v>6</v>
      </c>
      <c r="G3" s="2" t="s">
        <v>7</v>
      </c>
      <c r="K3" s="64" t="s">
        <v>6</v>
      </c>
      <c r="L3" s="61" t="s">
        <v>30</v>
      </c>
      <c r="M3" s="65" t="s">
        <v>29</v>
      </c>
      <c r="P3" s="12" t="s">
        <v>6</v>
      </c>
      <c r="Q3" s="26" t="s">
        <v>24</v>
      </c>
      <c r="R3" s="27" t="s">
        <v>26</v>
      </c>
      <c r="S3" s="28" t="s">
        <v>25</v>
      </c>
      <c r="V3" s="69" t="s">
        <v>6</v>
      </c>
      <c r="W3" s="50" t="s">
        <v>27</v>
      </c>
      <c r="Y3" s="59" t="s">
        <v>6</v>
      </c>
      <c r="Z3" s="59" t="s">
        <v>28</v>
      </c>
      <c r="AB3" s="59" t="s">
        <v>6</v>
      </c>
      <c r="AC3" s="59" t="s">
        <v>28</v>
      </c>
      <c r="AE3" s="73" t="s">
        <v>6</v>
      </c>
      <c r="AF3" s="73" t="s">
        <v>27</v>
      </c>
      <c r="AH3" s="57" t="s">
        <v>32</v>
      </c>
      <c r="AI3" s="57" t="s">
        <v>28</v>
      </c>
      <c r="AM3" s="57" t="s">
        <v>86</v>
      </c>
      <c r="AN3" s="57" t="s">
        <v>85</v>
      </c>
    </row>
    <row r="4" spans="1:40" ht="15.6" thickTop="1" thickBot="1" x14ac:dyDescent="0.35">
      <c r="A4" s="23" t="s">
        <v>3</v>
      </c>
      <c r="B4" s="19">
        <v>0.81953488372093031</v>
      </c>
      <c r="C4" s="20">
        <v>0.65465116279069768</v>
      </c>
      <c r="D4" s="21">
        <v>-0.16488372093023254</v>
      </c>
      <c r="F4" s="2" t="s">
        <v>3</v>
      </c>
      <c r="G4" s="4">
        <v>-0.16488372093023254</v>
      </c>
      <c r="K4" s="88" t="s">
        <v>3</v>
      </c>
      <c r="L4" s="89">
        <v>15.55813953488372</v>
      </c>
      <c r="M4" s="90">
        <v>52.116279069767444</v>
      </c>
      <c r="P4" s="23" t="s">
        <v>4</v>
      </c>
      <c r="Q4" s="42">
        <v>35000</v>
      </c>
      <c r="R4" s="40">
        <v>13716.057142857142</v>
      </c>
      <c r="S4" s="44">
        <v>1673</v>
      </c>
      <c r="V4" s="13" t="s">
        <v>8</v>
      </c>
      <c r="W4" s="9"/>
      <c r="Y4" s="11" t="s">
        <v>8</v>
      </c>
      <c r="Z4" s="8"/>
      <c r="AB4" s="8" t="s">
        <v>3</v>
      </c>
      <c r="AC4" s="32">
        <v>0.45744680851063829</v>
      </c>
      <c r="AE4" s="8" t="s">
        <v>3</v>
      </c>
      <c r="AF4" s="9">
        <v>578940</v>
      </c>
      <c r="AH4" s="11" t="s">
        <v>21</v>
      </c>
      <c r="AI4" s="8"/>
      <c r="AM4" s="46" t="s">
        <v>78</v>
      </c>
      <c r="AN4" s="32">
        <v>1.0638297872340425E-2</v>
      </c>
    </row>
    <row r="5" spans="1:40" ht="15.6" thickTop="1" thickBot="1" x14ac:dyDescent="0.35">
      <c r="A5" s="24" t="s">
        <v>4</v>
      </c>
      <c r="B5" s="22">
        <v>0.8214285714285714</v>
      </c>
      <c r="C5" s="6">
        <v>0.7668571428571429</v>
      </c>
      <c r="D5" s="7">
        <v>-5.457142857142859E-2</v>
      </c>
      <c r="F5" s="2" t="s">
        <v>4</v>
      </c>
      <c r="G5" s="4">
        <v>-5.457142857142859E-2</v>
      </c>
      <c r="K5" s="91" t="s">
        <v>5</v>
      </c>
      <c r="L5" s="92">
        <v>14.6875</v>
      </c>
      <c r="M5" s="93">
        <v>50.5</v>
      </c>
      <c r="P5" s="24" t="s">
        <v>5</v>
      </c>
      <c r="Q5" s="43">
        <v>25000</v>
      </c>
      <c r="R5" s="41">
        <v>11848.5</v>
      </c>
      <c r="S5" s="45">
        <v>1952</v>
      </c>
      <c r="V5" s="9" t="s">
        <v>4</v>
      </c>
      <c r="W5" s="9">
        <v>32020</v>
      </c>
      <c r="Y5" s="8" t="s">
        <v>3</v>
      </c>
      <c r="Z5" s="9">
        <v>2</v>
      </c>
      <c r="AB5" s="9" t="s">
        <v>4</v>
      </c>
      <c r="AC5" s="33">
        <v>0.37234042553191488</v>
      </c>
      <c r="AE5" s="9" t="s">
        <v>4</v>
      </c>
      <c r="AF5" s="9">
        <v>480062</v>
      </c>
      <c r="AH5" s="8" t="s">
        <v>3</v>
      </c>
      <c r="AI5" s="9">
        <v>24</v>
      </c>
      <c r="AM5" s="46" t="s">
        <v>72</v>
      </c>
      <c r="AN5" s="33">
        <v>2.1276595744680851E-2</v>
      </c>
    </row>
    <row r="6" spans="1:40" ht="15.6" thickTop="1" thickBot="1" x14ac:dyDescent="0.35">
      <c r="A6" s="25" t="s">
        <v>5</v>
      </c>
      <c r="B6" s="22">
        <v>0.81874999999999998</v>
      </c>
      <c r="C6" s="6">
        <v>0.71812500000000001</v>
      </c>
      <c r="D6" s="7">
        <v>-0.10062500000000002</v>
      </c>
      <c r="F6" s="2" t="s">
        <v>5</v>
      </c>
      <c r="G6" s="4">
        <v>-0.10062500000000002</v>
      </c>
      <c r="K6" s="94" t="s">
        <v>4</v>
      </c>
      <c r="L6" s="95">
        <v>14.257142857142858</v>
      </c>
      <c r="M6" s="96">
        <v>50.942857142857143</v>
      </c>
      <c r="P6" s="25" t="s">
        <v>3</v>
      </c>
      <c r="Q6" s="43">
        <v>24472</v>
      </c>
      <c r="R6" s="41">
        <v>13463.720930232557</v>
      </c>
      <c r="S6" s="45">
        <v>1428</v>
      </c>
      <c r="V6" s="9" t="s">
        <v>3</v>
      </c>
      <c r="W6" s="9">
        <v>40334</v>
      </c>
      <c r="Y6" s="9" t="s">
        <v>4</v>
      </c>
      <c r="Z6" s="9">
        <v>3</v>
      </c>
      <c r="AB6" s="10" t="s">
        <v>5</v>
      </c>
      <c r="AC6" s="33">
        <v>0.1702127659574468</v>
      </c>
      <c r="AE6" s="10" t="s">
        <v>5</v>
      </c>
      <c r="AF6" s="9">
        <v>189576</v>
      </c>
      <c r="AH6" s="9" t="s">
        <v>4</v>
      </c>
      <c r="AI6" s="9">
        <v>20</v>
      </c>
      <c r="AM6" s="46" t="s">
        <v>68</v>
      </c>
      <c r="AN6" s="33">
        <v>3.1914893617021274E-2</v>
      </c>
    </row>
    <row r="7" spans="1:40" ht="15.6" thickTop="1" thickBot="1" x14ac:dyDescent="0.35">
      <c r="A7" s="50" t="s">
        <v>0</v>
      </c>
      <c r="B7" s="54">
        <v>0.8201063829787234</v>
      </c>
      <c r="C7" s="55">
        <v>0.70723404255319156</v>
      </c>
      <c r="D7" s="56">
        <v>-0.11287234042553197</v>
      </c>
      <c r="F7" s="2" t="s">
        <v>0</v>
      </c>
      <c r="G7" s="2">
        <v>-0.11287234042553197</v>
      </c>
      <c r="K7" s="64" t="s">
        <v>0</v>
      </c>
      <c r="L7" s="63">
        <v>14.925531914893616</v>
      </c>
      <c r="M7" s="62">
        <v>51.404255319148938</v>
      </c>
      <c r="P7" s="50" t="s">
        <v>0</v>
      </c>
      <c r="Q7" s="66">
        <v>35000</v>
      </c>
      <c r="R7" s="67">
        <v>13282.744680851063</v>
      </c>
      <c r="S7" s="68">
        <v>1428</v>
      </c>
      <c r="V7" s="9" t="s">
        <v>5</v>
      </c>
      <c r="W7" s="9">
        <v>40893</v>
      </c>
      <c r="Y7" s="10" t="s">
        <v>5</v>
      </c>
      <c r="Z7" s="9">
        <v>4</v>
      </c>
      <c r="AB7" s="59" t="s">
        <v>0</v>
      </c>
      <c r="AC7" s="72">
        <v>1</v>
      </c>
      <c r="AE7" s="73" t="s">
        <v>0</v>
      </c>
      <c r="AF7" s="73">
        <v>1248578</v>
      </c>
      <c r="AH7" s="10" t="s">
        <v>5</v>
      </c>
      <c r="AI7" s="9">
        <v>11</v>
      </c>
      <c r="AM7" s="46" t="s">
        <v>66</v>
      </c>
      <c r="AN7" s="33">
        <v>1.0638297872340425E-2</v>
      </c>
    </row>
    <row r="8" spans="1:40" ht="15.6" thickTop="1" thickBot="1" x14ac:dyDescent="0.35">
      <c r="V8" s="14" t="s">
        <v>34</v>
      </c>
      <c r="W8" s="48">
        <v>113247</v>
      </c>
      <c r="Y8" s="11" t="s">
        <v>9</v>
      </c>
      <c r="Z8" s="9"/>
      <c r="AH8" s="11" t="s">
        <v>22</v>
      </c>
      <c r="AI8" s="9"/>
      <c r="AM8" s="46" t="s">
        <v>58</v>
      </c>
      <c r="AN8" s="33">
        <v>2.1276595744680851E-2</v>
      </c>
    </row>
    <row r="9" spans="1:40" ht="15.6" thickTop="1" thickBot="1" x14ac:dyDescent="0.35">
      <c r="A9" s="38" t="s">
        <v>83</v>
      </c>
      <c r="B9" s="39">
        <f>(C7-B7)/B7</f>
        <v>-0.1376313399922168</v>
      </c>
      <c r="V9" s="13" t="s">
        <v>9</v>
      </c>
      <c r="W9" s="9"/>
      <c r="Y9" s="8" t="s">
        <v>3</v>
      </c>
      <c r="Z9" s="9">
        <v>2</v>
      </c>
      <c r="AH9" s="8" t="s">
        <v>3</v>
      </c>
      <c r="AI9" s="9">
        <v>18</v>
      </c>
      <c r="AM9" s="46" t="s">
        <v>73</v>
      </c>
      <c r="AN9" s="33">
        <v>4.2553191489361701E-2</v>
      </c>
    </row>
    <row r="10" spans="1:40" ht="15.6" thickTop="1" thickBot="1" x14ac:dyDescent="0.35">
      <c r="F10" s="1" t="s">
        <v>6</v>
      </c>
      <c r="G10" s="2" t="s">
        <v>31</v>
      </c>
      <c r="H10" s="2" t="s">
        <v>48</v>
      </c>
      <c r="V10" s="9" t="s">
        <v>4</v>
      </c>
      <c r="W10" s="9">
        <v>25638</v>
      </c>
      <c r="Y10" s="10" t="s">
        <v>4</v>
      </c>
      <c r="Z10" s="9">
        <v>3</v>
      </c>
      <c r="AH10" s="9" t="s">
        <v>4</v>
      </c>
      <c r="AI10" s="9">
        <v>14</v>
      </c>
      <c r="AM10" s="46" t="s">
        <v>79</v>
      </c>
      <c r="AN10" s="33">
        <v>2.1276595744680851E-2</v>
      </c>
    </row>
    <row r="11" spans="1:40" ht="15.6" thickTop="1" thickBot="1" x14ac:dyDescent="0.35">
      <c r="A11" s="74" t="s">
        <v>87</v>
      </c>
      <c r="B11"/>
      <c r="C11" s="74" t="s">
        <v>88</v>
      </c>
      <c r="D11"/>
      <c r="F11" s="2" t="s">
        <v>3</v>
      </c>
      <c r="G11" s="4">
        <v>-0.16488372093023254</v>
      </c>
      <c r="H11" s="4">
        <v>43</v>
      </c>
      <c r="V11" s="9" t="s">
        <v>3</v>
      </c>
      <c r="W11" s="9">
        <v>42080</v>
      </c>
      <c r="Y11" s="11" t="s">
        <v>18</v>
      </c>
      <c r="Z11" s="9"/>
      <c r="AH11" s="10" t="s">
        <v>5</v>
      </c>
      <c r="AI11" s="9">
        <v>4</v>
      </c>
      <c r="AM11" s="46" t="s">
        <v>77</v>
      </c>
      <c r="AN11" s="33">
        <v>5.3191489361702128E-2</v>
      </c>
    </row>
    <row r="12" spans="1:40" ht="15.6" thickTop="1" thickBot="1" x14ac:dyDescent="0.35">
      <c r="A12" s="75">
        <v>51.404255319148938</v>
      </c>
      <c r="B12"/>
      <c r="C12" s="75">
        <v>14.925531914893616</v>
      </c>
      <c r="D12"/>
      <c r="F12" s="2" t="s">
        <v>4</v>
      </c>
      <c r="G12" s="4">
        <v>-5.457142857142859E-2</v>
      </c>
      <c r="H12" s="4">
        <v>35</v>
      </c>
      <c r="V12" s="13" t="s">
        <v>35</v>
      </c>
      <c r="W12" s="9">
        <v>67718</v>
      </c>
      <c r="Y12" s="11" t="s">
        <v>4</v>
      </c>
      <c r="Z12" s="9">
        <v>1</v>
      </c>
      <c r="AH12" s="11" t="s">
        <v>23</v>
      </c>
      <c r="AI12" s="9"/>
      <c r="AM12" s="46" t="s">
        <v>67</v>
      </c>
      <c r="AN12" s="33">
        <v>1.0638297872340425E-2</v>
      </c>
    </row>
    <row r="13" spans="1:40" ht="15.6" thickTop="1" thickBot="1" x14ac:dyDescent="0.35">
      <c r="D13" s="2" t="s">
        <v>33</v>
      </c>
      <c r="F13" s="2" t="s">
        <v>5</v>
      </c>
      <c r="G13" s="4">
        <v>-0.10062500000000002</v>
      </c>
      <c r="H13" s="4">
        <v>16</v>
      </c>
      <c r="V13" s="13" t="s">
        <v>18</v>
      </c>
      <c r="W13" s="9"/>
      <c r="Y13" s="11" t="s">
        <v>10</v>
      </c>
      <c r="Z13" s="9"/>
      <c r="AH13" s="8" t="s">
        <v>3</v>
      </c>
      <c r="AI13" s="9">
        <v>1</v>
      </c>
      <c r="AM13" s="46" t="s">
        <v>74</v>
      </c>
      <c r="AN13" s="33">
        <v>2.1276595744680851E-2</v>
      </c>
    </row>
    <row r="14" spans="1:40" ht="15.6" thickTop="1" thickBot="1" x14ac:dyDescent="0.35">
      <c r="F14" s="2" t="s">
        <v>0</v>
      </c>
      <c r="G14" s="2">
        <v>-0.11287234042553197</v>
      </c>
      <c r="H14" s="2">
        <v>94</v>
      </c>
      <c r="V14" s="13" t="s">
        <v>4</v>
      </c>
      <c r="W14" s="9">
        <v>26520</v>
      </c>
      <c r="Y14" s="8" t="s">
        <v>3</v>
      </c>
      <c r="Z14" s="9">
        <v>1</v>
      </c>
      <c r="AH14" s="9" t="s">
        <v>4</v>
      </c>
      <c r="AI14" s="9">
        <v>1</v>
      </c>
      <c r="AM14" s="46" t="s">
        <v>69</v>
      </c>
      <c r="AN14" s="33">
        <v>3.1914893617021274E-2</v>
      </c>
    </row>
    <row r="15" spans="1:40" ht="15.6" thickTop="1" thickBot="1" x14ac:dyDescent="0.35">
      <c r="B15" s="31" t="s">
        <v>47</v>
      </c>
      <c r="V15" s="15" t="s">
        <v>36</v>
      </c>
      <c r="W15" s="48">
        <v>26520</v>
      </c>
      <c r="Y15" s="9" t="s">
        <v>4</v>
      </c>
      <c r="Z15" s="9">
        <v>2</v>
      </c>
      <c r="AH15" s="10" t="s">
        <v>5</v>
      </c>
      <c r="AI15" s="9">
        <v>1</v>
      </c>
      <c r="AM15" s="46" t="s">
        <v>70</v>
      </c>
      <c r="AN15" s="33">
        <v>3.1914893617021274E-2</v>
      </c>
    </row>
    <row r="16" spans="1:40" ht="15.6" thickTop="1" thickBot="1" x14ac:dyDescent="0.35">
      <c r="A16" s="2" t="s">
        <v>48</v>
      </c>
      <c r="B16"/>
      <c r="C16"/>
      <c r="V16" s="13" t="s">
        <v>10</v>
      </c>
      <c r="W16" s="9"/>
      <c r="Y16" s="10" t="s">
        <v>5</v>
      </c>
      <c r="Z16" s="9">
        <v>3</v>
      </c>
      <c r="AH16" s="59" t="s">
        <v>0</v>
      </c>
      <c r="AI16" s="58">
        <v>94</v>
      </c>
      <c r="AM16" s="46" t="s">
        <v>76</v>
      </c>
      <c r="AN16" s="33">
        <v>7.4468085106382975E-2</v>
      </c>
    </row>
    <row r="17" spans="1:40" ht="15.6" thickTop="1" thickBot="1" x14ac:dyDescent="0.35">
      <c r="A17" s="2">
        <v>94</v>
      </c>
      <c r="B17">
        <f>COUNTA(_xlfn.UNIQUE(#REF!))</f>
        <v>1</v>
      </c>
      <c r="C17"/>
      <c r="V17" s="9" t="s">
        <v>3</v>
      </c>
      <c r="W17" s="9">
        <v>11445</v>
      </c>
      <c r="Y17" s="11" t="s">
        <v>11</v>
      </c>
      <c r="Z17" s="9"/>
      <c r="AM17" s="46" t="s">
        <v>59</v>
      </c>
      <c r="AN17" s="33">
        <v>3.1914893617021274E-2</v>
      </c>
    </row>
    <row r="18" spans="1:40" ht="15.6" thickTop="1" thickBot="1" x14ac:dyDescent="0.35">
      <c r="A18" t="s">
        <v>49</v>
      </c>
      <c r="B18"/>
      <c r="C18"/>
      <c r="V18" s="9" t="s">
        <v>5</v>
      </c>
      <c r="W18" s="9">
        <v>29348</v>
      </c>
      <c r="Y18" s="11" t="s">
        <v>3</v>
      </c>
      <c r="Z18" s="9">
        <v>1</v>
      </c>
      <c r="AM18" s="46" t="s">
        <v>61</v>
      </c>
      <c r="AN18" s="33">
        <v>4.2553191489361701E-2</v>
      </c>
    </row>
    <row r="19" spans="1:40" ht="15.6" thickTop="1" thickBot="1" x14ac:dyDescent="0.35">
      <c r="A19" s="2">
        <f>COUNTA(_xlfn.UNIQUE(#REF!))</f>
        <v>1</v>
      </c>
      <c r="B19"/>
      <c r="C19"/>
      <c r="V19" s="9" t="s">
        <v>4</v>
      </c>
      <c r="W19" s="9">
        <v>32267</v>
      </c>
      <c r="Y19" s="11" t="s">
        <v>12</v>
      </c>
      <c r="Z19" s="9"/>
      <c r="AM19" s="46" t="s">
        <v>71</v>
      </c>
      <c r="AN19" s="33">
        <v>3.1914893617021274E-2</v>
      </c>
    </row>
    <row r="20" spans="1:40" ht="15.6" thickTop="1" thickBot="1" x14ac:dyDescent="0.35">
      <c r="A20"/>
      <c r="B20"/>
      <c r="C20"/>
      <c r="V20" s="15" t="s">
        <v>37</v>
      </c>
      <c r="W20" s="48">
        <v>73060</v>
      </c>
      <c r="Y20" s="8" t="s">
        <v>3</v>
      </c>
      <c r="Z20" s="9">
        <v>3</v>
      </c>
      <c r="AM20" s="46" t="s">
        <v>62</v>
      </c>
      <c r="AN20" s="33">
        <v>6.3829787234042548E-2</v>
      </c>
    </row>
    <row r="21" spans="1:40" ht="15.6" thickTop="1" thickBot="1" x14ac:dyDescent="0.35">
      <c r="A21" s="16" t="s">
        <v>50</v>
      </c>
      <c r="C21" s="16" t="s">
        <v>84</v>
      </c>
      <c r="V21" s="13" t="s">
        <v>11</v>
      </c>
      <c r="W21" s="9"/>
      <c r="Y21" s="9" t="s">
        <v>4</v>
      </c>
      <c r="Z21" s="9">
        <v>2</v>
      </c>
      <c r="AM21" s="46" t="s">
        <v>63</v>
      </c>
      <c r="AN21" s="33">
        <v>0.11702127659574468</v>
      </c>
    </row>
    <row r="22" spans="1:40" ht="15.6" thickTop="1" thickBot="1" x14ac:dyDescent="0.35">
      <c r="A22" s="16">
        <v>1248578</v>
      </c>
      <c r="C22" s="47">
        <v>13282.744680851063</v>
      </c>
      <c r="G22" s="2" t="s">
        <v>55</v>
      </c>
      <c r="I22" s="76"/>
      <c r="V22" s="13" t="s">
        <v>3</v>
      </c>
      <c r="W22" s="9">
        <v>20500</v>
      </c>
      <c r="Y22" s="10" t="s">
        <v>5</v>
      </c>
      <c r="Z22" s="9">
        <v>1</v>
      </c>
      <c r="AM22" s="46" t="s">
        <v>60</v>
      </c>
      <c r="AN22" s="33">
        <v>6.3829787234042548E-2</v>
      </c>
    </row>
    <row r="23" spans="1:40" ht="15.6" thickTop="1" thickBot="1" x14ac:dyDescent="0.35">
      <c r="A23"/>
      <c r="B23"/>
      <c r="C23"/>
      <c r="G23" s="77" t="s">
        <v>56</v>
      </c>
      <c r="H23" s="77"/>
      <c r="I23" s="76"/>
      <c r="V23" s="15" t="s">
        <v>38</v>
      </c>
      <c r="W23" s="48">
        <v>20500</v>
      </c>
      <c r="Y23" s="11" t="s">
        <v>20</v>
      </c>
      <c r="Z23" s="9"/>
      <c r="AM23" s="46" t="s">
        <v>64</v>
      </c>
      <c r="AN23" s="33">
        <v>0.18085106382978725</v>
      </c>
    </row>
    <row r="24" spans="1:40" ht="15.6" thickTop="1" thickBot="1" x14ac:dyDescent="0.35">
      <c r="A24" s="1" t="s">
        <v>6</v>
      </c>
      <c r="B24" s="2" t="s">
        <v>51</v>
      </c>
      <c r="C24"/>
      <c r="D24" s="1" t="s">
        <v>52</v>
      </c>
      <c r="E24" s="2" t="s">
        <v>53</v>
      </c>
      <c r="G24" s="1" t="s">
        <v>54</v>
      </c>
      <c r="H24" s="2" t="s">
        <v>2</v>
      </c>
      <c r="I24"/>
      <c r="K24"/>
      <c r="L24"/>
      <c r="M24"/>
      <c r="N24"/>
      <c r="O24"/>
      <c r="V24" s="13" t="s">
        <v>12</v>
      </c>
      <c r="W24" s="9"/>
      <c r="Y24" s="11" t="s">
        <v>5</v>
      </c>
      <c r="Z24" s="9">
        <v>1</v>
      </c>
      <c r="AM24" s="46" t="s">
        <v>75</v>
      </c>
      <c r="AN24" s="33">
        <v>2.1276595744680851E-2</v>
      </c>
    </row>
    <row r="25" spans="1:40" ht="15.6" thickTop="1" thickBot="1" x14ac:dyDescent="0.35">
      <c r="A25" s="2" t="s">
        <v>3</v>
      </c>
      <c r="B25" s="30">
        <v>0.45744680851063829</v>
      </c>
      <c r="C25"/>
      <c r="D25" s="2" t="s">
        <v>21</v>
      </c>
      <c r="E25" s="30">
        <v>0.58510638297872342</v>
      </c>
      <c r="G25" s="2">
        <v>7</v>
      </c>
      <c r="H25" s="30">
        <v>1.0039109506618531</v>
      </c>
      <c r="I25"/>
      <c r="K25"/>
      <c r="L25"/>
      <c r="M25"/>
      <c r="N25"/>
      <c r="O25"/>
      <c r="V25" s="9" t="s">
        <v>4</v>
      </c>
      <c r="W25" s="9">
        <v>6178</v>
      </c>
      <c r="Y25" s="11" t="s">
        <v>13</v>
      </c>
      <c r="Z25" s="9"/>
      <c r="AM25" s="46" t="s">
        <v>65</v>
      </c>
      <c r="AN25" s="33">
        <v>6.3829787234042548E-2</v>
      </c>
    </row>
    <row r="26" spans="1:40" ht="15.6" thickTop="1" thickBot="1" x14ac:dyDescent="0.35">
      <c r="A26" s="2" t="s">
        <v>4</v>
      </c>
      <c r="B26" s="30">
        <v>0.37234042553191488</v>
      </c>
      <c r="C26"/>
      <c r="D26" s="2" t="s">
        <v>22</v>
      </c>
      <c r="E26" s="30">
        <v>0.38297872340425532</v>
      </c>
      <c r="G26" s="2">
        <v>8</v>
      </c>
      <c r="H26" s="30">
        <v>0.91436020858403511</v>
      </c>
      <c r="I26"/>
      <c r="K26"/>
      <c r="L26"/>
      <c r="M26"/>
      <c r="N26"/>
      <c r="O26"/>
      <c r="V26" s="9" t="s">
        <v>5</v>
      </c>
      <c r="W26" s="9">
        <v>20121</v>
      </c>
      <c r="Y26" s="11" t="s">
        <v>3</v>
      </c>
      <c r="Z26" s="9">
        <v>1</v>
      </c>
      <c r="AM26" s="59" t="s">
        <v>0</v>
      </c>
      <c r="AN26" s="72">
        <v>1</v>
      </c>
    </row>
    <row r="27" spans="1:40" ht="15.6" thickTop="1" thickBot="1" x14ac:dyDescent="0.35">
      <c r="A27" s="2" t="s">
        <v>5</v>
      </c>
      <c r="B27" s="30">
        <v>0.1702127659574468</v>
      </c>
      <c r="C27"/>
      <c r="D27" s="2" t="s">
        <v>23</v>
      </c>
      <c r="E27" s="30">
        <v>3.1914893617021274E-2</v>
      </c>
      <c r="G27" s="2">
        <v>9</v>
      </c>
      <c r="H27" s="30">
        <v>1.0488249451405109</v>
      </c>
      <c r="I27"/>
      <c r="K27"/>
      <c r="L27"/>
      <c r="M27"/>
      <c r="N27"/>
      <c r="O27"/>
      <c r="V27" s="9" t="s">
        <v>3</v>
      </c>
      <c r="W27" s="9">
        <v>37121</v>
      </c>
      <c r="Y27" s="11" t="s">
        <v>14</v>
      </c>
      <c r="Z27" s="9"/>
    </row>
    <row r="28" spans="1:40" ht="15.6" thickTop="1" thickBot="1" x14ac:dyDescent="0.35">
      <c r="A28" s="2" t="s">
        <v>0</v>
      </c>
      <c r="B28" s="30">
        <v>1</v>
      </c>
      <c r="C28"/>
      <c r="D28" s="2" t="s">
        <v>0</v>
      </c>
      <c r="E28" s="30">
        <v>1</v>
      </c>
      <c r="G28" s="2">
        <v>10</v>
      </c>
      <c r="H28" s="30">
        <v>1.207521058965102</v>
      </c>
      <c r="I28"/>
      <c r="K28"/>
      <c r="L28"/>
      <c r="M28"/>
      <c r="N28"/>
      <c r="O28"/>
      <c r="V28" s="15" t="s">
        <v>39</v>
      </c>
      <c r="W28" s="48">
        <v>63420</v>
      </c>
      <c r="Y28" s="8" t="s">
        <v>3</v>
      </c>
      <c r="Z28" s="9">
        <v>6</v>
      </c>
    </row>
    <row r="29" spans="1:40" ht="15.6" thickTop="1" thickBot="1" x14ac:dyDescent="0.35">
      <c r="A29"/>
      <c r="B29"/>
      <c r="C29"/>
      <c r="D29"/>
      <c r="E29"/>
      <c r="G29" s="2">
        <v>11</v>
      </c>
      <c r="H29" s="30">
        <v>1.0404382270356998</v>
      </c>
      <c r="I29"/>
      <c r="K29"/>
      <c r="L29"/>
      <c r="M29"/>
      <c r="N29"/>
      <c r="O29"/>
      <c r="V29" s="13" t="s">
        <v>20</v>
      </c>
      <c r="W29" s="9"/>
      <c r="Y29" s="9" t="s">
        <v>4</v>
      </c>
      <c r="Z29" s="9">
        <v>5</v>
      </c>
    </row>
    <row r="30" spans="1:40" ht="15.6" thickTop="1" thickBot="1" x14ac:dyDescent="0.35">
      <c r="A30" s="2" t="s">
        <v>57</v>
      </c>
      <c r="B30"/>
      <c r="C30"/>
      <c r="D30" s="2" t="s">
        <v>33</v>
      </c>
      <c r="E30"/>
      <c r="F30"/>
      <c r="G30" s="2">
        <v>12</v>
      </c>
      <c r="H30" s="30">
        <v>1.0156939430405132</v>
      </c>
      <c r="I30"/>
      <c r="V30" s="13" t="s">
        <v>5</v>
      </c>
      <c r="W30" s="9">
        <v>25000</v>
      </c>
      <c r="Y30" s="10" t="s">
        <v>5</v>
      </c>
      <c r="Z30" s="9">
        <v>1</v>
      </c>
    </row>
    <row r="31" spans="1:40" ht="15.6" thickTop="1" thickBot="1" x14ac:dyDescent="0.35">
      <c r="A31"/>
      <c r="B31"/>
      <c r="C31"/>
      <c r="D31"/>
      <c r="E31"/>
      <c r="F31"/>
      <c r="G31" s="2">
        <v>13</v>
      </c>
      <c r="H31" s="30">
        <v>1.1170276774969916</v>
      </c>
      <c r="I31"/>
      <c r="V31" s="15" t="s">
        <v>40</v>
      </c>
      <c r="W31" s="48">
        <v>25000</v>
      </c>
      <c r="Y31" s="11" t="s">
        <v>15</v>
      </c>
      <c r="Z31" s="9"/>
    </row>
    <row r="32" spans="1:40" ht="15.6" thickTop="1" thickBot="1" x14ac:dyDescent="0.35">
      <c r="A32"/>
      <c r="B32"/>
      <c r="C32"/>
      <c r="D32" s="1" t="s">
        <v>52</v>
      </c>
      <c r="E32" s="2" t="s">
        <v>53</v>
      </c>
      <c r="F32"/>
      <c r="G32" s="2">
        <v>14</v>
      </c>
      <c r="H32" s="30">
        <v>1.0180505415162453</v>
      </c>
      <c r="I32"/>
      <c r="V32" s="13" t="s">
        <v>13</v>
      </c>
      <c r="W32" s="9"/>
      <c r="Y32" s="8" t="s">
        <v>3</v>
      </c>
      <c r="Z32" s="9">
        <v>6</v>
      </c>
    </row>
    <row r="33" spans="1:26" ht="15.6" thickTop="1" thickBot="1" x14ac:dyDescent="0.35">
      <c r="A33"/>
      <c r="B33"/>
      <c r="C33"/>
      <c r="D33" s="2" t="s">
        <v>21</v>
      </c>
      <c r="E33" s="30"/>
      <c r="F33"/>
      <c r="G33" s="2">
        <v>15</v>
      </c>
      <c r="H33" s="30">
        <v>1.2230746089049336</v>
      </c>
      <c r="I33"/>
      <c r="V33" s="13" t="s">
        <v>3</v>
      </c>
      <c r="W33" s="9">
        <v>21575</v>
      </c>
      <c r="Y33" s="9" t="s">
        <v>4</v>
      </c>
      <c r="Z33" s="9">
        <v>3</v>
      </c>
    </row>
    <row r="34" spans="1:26" ht="15.6" thickTop="1" thickBot="1" x14ac:dyDescent="0.35">
      <c r="A34"/>
      <c r="B34"/>
      <c r="C34"/>
      <c r="D34" s="2" t="s">
        <v>19</v>
      </c>
      <c r="E34" s="30">
        <v>1.0638297872340425E-2</v>
      </c>
      <c r="F34"/>
      <c r="G34" s="2">
        <v>16</v>
      </c>
      <c r="H34" s="30">
        <v>0.82009626955475312</v>
      </c>
      <c r="I34"/>
      <c r="V34" s="15" t="s">
        <v>41</v>
      </c>
      <c r="W34" s="48">
        <v>21575</v>
      </c>
      <c r="Y34" s="10" t="s">
        <v>5</v>
      </c>
      <c r="Z34" s="9">
        <v>1</v>
      </c>
    </row>
    <row r="35" spans="1:26" ht="16.2" thickTop="1" thickBot="1" x14ac:dyDescent="0.4">
      <c r="A35" s="35" t="s">
        <v>80</v>
      </c>
      <c r="B35"/>
      <c r="C35"/>
      <c r="D35" s="2" t="s">
        <v>11</v>
      </c>
      <c r="E35" s="30">
        <v>1.0638297872340425E-2</v>
      </c>
      <c r="F35"/>
      <c r="G35" s="2">
        <v>17</v>
      </c>
      <c r="H35" s="30">
        <v>0.91503352243424441</v>
      </c>
      <c r="I35"/>
      <c r="V35" s="13" t="s">
        <v>14</v>
      </c>
      <c r="W35" s="9"/>
      <c r="Y35" s="11" t="s">
        <v>19</v>
      </c>
      <c r="Z35" s="9"/>
    </row>
    <row r="36" spans="1:26" ht="15.6" thickTop="1" thickBot="1" x14ac:dyDescent="0.35">
      <c r="A36" s="34" t="s">
        <v>6</v>
      </c>
      <c r="B36" s="16" t="s">
        <v>2</v>
      </c>
      <c r="C36"/>
      <c r="D36" s="2" t="s">
        <v>9</v>
      </c>
      <c r="E36" s="30">
        <v>5.3191489361702128E-2</v>
      </c>
      <c r="F36"/>
      <c r="G36" s="2">
        <v>18</v>
      </c>
      <c r="H36" s="30">
        <v>0.92614320096269553</v>
      </c>
      <c r="I36"/>
      <c r="V36" s="9" t="s">
        <v>5</v>
      </c>
      <c r="W36" s="9">
        <v>15730</v>
      </c>
      <c r="Y36" s="11" t="s">
        <v>4</v>
      </c>
      <c r="Z36" s="9">
        <v>1</v>
      </c>
    </row>
    <row r="37" spans="1:26" ht="15.6" thickTop="1" thickBot="1" x14ac:dyDescent="0.35">
      <c r="A37" s="16" t="s">
        <v>78</v>
      </c>
      <c r="B37" s="16">
        <v>0.75</v>
      </c>
      <c r="C37"/>
      <c r="D37" s="2" t="s">
        <v>17</v>
      </c>
      <c r="E37" s="30">
        <v>5.3191489361702128E-2</v>
      </c>
      <c r="F37"/>
      <c r="G37" s="2">
        <v>19</v>
      </c>
      <c r="H37" s="30">
        <v>1.0145156438026472</v>
      </c>
      <c r="I37"/>
      <c r="V37" s="9" t="s">
        <v>4</v>
      </c>
      <c r="W37" s="9">
        <v>54571</v>
      </c>
      <c r="Y37" s="11" t="s">
        <v>16</v>
      </c>
      <c r="Z37" s="9"/>
    </row>
    <row r="38" spans="1:26" ht="15.6" thickTop="1" thickBot="1" x14ac:dyDescent="0.35">
      <c r="A38" s="16" t="s">
        <v>72</v>
      </c>
      <c r="B38" s="16">
        <v>0.43</v>
      </c>
      <c r="C38"/>
      <c r="D38" s="2" t="s">
        <v>12</v>
      </c>
      <c r="E38" s="30">
        <v>6.3829787234042548E-2</v>
      </c>
      <c r="F38"/>
      <c r="G38" s="2">
        <v>20</v>
      </c>
      <c r="H38" s="30">
        <v>1.3008423586040914</v>
      </c>
      <c r="I38"/>
      <c r="V38" s="9" t="s">
        <v>3</v>
      </c>
      <c r="W38" s="9">
        <v>105488</v>
      </c>
      <c r="Y38" s="8" t="s">
        <v>3</v>
      </c>
      <c r="Z38" s="9">
        <v>18</v>
      </c>
    </row>
    <row r="39" spans="1:26" ht="15.6" thickTop="1" thickBot="1" x14ac:dyDescent="0.35">
      <c r="A39" s="16" t="s">
        <v>68</v>
      </c>
      <c r="B39" s="16">
        <v>0.69666666666666666</v>
      </c>
      <c r="D39" s="2" t="s">
        <v>10</v>
      </c>
      <c r="E39" s="30">
        <v>6.3829787234042548E-2</v>
      </c>
      <c r="F39"/>
      <c r="G39" s="2">
        <v>21</v>
      </c>
      <c r="H39" s="30">
        <v>0.57972322503008411</v>
      </c>
      <c r="I39"/>
      <c r="V39" s="15" t="s">
        <v>42</v>
      </c>
      <c r="W39" s="48">
        <v>175789</v>
      </c>
      <c r="Y39" s="9" t="s">
        <v>4</v>
      </c>
      <c r="Z39" s="9">
        <v>14</v>
      </c>
    </row>
    <row r="40" spans="1:26" ht="15.6" thickTop="1" thickBot="1" x14ac:dyDescent="0.35">
      <c r="A40" s="16" t="s">
        <v>66</v>
      </c>
      <c r="B40" s="16">
        <v>0.56999999999999995</v>
      </c>
      <c r="D40" s="2" t="s">
        <v>8</v>
      </c>
      <c r="E40" s="30">
        <v>9.5744680851063829E-2</v>
      </c>
      <c r="F40"/>
      <c r="G40" s="2">
        <v>22</v>
      </c>
      <c r="H40" s="30">
        <v>1.0208784596871239</v>
      </c>
      <c r="I40"/>
      <c r="V40" s="13" t="s">
        <v>15</v>
      </c>
      <c r="W40" s="9"/>
      <c r="Y40" s="10" t="s">
        <v>5</v>
      </c>
      <c r="Z40" s="9">
        <v>4</v>
      </c>
    </row>
    <row r="41" spans="1:26" ht="15.6" thickTop="1" thickBot="1" x14ac:dyDescent="0.35">
      <c r="A41" s="16" t="s">
        <v>58</v>
      </c>
      <c r="B41" s="16">
        <v>0.5</v>
      </c>
      <c r="D41" s="2" t="s">
        <v>15</v>
      </c>
      <c r="E41" s="30">
        <v>0.10638297872340426</v>
      </c>
      <c r="F41"/>
      <c r="G41" s="2">
        <v>23</v>
      </c>
      <c r="H41" s="30">
        <v>0.89079422382671469</v>
      </c>
      <c r="I41"/>
      <c r="V41" s="9" t="s">
        <v>5</v>
      </c>
      <c r="W41" s="9">
        <v>19987</v>
      </c>
      <c r="Y41" s="11" t="s">
        <v>17</v>
      </c>
      <c r="Z41" s="9"/>
    </row>
    <row r="42" spans="1:26" ht="15.6" thickTop="1" thickBot="1" x14ac:dyDescent="0.35">
      <c r="A42" s="16" t="s">
        <v>73</v>
      </c>
      <c r="B42" s="16">
        <v>0.64</v>
      </c>
      <c r="D42" s="2" t="s">
        <v>14</v>
      </c>
      <c r="E42" s="30">
        <v>0.1276595744680851</v>
      </c>
      <c r="G42" s="2">
        <v>24</v>
      </c>
      <c r="H42" s="30">
        <v>0.8377707581227436</v>
      </c>
      <c r="I42"/>
      <c r="V42" s="9" t="s">
        <v>4</v>
      </c>
      <c r="W42" s="9">
        <v>21765</v>
      </c>
      <c r="Y42" s="8" t="s">
        <v>3</v>
      </c>
      <c r="Z42" s="9">
        <v>3</v>
      </c>
    </row>
    <row r="43" spans="1:26" ht="15.6" thickTop="1" thickBot="1" x14ac:dyDescent="0.35">
      <c r="A43" s="16" t="s">
        <v>79</v>
      </c>
      <c r="B43" s="16">
        <v>0.63500000000000001</v>
      </c>
      <c r="D43" s="2" t="s">
        <v>22</v>
      </c>
      <c r="E43" s="30"/>
      <c r="G43" s="2">
        <v>25</v>
      </c>
      <c r="H43" s="30">
        <v>0.95442238267148016</v>
      </c>
      <c r="I43"/>
      <c r="V43" s="9" t="s">
        <v>3</v>
      </c>
      <c r="W43" s="9">
        <v>66243</v>
      </c>
      <c r="Y43" s="9" t="s">
        <v>4</v>
      </c>
      <c r="Z43" s="9">
        <v>1</v>
      </c>
    </row>
    <row r="44" spans="1:26" ht="15.6" thickTop="1" thickBot="1" x14ac:dyDescent="0.35">
      <c r="A44" s="16" t="s">
        <v>77</v>
      </c>
      <c r="B44" s="16">
        <v>0.72199999999999998</v>
      </c>
      <c r="D44" s="2" t="s">
        <v>16</v>
      </c>
      <c r="E44" s="30">
        <v>0.38297872340425532</v>
      </c>
      <c r="G44" s="2">
        <v>26</v>
      </c>
      <c r="H44" s="30">
        <v>0.74232851985559567</v>
      </c>
      <c r="I44"/>
      <c r="V44" s="15" t="s">
        <v>43</v>
      </c>
      <c r="W44" s="48">
        <v>107995</v>
      </c>
      <c r="Y44" s="10" t="s">
        <v>5</v>
      </c>
      <c r="Z44" s="9">
        <v>1</v>
      </c>
    </row>
    <row r="45" spans="1:26" ht="15.6" thickTop="1" thickBot="1" x14ac:dyDescent="0.35">
      <c r="A45" s="16" t="s">
        <v>67</v>
      </c>
      <c r="B45" s="16">
        <v>0.41</v>
      </c>
      <c r="D45" s="2" t="s">
        <v>23</v>
      </c>
      <c r="E45" s="30"/>
      <c r="G45" s="2">
        <v>27</v>
      </c>
      <c r="H45" s="30">
        <v>0.98505816285599668</v>
      </c>
      <c r="I45"/>
      <c r="V45" s="13" t="s">
        <v>19</v>
      </c>
      <c r="W45" s="9"/>
      <c r="Y45" s="29" t="s">
        <v>0</v>
      </c>
      <c r="Z45" s="49">
        <v>94</v>
      </c>
    </row>
    <row r="46" spans="1:26" ht="15.6" thickTop="1" thickBot="1" x14ac:dyDescent="0.35">
      <c r="A46" s="16" t="s">
        <v>74</v>
      </c>
      <c r="B46" s="16">
        <v>0.92</v>
      </c>
      <c r="D46" s="2" t="s">
        <v>20</v>
      </c>
      <c r="E46" s="30">
        <v>1.0638297872340425E-2</v>
      </c>
      <c r="G46" s="2">
        <v>29</v>
      </c>
      <c r="H46" s="30">
        <v>0.60800240673886874</v>
      </c>
      <c r="I46"/>
      <c r="V46" s="13" t="s">
        <v>4</v>
      </c>
      <c r="W46" s="9">
        <v>35000</v>
      </c>
    </row>
    <row r="47" spans="1:26" ht="15.6" thickTop="1" thickBot="1" x14ac:dyDescent="0.35">
      <c r="A47" s="16" t="s">
        <v>69</v>
      </c>
      <c r="B47" s="16">
        <v>0.7400000000000001</v>
      </c>
      <c r="D47" s="2" t="s">
        <v>18</v>
      </c>
      <c r="E47" s="30">
        <v>1.0638297872340425E-2</v>
      </c>
      <c r="G47" s="2">
        <v>30</v>
      </c>
      <c r="H47" s="30">
        <v>1.0604693140794224</v>
      </c>
      <c r="I47"/>
      <c r="V47" s="15" t="s">
        <v>44</v>
      </c>
      <c r="W47" s="48">
        <v>35000</v>
      </c>
    </row>
    <row r="48" spans="1:26" ht="15.6" thickTop="1" thickBot="1" x14ac:dyDescent="0.35">
      <c r="A48" s="16" t="s">
        <v>70</v>
      </c>
      <c r="B48" s="16">
        <v>0.65333333333333332</v>
      </c>
      <c r="D48" s="2" t="s">
        <v>13</v>
      </c>
      <c r="E48" s="30">
        <v>1.0638297872340425E-2</v>
      </c>
      <c r="G48" s="2" t="s">
        <v>0</v>
      </c>
      <c r="H48" s="30">
        <v>1</v>
      </c>
      <c r="I48"/>
      <c r="V48" s="13" t="s">
        <v>16</v>
      </c>
      <c r="W48" s="9"/>
      <c r="Y48" s="59" t="s">
        <v>6</v>
      </c>
      <c r="Z48" s="59" t="s">
        <v>28</v>
      </c>
    </row>
    <row r="49" spans="1:26" ht="16.8" thickTop="1" thickBot="1" x14ac:dyDescent="0.35">
      <c r="A49" s="16" t="s">
        <v>76</v>
      </c>
      <c r="B49" s="16">
        <v>0.64714285714285713</v>
      </c>
      <c r="D49" s="2" t="s">
        <v>0</v>
      </c>
      <c r="E49" s="30">
        <v>1</v>
      </c>
      <c r="G49"/>
      <c r="H49"/>
      <c r="I49"/>
      <c r="V49" s="9" t="s">
        <v>5</v>
      </c>
      <c r="W49" s="9">
        <v>36545</v>
      </c>
      <c r="Y49" s="85" t="s">
        <v>8</v>
      </c>
      <c r="Z49" s="82"/>
    </row>
    <row r="50" spans="1:26" ht="15.6" thickTop="1" thickBot="1" x14ac:dyDescent="0.35">
      <c r="A50" s="16" t="s">
        <v>59</v>
      </c>
      <c r="B50" s="16">
        <v>0.77</v>
      </c>
      <c r="D50"/>
      <c r="E50"/>
      <c r="G50"/>
      <c r="H50"/>
      <c r="I50"/>
      <c r="V50" s="9" t="s">
        <v>3</v>
      </c>
      <c r="W50" s="9">
        <v>198100</v>
      </c>
      <c r="Y50" s="81" t="s">
        <v>3</v>
      </c>
      <c r="Z50" s="82">
        <v>2</v>
      </c>
    </row>
    <row r="51" spans="1:26" ht="15.6" thickTop="1" thickBot="1" x14ac:dyDescent="0.35">
      <c r="A51" s="16" t="s">
        <v>61</v>
      </c>
      <c r="B51" s="16">
        <v>0.6825</v>
      </c>
      <c r="D51"/>
      <c r="E51"/>
      <c r="G51"/>
      <c r="H51"/>
      <c r="I51"/>
      <c r="V51" s="9" t="s">
        <v>4</v>
      </c>
      <c r="W51" s="9">
        <v>240525</v>
      </c>
      <c r="Y51" s="81" t="s">
        <v>4</v>
      </c>
      <c r="Z51" s="82">
        <v>3</v>
      </c>
    </row>
    <row r="52" spans="1:26" ht="15.6" thickTop="1" thickBot="1" x14ac:dyDescent="0.35">
      <c r="A52" s="16" t="s">
        <v>71</v>
      </c>
      <c r="B52" s="16">
        <v>0.81666666666666676</v>
      </c>
      <c r="G52"/>
      <c r="H52"/>
      <c r="I52"/>
      <c r="V52" s="15" t="s">
        <v>45</v>
      </c>
      <c r="W52" s="48">
        <v>475170</v>
      </c>
      <c r="Y52" s="81" t="s">
        <v>5</v>
      </c>
      <c r="Z52" s="82">
        <v>4</v>
      </c>
    </row>
    <row r="53" spans="1:26" ht="16.8" thickTop="1" thickBot="1" x14ac:dyDescent="0.35">
      <c r="A53" s="16" t="s">
        <v>62</v>
      </c>
      <c r="B53" s="16">
        <v>0.71833333333333327</v>
      </c>
      <c r="G53"/>
      <c r="H53"/>
      <c r="I53"/>
      <c r="V53" s="13" t="s">
        <v>17</v>
      </c>
      <c r="W53" s="9"/>
      <c r="Y53" s="85" t="s">
        <v>9</v>
      </c>
      <c r="Z53" s="82"/>
    </row>
    <row r="54" spans="1:26" ht="15.6" thickTop="1" thickBot="1" x14ac:dyDescent="0.35">
      <c r="A54" s="16" t="s">
        <v>63</v>
      </c>
      <c r="B54" s="16">
        <v>0.7218181818181818</v>
      </c>
      <c r="G54"/>
      <c r="H54"/>
      <c r="I54"/>
      <c r="V54" s="9" t="s">
        <v>5</v>
      </c>
      <c r="W54" s="9">
        <v>1952</v>
      </c>
      <c r="Y54" s="81" t="s">
        <v>3</v>
      </c>
      <c r="Z54" s="82">
        <v>2</v>
      </c>
    </row>
    <row r="55" spans="1:26" ht="15.6" thickTop="1" thickBot="1" x14ac:dyDescent="0.35">
      <c r="A55" s="16" t="s">
        <v>60</v>
      </c>
      <c r="B55" s="16">
        <v>0.86</v>
      </c>
      <c r="G55"/>
      <c r="H55"/>
      <c r="I55"/>
      <c r="V55" s="9" t="s">
        <v>4</v>
      </c>
      <c r="W55" s="9">
        <v>5578</v>
      </c>
      <c r="Y55" s="81" t="s">
        <v>4</v>
      </c>
      <c r="Z55" s="82">
        <v>3</v>
      </c>
    </row>
    <row r="56" spans="1:26" ht="16.8" thickTop="1" thickBot="1" x14ac:dyDescent="0.35">
      <c r="A56" s="16" t="s">
        <v>64</v>
      </c>
      <c r="B56" s="16">
        <v>0.74176470588235288</v>
      </c>
      <c r="G56"/>
      <c r="H56"/>
      <c r="I56"/>
      <c r="V56" s="9" t="s">
        <v>3</v>
      </c>
      <c r="W56" s="9">
        <v>36054</v>
      </c>
      <c r="Y56" s="85" t="s">
        <v>18</v>
      </c>
      <c r="Z56" s="82"/>
    </row>
    <row r="57" spans="1:26" ht="15.6" thickTop="1" thickBot="1" x14ac:dyDescent="0.35">
      <c r="A57" s="16" t="s">
        <v>75</v>
      </c>
      <c r="B57" s="16">
        <v>0.69499999999999995</v>
      </c>
      <c r="V57" s="86" t="s">
        <v>46</v>
      </c>
      <c r="W57" s="87">
        <v>43584</v>
      </c>
      <c r="Y57" s="81" t="s">
        <v>4</v>
      </c>
      <c r="Z57" s="82">
        <v>1</v>
      </c>
    </row>
    <row r="58" spans="1:26" ht="16.8" thickTop="1" thickBot="1" x14ac:dyDescent="0.35">
      <c r="A58" s="16" t="s">
        <v>65</v>
      </c>
      <c r="B58" s="16">
        <v>0.65166666666666673</v>
      </c>
      <c r="V58" s="71" t="s">
        <v>0</v>
      </c>
      <c r="W58" s="70">
        <v>1248578</v>
      </c>
      <c r="Y58" s="85" t="s">
        <v>10</v>
      </c>
      <c r="Z58" s="82"/>
    </row>
    <row r="59" spans="1:26" ht="15.6" thickTop="1" thickBot="1" x14ac:dyDescent="0.35">
      <c r="A59" s="16" t="s">
        <v>0</v>
      </c>
      <c r="B59" s="16">
        <v>0.70723404255319156</v>
      </c>
      <c r="Y59" s="83" t="s">
        <v>3</v>
      </c>
      <c r="Z59" s="82">
        <v>1</v>
      </c>
    </row>
    <row r="60" spans="1:26" ht="15.6" thickTop="1" thickBot="1" x14ac:dyDescent="0.35">
      <c r="A60"/>
      <c r="B60"/>
      <c r="Y60" s="81" t="s">
        <v>4</v>
      </c>
      <c r="Z60" s="82">
        <v>2</v>
      </c>
    </row>
    <row r="61" spans="1:26" ht="15.6" thickTop="1" thickBot="1" x14ac:dyDescent="0.35">
      <c r="A61"/>
      <c r="B61"/>
      <c r="Y61" s="81" t="s">
        <v>5</v>
      </c>
      <c r="Z61" s="82">
        <v>3</v>
      </c>
    </row>
    <row r="62" spans="1:26" ht="16.8" thickTop="1" thickBot="1" x14ac:dyDescent="0.35">
      <c r="A62"/>
      <c r="B62"/>
      <c r="Y62" s="85" t="s">
        <v>11</v>
      </c>
      <c r="Z62" s="82"/>
    </row>
    <row r="63" spans="1:26" ht="15.6" thickTop="1" thickBot="1" x14ac:dyDescent="0.35">
      <c r="A63"/>
      <c r="B63"/>
      <c r="Y63" s="81" t="s">
        <v>3</v>
      </c>
      <c r="Z63" s="82">
        <v>1</v>
      </c>
    </row>
    <row r="64" spans="1:26" ht="24" thickTop="1" thickBot="1" x14ac:dyDescent="0.35">
      <c r="A64" s="79" t="s">
        <v>81</v>
      </c>
      <c r="Y64" s="85" t="s">
        <v>12</v>
      </c>
      <c r="Z64" s="82"/>
    </row>
    <row r="65" spans="1:26" ht="16.2" thickTop="1" thickBot="1" x14ac:dyDescent="0.35">
      <c r="A65" s="80" t="s">
        <v>82</v>
      </c>
      <c r="Y65" s="81" t="s">
        <v>3</v>
      </c>
      <c r="Z65" s="82">
        <v>3</v>
      </c>
    </row>
    <row r="66" spans="1:26" ht="15.6" thickTop="1" thickBot="1" x14ac:dyDescent="0.35">
      <c r="A66" s="17" t="s">
        <v>6</v>
      </c>
      <c r="B66" s="18" t="s">
        <v>26</v>
      </c>
      <c r="C66"/>
      <c r="D66"/>
      <c r="Y66" s="81" t="s">
        <v>4</v>
      </c>
      <c r="Z66" s="82">
        <v>2</v>
      </c>
    </row>
    <row r="67" spans="1:26" ht="15.6" thickTop="1" thickBot="1" x14ac:dyDescent="0.35">
      <c r="A67" s="5" t="s">
        <v>17</v>
      </c>
      <c r="B67" s="36">
        <v>0.65624990989749943</v>
      </c>
      <c r="C67"/>
      <c r="D67"/>
      <c r="Y67" s="81" t="s">
        <v>5</v>
      </c>
      <c r="Z67" s="82">
        <v>1</v>
      </c>
    </row>
    <row r="68" spans="1:26" ht="16.8" thickTop="1" thickBot="1" x14ac:dyDescent="0.35">
      <c r="A68" s="5" t="s">
        <v>12</v>
      </c>
      <c r="B68" s="37">
        <v>0.79576926711827378</v>
      </c>
      <c r="C68"/>
      <c r="D68"/>
      <c r="Y68" s="85" t="s">
        <v>20</v>
      </c>
      <c r="Z68" s="82"/>
    </row>
    <row r="69" spans="1:26" ht="15.6" thickTop="1" thickBot="1" x14ac:dyDescent="0.35">
      <c r="A69" s="5" t="s">
        <v>15</v>
      </c>
      <c r="B69" s="37">
        <v>0.81304732263422874</v>
      </c>
      <c r="C69"/>
      <c r="D69"/>
      <c r="Y69" s="81" t="s">
        <v>5</v>
      </c>
      <c r="Z69" s="82">
        <v>2</v>
      </c>
    </row>
    <row r="70" spans="1:26" ht="16.8" thickTop="1" thickBot="1" x14ac:dyDescent="0.35">
      <c r="A70" s="5" t="s">
        <v>10</v>
      </c>
      <c r="B70" s="37">
        <v>0.91672820333744998</v>
      </c>
      <c r="C70"/>
      <c r="D70"/>
      <c r="Y70" s="85" t="s">
        <v>13</v>
      </c>
      <c r="Z70" s="82"/>
    </row>
    <row r="71" spans="1:26" ht="15.6" thickTop="1" thickBot="1" x14ac:dyDescent="0.35">
      <c r="A71" s="5" t="s">
        <v>8</v>
      </c>
      <c r="B71" s="37">
        <v>0.94731927040200936</v>
      </c>
      <c r="C71"/>
      <c r="D71"/>
      <c r="Y71" s="81" t="s">
        <v>3</v>
      </c>
      <c r="Z71" s="82">
        <v>1</v>
      </c>
    </row>
    <row r="72" spans="1:26" ht="16.8" thickTop="1" thickBot="1" x14ac:dyDescent="0.35">
      <c r="A72" s="5" t="s">
        <v>16</v>
      </c>
      <c r="B72" s="37">
        <v>0.99370777529851295</v>
      </c>
      <c r="C72"/>
      <c r="D72"/>
      <c r="Y72" s="85" t="s">
        <v>14</v>
      </c>
      <c r="Z72" s="82"/>
    </row>
    <row r="73" spans="1:26" ht="15.6" thickTop="1" thickBot="1" x14ac:dyDescent="0.35">
      <c r="A73" s="5" t="s">
        <v>9</v>
      </c>
      <c r="B73" s="37">
        <v>1.0196386609406862</v>
      </c>
      <c r="C73"/>
      <c r="D73"/>
      <c r="Y73" s="81" t="s">
        <v>3</v>
      </c>
      <c r="Z73" s="82">
        <v>6</v>
      </c>
    </row>
    <row r="74" spans="1:26" ht="15.6" thickTop="1" thickBot="1" x14ac:dyDescent="0.35">
      <c r="A74" s="5" t="s">
        <v>14</v>
      </c>
      <c r="B74" s="37">
        <v>1.1028656866718247</v>
      </c>
      <c r="C74"/>
      <c r="D74"/>
      <c r="Y74" s="81" t="s">
        <v>4</v>
      </c>
      <c r="Z74" s="82">
        <v>5</v>
      </c>
    </row>
    <row r="75" spans="1:26" ht="15.6" thickTop="1" thickBot="1" x14ac:dyDescent="0.35">
      <c r="A75" s="5" t="s">
        <v>11</v>
      </c>
      <c r="B75" s="37">
        <v>1.543355721468743</v>
      </c>
      <c r="C75"/>
      <c r="D75"/>
      <c r="Y75" s="81" t="s">
        <v>5</v>
      </c>
      <c r="Z75" s="82">
        <v>1</v>
      </c>
    </row>
    <row r="76" spans="1:26" ht="16.8" thickTop="1" thickBot="1" x14ac:dyDescent="0.35">
      <c r="A76" s="5" t="s">
        <v>13</v>
      </c>
      <c r="B76" s="37">
        <v>1.6242877897896648</v>
      </c>
      <c r="C76"/>
      <c r="D76"/>
      <c r="Y76" s="85" t="s">
        <v>15</v>
      </c>
      <c r="Z76" s="82"/>
    </row>
    <row r="77" spans="1:26" ht="15.6" thickTop="1" thickBot="1" x14ac:dyDescent="0.35">
      <c r="A77" s="5" t="s">
        <v>20</v>
      </c>
      <c r="B77" s="37">
        <v>1.8821411237423695</v>
      </c>
      <c r="C77"/>
      <c r="D77"/>
      <c r="Y77" s="81" t="s">
        <v>3</v>
      </c>
      <c r="Z77" s="82">
        <v>6</v>
      </c>
    </row>
    <row r="78" spans="1:26" ht="15.6" thickTop="1" thickBot="1" x14ac:dyDescent="0.35">
      <c r="A78" s="5" t="s">
        <v>18</v>
      </c>
      <c r="B78" s="37">
        <v>1.9965753040659056</v>
      </c>
      <c r="C78"/>
      <c r="D78"/>
      <c r="Y78" s="81" t="s">
        <v>4</v>
      </c>
      <c r="Z78" s="82">
        <v>3</v>
      </c>
    </row>
    <row r="79" spans="1:26" ht="15.6" thickTop="1" thickBot="1" x14ac:dyDescent="0.35">
      <c r="A79" s="5" t="s">
        <v>19</v>
      </c>
      <c r="B79" s="37">
        <v>2.6349975732393172</v>
      </c>
      <c r="C79"/>
      <c r="D79"/>
      <c r="Y79" s="81" t="s">
        <v>5</v>
      </c>
      <c r="Z79" s="82">
        <v>1</v>
      </c>
    </row>
    <row r="80" spans="1:26" ht="16.8" thickTop="1" thickBot="1" x14ac:dyDescent="0.35">
      <c r="A80" s="50" t="s">
        <v>0</v>
      </c>
      <c r="B80" s="60">
        <v>1</v>
      </c>
      <c r="C80"/>
      <c r="D80"/>
      <c r="Y80" s="85" t="s">
        <v>19</v>
      </c>
      <c r="Z80" s="82"/>
    </row>
    <row r="81" spans="1:26" ht="15.6" thickTop="1" thickBot="1" x14ac:dyDescent="0.35">
      <c r="A81"/>
      <c r="B81"/>
      <c r="Y81" s="81" t="s">
        <v>4</v>
      </c>
      <c r="Z81" s="82">
        <v>1</v>
      </c>
    </row>
    <row r="82" spans="1:26" ht="16.8" thickTop="1" thickBot="1" x14ac:dyDescent="0.35">
      <c r="A82"/>
      <c r="B82"/>
      <c r="Y82" s="85" t="s">
        <v>16</v>
      </c>
      <c r="Z82" s="82"/>
    </row>
    <row r="83" spans="1:26" ht="15.6" thickTop="1" thickBot="1" x14ac:dyDescent="0.35">
      <c r="A83"/>
      <c r="B83"/>
      <c r="Y83" s="81" t="s">
        <v>3</v>
      </c>
      <c r="Z83" s="82">
        <v>18</v>
      </c>
    </row>
    <row r="84" spans="1:26" ht="15.6" thickTop="1" thickBot="1" x14ac:dyDescent="0.35">
      <c r="A84"/>
      <c r="B84"/>
      <c r="Y84" s="81" t="s">
        <v>4</v>
      </c>
      <c r="Z84" s="82">
        <v>14</v>
      </c>
    </row>
    <row r="85" spans="1:26" ht="15.6" thickTop="1" thickBot="1" x14ac:dyDescent="0.35">
      <c r="A85"/>
      <c r="B85"/>
      <c r="Y85" s="81" t="s">
        <v>5</v>
      </c>
      <c r="Z85" s="82">
        <v>4</v>
      </c>
    </row>
    <row r="86" spans="1:26" ht="16.8" thickTop="1" thickBot="1" x14ac:dyDescent="0.35">
      <c r="A86"/>
      <c r="B86"/>
      <c r="Y86" s="85" t="s">
        <v>17</v>
      </c>
      <c r="Z86" s="82"/>
    </row>
    <row r="87" spans="1:26" ht="15.6" thickTop="1" thickBot="1" x14ac:dyDescent="0.35">
      <c r="A87"/>
      <c r="B87"/>
      <c r="Y87" s="84" t="s">
        <v>3</v>
      </c>
      <c r="Z87" s="82">
        <v>6</v>
      </c>
    </row>
    <row r="88" spans="1:26" ht="15.6" thickTop="1" thickBot="1" x14ac:dyDescent="0.35">
      <c r="A88"/>
      <c r="B88"/>
      <c r="Y88" s="81" t="s">
        <v>4</v>
      </c>
      <c r="Z88" s="82">
        <v>2</v>
      </c>
    </row>
    <row r="89" spans="1:26" ht="15.6" thickTop="1" thickBot="1" x14ac:dyDescent="0.35">
      <c r="A89"/>
      <c r="B89"/>
      <c r="Y89" s="81" t="s">
        <v>5</v>
      </c>
      <c r="Z89" s="82">
        <v>2</v>
      </c>
    </row>
    <row r="90" spans="1:26" ht="15.6" thickTop="1" thickBot="1" x14ac:dyDescent="0.35">
      <c r="A90"/>
      <c r="B90"/>
      <c r="Y90" s="59" t="s">
        <v>0</v>
      </c>
      <c r="Z90" s="59">
        <v>100</v>
      </c>
    </row>
    <row r="91" spans="1:26" ht="15" thickTop="1" x14ac:dyDescent="0.3">
      <c r="A91"/>
      <c r="B91"/>
    </row>
    <row r="92" spans="1:26" x14ac:dyDescent="0.3">
      <c r="A92"/>
      <c r="B92"/>
    </row>
    <row r="93" spans="1:26" x14ac:dyDescent="0.3">
      <c r="A93"/>
      <c r="B93"/>
    </row>
    <row r="94" spans="1:26" x14ac:dyDescent="0.3">
      <c r="A94"/>
      <c r="B94"/>
    </row>
    <row r="95" spans="1:26" x14ac:dyDescent="0.3">
      <c r="A95"/>
      <c r="B95"/>
    </row>
    <row r="96" spans="1:26" x14ac:dyDescent="0.3">
      <c r="A96"/>
      <c r="B96"/>
    </row>
    <row r="97" spans="1:2" x14ac:dyDescent="0.3">
      <c r="A97"/>
      <c r="B97"/>
    </row>
    <row r="98" spans="1:2" x14ac:dyDescent="0.3">
      <c r="A98"/>
      <c r="B98"/>
    </row>
    <row r="99" spans="1:2" x14ac:dyDescent="0.3">
      <c r="A99"/>
      <c r="B99"/>
    </row>
    <row r="100" spans="1:2" x14ac:dyDescent="0.3">
      <c r="A100"/>
      <c r="B100"/>
    </row>
    <row r="101" spans="1:2" x14ac:dyDescent="0.3">
      <c r="A101"/>
      <c r="B101"/>
    </row>
    <row r="102" spans="1:2" x14ac:dyDescent="0.3">
      <c r="A102"/>
      <c r="B102"/>
    </row>
    <row r="103" spans="1:2" x14ac:dyDescent="0.3">
      <c r="A103"/>
      <c r="B103"/>
    </row>
    <row r="104" spans="1:2" x14ac:dyDescent="0.3">
      <c r="A104"/>
      <c r="B104"/>
    </row>
    <row r="105" spans="1:2" x14ac:dyDescent="0.3">
      <c r="A105"/>
      <c r="B105"/>
    </row>
    <row r="106" spans="1:2" x14ac:dyDescent="0.3">
      <c r="A106"/>
      <c r="B106"/>
    </row>
    <row r="107" spans="1:2" x14ac:dyDescent="0.3">
      <c r="A107"/>
      <c r="B107"/>
    </row>
    <row r="108" spans="1:2" x14ac:dyDescent="0.3">
      <c r="A108"/>
      <c r="B108"/>
    </row>
    <row r="109" spans="1:2" x14ac:dyDescent="0.3">
      <c r="A109"/>
      <c r="B109"/>
    </row>
    <row r="110" spans="1:2" x14ac:dyDescent="0.3">
      <c r="A110"/>
      <c r="B110"/>
    </row>
    <row r="111" spans="1:2" x14ac:dyDescent="0.3">
      <c r="A111"/>
      <c r="B111"/>
    </row>
    <row r="112" spans="1:2" x14ac:dyDescent="0.3">
      <c r="A112"/>
      <c r="B112"/>
    </row>
    <row r="113" spans="1:2" x14ac:dyDescent="0.3">
      <c r="A113"/>
      <c r="B113"/>
    </row>
    <row r="114" spans="1:2" x14ac:dyDescent="0.3">
      <c r="A114"/>
      <c r="B114"/>
    </row>
    <row r="115" spans="1:2" x14ac:dyDescent="0.3">
      <c r="A115"/>
      <c r="B115"/>
    </row>
    <row r="116" spans="1:2" x14ac:dyDescent="0.3">
      <c r="A116"/>
      <c r="B116"/>
    </row>
    <row r="117" spans="1:2" x14ac:dyDescent="0.3">
      <c r="A117"/>
      <c r="B117"/>
    </row>
    <row r="118" spans="1:2" x14ac:dyDescent="0.3">
      <c r="A118"/>
      <c r="B118"/>
    </row>
    <row r="119" spans="1:2" x14ac:dyDescent="0.3">
      <c r="A119"/>
      <c r="B119"/>
    </row>
    <row r="120" spans="1:2" x14ac:dyDescent="0.3">
      <c r="A120"/>
      <c r="B120"/>
    </row>
    <row r="121" spans="1:2" x14ac:dyDescent="0.3">
      <c r="A121"/>
      <c r="B121"/>
    </row>
    <row r="122" spans="1:2" x14ac:dyDescent="0.3">
      <c r="A122"/>
      <c r="B122"/>
    </row>
    <row r="123" spans="1:2" x14ac:dyDescent="0.3">
      <c r="A123"/>
      <c r="B123"/>
    </row>
    <row r="124" spans="1:2" x14ac:dyDescent="0.3">
      <c r="A124"/>
      <c r="B124"/>
    </row>
    <row r="125" spans="1:2" x14ac:dyDescent="0.3">
      <c r="A125"/>
      <c r="B125"/>
    </row>
    <row r="126" spans="1:2" x14ac:dyDescent="0.3">
      <c r="A126"/>
      <c r="B126"/>
    </row>
    <row r="127" spans="1:2" x14ac:dyDescent="0.3">
      <c r="A127"/>
      <c r="B127"/>
    </row>
    <row r="128" spans="1:2" x14ac:dyDescent="0.3">
      <c r="A128"/>
      <c r="B128"/>
    </row>
    <row r="129" spans="1:2" x14ac:dyDescent="0.3">
      <c r="A129"/>
      <c r="B129"/>
    </row>
    <row r="130" spans="1:2" x14ac:dyDescent="0.3">
      <c r="A130"/>
      <c r="B130"/>
    </row>
    <row r="131" spans="1:2" x14ac:dyDescent="0.3">
      <c r="A131"/>
      <c r="B131"/>
    </row>
    <row r="132" spans="1:2" x14ac:dyDescent="0.3">
      <c r="A132"/>
      <c r="B132"/>
    </row>
    <row r="133" spans="1:2" x14ac:dyDescent="0.3">
      <c r="A133"/>
      <c r="B133"/>
    </row>
    <row r="134" spans="1:2" x14ac:dyDescent="0.3">
      <c r="A134"/>
      <c r="B134"/>
    </row>
    <row r="135" spans="1:2" x14ac:dyDescent="0.3">
      <c r="A135"/>
      <c r="B135"/>
    </row>
    <row r="136" spans="1:2" x14ac:dyDescent="0.3">
      <c r="A136"/>
      <c r="B136"/>
    </row>
    <row r="137" spans="1:2" x14ac:dyDescent="0.3">
      <c r="A137"/>
      <c r="B137"/>
    </row>
    <row r="138" spans="1:2" x14ac:dyDescent="0.3">
      <c r="A138"/>
      <c r="B138"/>
    </row>
    <row r="139" spans="1:2" x14ac:dyDescent="0.3">
      <c r="A139"/>
      <c r="B139"/>
    </row>
    <row r="140" spans="1:2" x14ac:dyDescent="0.3">
      <c r="A140"/>
      <c r="B140"/>
    </row>
    <row r="141" spans="1:2" x14ac:dyDescent="0.3">
      <c r="A141"/>
      <c r="B141"/>
    </row>
    <row r="142" spans="1:2" x14ac:dyDescent="0.3">
      <c r="A142"/>
      <c r="B142"/>
    </row>
    <row r="143" spans="1:2" x14ac:dyDescent="0.3">
      <c r="A143"/>
      <c r="B143"/>
    </row>
    <row r="144" spans="1:2" x14ac:dyDescent="0.3">
      <c r="A144"/>
      <c r="B144"/>
    </row>
    <row r="145" spans="1:2" x14ac:dyDescent="0.3">
      <c r="A145"/>
      <c r="B145"/>
    </row>
    <row r="146" spans="1:2" x14ac:dyDescent="0.3">
      <c r="A146"/>
      <c r="B146"/>
    </row>
    <row r="147" spans="1:2" x14ac:dyDescent="0.3">
      <c r="A147"/>
      <c r="B147"/>
    </row>
    <row r="148" spans="1:2" x14ac:dyDescent="0.3">
      <c r="A148"/>
      <c r="B148"/>
    </row>
    <row r="149" spans="1:2" x14ac:dyDescent="0.3">
      <c r="A149"/>
      <c r="B149"/>
    </row>
    <row r="150" spans="1:2" x14ac:dyDescent="0.3">
      <c r="A150"/>
      <c r="B150"/>
    </row>
    <row r="151" spans="1:2" x14ac:dyDescent="0.3">
      <c r="A151"/>
      <c r="B151"/>
    </row>
    <row r="152" spans="1:2" x14ac:dyDescent="0.3">
      <c r="A152"/>
      <c r="B152"/>
    </row>
    <row r="153" spans="1:2" x14ac:dyDescent="0.3">
      <c r="A153"/>
      <c r="B153"/>
    </row>
    <row r="154" spans="1:2" x14ac:dyDescent="0.3">
      <c r="A154"/>
      <c r="B154"/>
    </row>
    <row r="155" spans="1:2" x14ac:dyDescent="0.3">
      <c r="A155"/>
      <c r="B155"/>
    </row>
    <row r="156" spans="1:2" x14ac:dyDescent="0.3">
      <c r="A156"/>
      <c r="B156"/>
    </row>
    <row r="157" spans="1:2" x14ac:dyDescent="0.3">
      <c r="A157"/>
      <c r="B157"/>
    </row>
    <row r="158" spans="1:2" x14ac:dyDescent="0.3">
      <c r="A158"/>
      <c r="B158"/>
    </row>
    <row r="159" spans="1:2" x14ac:dyDescent="0.3">
      <c r="A159"/>
      <c r="B159"/>
    </row>
    <row r="160" spans="1:2" x14ac:dyDescent="0.3">
      <c r="A160"/>
      <c r="B160"/>
    </row>
    <row r="161" spans="1:2" x14ac:dyDescent="0.3">
      <c r="A161"/>
      <c r="B161"/>
    </row>
    <row r="162" spans="1:2" x14ac:dyDescent="0.3">
      <c r="A162"/>
      <c r="B162"/>
    </row>
    <row r="163" spans="1:2" x14ac:dyDescent="0.3">
      <c r="A163"/>
      <c r="B163"/>
    </row>
    <row r="164" spans="1:2" x14ac:dyDescent="0.3">
      <c r="A164"/>
      <c r="B164"/>
    </row>
    <row r="165" spans="1:2" x14ac:dyDescent="0.3">
      <c r="A165"/>
      <c r="B165"/>
    </row>
    <row r="166" spans="1:2" x14ac:dyDescent="0.3">
      <c r="A166"/>
      <c r="B166"/>
    </row>
    <row r="167" spans="1:2" x14ac:dyDescent="0.3">
      <c r="A167"/>
      <c r="B167"/>
    </row>
    <row r="168" spans="1:2" x14ac:dyDescent="0.3">
      <c r="A168"/>
      <c r="B168"/>
    </row>
    <row r="169" spans="1:2" x14ac:dyDescent="0.3">
      <c r="A169"/>
      <c r="B169"/>
    </row>
    <row r="170" spans="1:2" x14ac:dyDescent="0.3">
      <c r="A170"/>
      <c r="B170"/>
    </row>
    <row r="171" spans="1:2" x14ac:dyDescent="0.3">
      <c r="A171"/>
      <c r="B171"/>
    </row>
    <row r="172" spans="1:2" x14ac:dyDescent="0.3">
      <c r="A172"/>
      <c r="B172"/>
    </row>
    <row r="173" spans="1:2" x14ac:dyDescent="0.3">
      <c r="A173"/>
      <c r="B173"/>
    </row>
    <row r="174" spans="1:2" x14ac:dyDescent="0.3">
      <c r="A174"/>
      <c r="B174"/>
    </row>
    <row r="175" spans="1:2" x14ac:dyDescent="0.3">
      <c r="A175"/>
      <c r="B175"/>
    </row>
    <row r="176" spans="1:2" x14ac:dyDescent="0.3">
      <c r="A176"/>
      <c r="B176"/>
    </row>
    <row r="177" spans="1:2" x14ac:dyDescent="0.3">
      <c r="A177"/>
      <c r="B177"/>
    </row>
    <row r="178" spans="1:2" x14ac:dyDescent="0.3">
      <c r="A178"/>
      <c r="B178"/>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sheetData>
  <mergeCells count="1">
    <mergeCell ref="G23:H23"/>
  </mergeCells>
  <pageMargins left="0.7" right="0.7" top="0.75" bottom="0.75" header="0.3" footer="0.3"/>
  <pageSetup orientation="portrait"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B799-7741-4222-932D-F2E70E59E3D3}">
  <dimension ref="A1"/>
  <sheetViews>
    <sheetView showGridLines="0" zoomScale="85" zoomScaleNormal="85" workbookViewId="0">
      <selection activeCell="G36" sqref="G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D289-5F97-49B9-A459-0B60C1554659}">
  <dimension ref="A1"/>
  <sheetViews>
    <sheetView showGridLines="0" showRowColHeaders="0" zoomScale="50" zoomScaleNormal="50" workbookViewId="0">
      <selection activeCell="H32" sqref="H32"/>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6123-D609-42F0-8741-0098A61B8D36}">
  <dimension ref="A1"/>
  <sheetViews>
    <sheetView showGridLines="0" showRowColHeaders="0" topLeftCell="A4" zoomScale="53" zoomScaleNormal="53" workbookViewId="0">
      <selection activeCell="Z63" sqref="Z6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9EDC-2BDE-4A44-B921-C8BAD9CB0DB1}">
  <dimension ref="A1"/>
  <sheetViews>
    <sheetView showGridLines="0" showRowColHeaders="0" topLeftCell="B3" zoomScale="52" zoomScaleNormal="52" workbookViewId="0">
      <selection activeCell="I18" sqref="I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64DE5-5CAB-4C35-914C-EE939677DB6F}">
  <dimension ref="A1"/>
  <sheetViews>
    <sheetView showGridLines="0" showRowColHeaders="0" topLeftCell="A3" zoomScale="50" zoomScaleNormal="50" workbookViewId="0">
      <selection activeCell="AE82" sqref="AE8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62267-AEE7-4833-893C-5F5E59E1E84F}">
  <dimension ref="A1"/>
  <sheetViews>
    <sheetView showGridLines="0" showRowColHeaders="0" zoomScale="50" zoomScaleNormal="50" workbookViewId="0">
      <selection activeCell="AM44" sqref="AM44"/>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42004-54EF-4A07-9D53-22756785C7CD}">
  <dimension ref="A1"/>
  <sheetViews>
    <sheetView showGridLines="0" showRowColHeaders="0" topLeftCell="B7" zoomScale="50" zoomScaleNormal="50" workbookViewId="0">
      <selection activeCell="I11" sqref="I11"/>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FC16A-56E6-47ED-B771-4A3CFE28796B}">
  <dimension ref="A1"/>
  <sheetViews>
    <sheetView showGridLines="0" showRowColHeaders="0" topLeftCell="A2" zoomScale="50" zoomScaleNormal="50" workbookViewId="0">
      <selection activeCell="AK39" sqref="AK39"/>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E0C269-CC0F-4101-8981-9BAF11D251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 Tables</vt:lpstr>
      <vt:lpstr>Dashboard</vt:lpstr>
      <vt:lpstr>Cover</vt:lpstr>
      <vt:lpstr>Performance Dashboard</vt:lpstr>
      <vt:lpstr>Employees Dashboard</vt:lpstr>
      <vt:lpstr>Employees Dashboard (2)</vt:lpstr>
      <vt:lpstr>Insights</vt:lpstr>
      <vt:lpstr>Insights 2</vt:lpstr>
      <vt:lpstr>Insights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SIMONA</dc:creator>
  <cp:lastModifiedBy>simon</cp:lastModifiedBy>
  <dcterms:created xsi:type="dcterms:W3CDTF">2015-06-05T18:17:20Z</dcterms:created>
  <dcterms:modified xsi:type="dcterms:W3CDTF">2026-03-19T14:19:12Z</dcterms:modified>
</cp:coreProperties>
</file>