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Sjef\"/>
    </mc:Choice>
  </mc:AlternateContent>
  <xr:revisionPtr revIDLastSave="0" documentId="13_ncr:1_{E643ABD6-2378-4737-AD8C-74C8B61B12C7}" xr6:coauthVersionLast="45" xr6:coauthVersionMax="45" xr10:uidLastSave="{00000000-0000-0000-0000-000000000000}"/>
  <bookViews>
    <workbookView xWindow="30270" yWindow="0" windowWidth="25740" windowHeight="10395" activeTab="5" xr2:uid="{00000000-000D-0000-FFFF-FFFF00000000}"/>
  </bookViews>
  <sheets>
    <sheet name="eval" sheetId="1" r:id="rId1"/>
    <sheet name="SyntaxSemanRedun" sheetId="8" r:id="rId2"/>
    <sheet name="SyntaxRedun" sheetId="7" r:id="rId3"/>
    <sheet name="Syntax" sheetId="4" r:id="rId4"/>
    <sheet name="SyntaxSeman" sheetId="5" r:id="rId5"/>
    <sheet name="Seman" sheetId="6" r:id="rId6"/>
    <sheet name="SemanRedun" sheetId="2" r:id="rId7"/>
    <sheet name="Redun" sheetId="3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8" l="1"/>
  <c r="K5" i="7"/>
  <c r="K3" i="7"/>
  <c r="I5" i="7"/>
  <c r="J5" i="7"/>
  <c r="I3" i="7"/>
  <c r="J3" i="7"/>
  <c r="H3" i="4"/>
  <c r="H4" i="4"/>
  <c r="H5" i="4"/>
  <c r="F4" i="6"/>
  <c r="G4" i="6"/>
  <c r="H4" i="6"/>
  <c r="I4" i="6"/>
  <c r="J4" i="6"/>
  <c r="F5" i="6"/>
  <c r="G5" i="6"/>
  <c r="H5" i="6"/>
  <c r="I5" i="6"/>
  <c r="J5" i="6"/>
  <c r="F2" i="6"/>
  <c r="G2" i="6"/>
  <c r="H2" i="6"/>
  <c r="I2" i="6"/>
  <c r="J2" i="6"/>
  <c r="E4" i="6"/>
  <c r="D2" i="6"/>
  <c r="D4" i="6"/>
  <c r="D5" i="6"/>
  <c r="E5" i="6"/>
  <c r="E2" i="6"/>
  <c r="I4" i="5"/>
  <c r="I5" i="5"/>
  <c r="G2" i="3"/>
  <c r="G3" i="3"/>
  <c r="G5" i="3"/>
  <c r="F5" i="3"/>
  <c r="F2" i="3"/>
  <c r="F3" i="3"/>
  <c r="H5" i="7"/>
  <c r="H3" i="7"/>
  <c r="G3" i="4"/>
  <c r="G4" i="4"/>
  <c r="G5" i="4"/>
  <c r="F3" i="4"/>
  <c r="F4" i="4"/>
  <c r="F5" i="4"/>
  <c r="E5" i="3"/>
  <c r="E2" i="3"/>
  <c r="E3" i="3"/>
  <c r="C5" i="8"/>
  <c r="D5" i="8"/>
  <c r="E5" i="4"/>
  <c r="E4" i="4"/>
  <c r="E3" i="4"/>
  <c r="G4" i="5"/>
  <c r="H4" i="5"/>
  <c r="G5" i="5"/>
  <c r="H5" i="5"/>
  <c r="G5" i="7"/>
  <c r="G3" i="7"/>
  <c r="F5" i="7"/>
  <c r="F3" i="7"/>
  <c r="F5" i="5"/>
  <c r="F4" i="5"/>
  <c r="E5" i="5"/>
  <c r="E4" i="5"/>
  <c r="D5" i="5"/>
  <c r="D4" i="5"/>
  <c r="D3" i="4"/>
  <c r="D4" i="4"/>
  <c r="D5" i="4"/>
  <c r="D5" i="7"/>
  <c r="D3" i="7"/>
  <c r="D5" i="3"/>
  <c r="D3" i="3"/>
  <c r="D2" i="3"/>
  <c r="C5" i="5"/>
  <c r="C5" i="3"/>
  <c r="C5" i="2"/>
  <c r="C5" i="6"/>
  <c r="C5" i="7"/>
  <c r="C5" i="4"/>
  <c r="C3" i="3"/>
  <c r="C2" i="3"/>
  <c r="C2" i="2"/>
  <c r="C4" i="6"/>
  <c r="C2" i="6"/>
  <c r="C4" i="5"/>
  <c r="C4" i="4"/>
  <c r="C3" i="4"/>
  <c r="C3" i="7"/>
</calcChain>
</file>

<file path=xl/sharedStrings.xml><?xml version="1.0" encoding="utf-8"?>
<sst xmlns="http://schemas.openxmlformats.org/spreadsheetml/2006/main" count="494" uniqueCount="226">
  <si>
    <t>Workflow task</t>
  </si>
  <si>
    <t>Data inputs</t>
  </si>
  <si>
    <t>Solution NR</t>
  </si>
  <si>
    <t>Workflow length</t>
  </si>
  <si>
    <t>Used tools</t>
  </si>
  <si>
    <t>Syntax error</t>
  </si>
  <si>
    <t>Semantic error</t>
  </si>
  <si>
    <t>Redundancy error</t>
  </si>
  <si>
    <t>Data quality error</t>
  </si>
  <si>
    <t>Expert solution</t>
  </si>
  <si>
    <t>solution1</t>
  </si>
  <si>
    <t>1:ObjectQ|LineA|PlainNominalA 2:ObjectQ|VectorTessellationA|ERA</t>
  </si>
  <si>
    <t>Tool1:MeasureSize Tool2:DistanceNetwork Tool3:DistanceMatrix Tool4:ThresholdAmount</t>
  </si>
  <si>
    <t>Tool1:MeasureSize Tool2:DistanceNetwork Tool3:DistanceMatrix Tool4:FlowMatrixDoubly Tool5:FlowSummation</t>
  </si>
  <si>
    <t>Tool1:MeasureSize Tool2:DistanceNetwork Tool3:DistanceMatrix Tool4:FlowMatrixDoubly Tool5:FlowMatrixSingly</t>
  </si>
  <si>
    <t>Tool1:MeasureSize Tool2:DistanceNetwork Tool3:DistanceMatrix Tool4:ThresholdAmount Tool5:ThresholdAmount</t>
  </si>
  <si>
    <t>Tool1:MeasureSize Tool2:MeasureSize Tool3:DistanceNetwork Tool4:DistanceMatrix Tool5:ThresholdAmount</t>
  </si>
  <si>
    <t>solution1bench</t>
  </si>
  <si>
    <t>1:ObjectLine 2:VectorTessellationA</t>
  </si>
  <si>
    <t>Tool1:DistanceMatrix</t>
  </si>
  <si>
    <t>1:LineMeasures 2:PlainVectorRegionA</t>
  </si>
  <si>
    <t>Tool1:DistanceMatrix Tool2:FlowSummation</t>
  </si>
  <si>
    <t>1:LineMeasures 2:VectorTessellationA</t>
  </si>
  <si>
    <t>Tool1:DistanceMatrix Tool2:CatchmentArea</t>
  </si>
  <si>
    <t>Tool1:NetworkAnalysis Tool2:DistanceMatrix</t>
  </si>
  <si>
    <t>Tool1:DistanceMatrix Tool2:ThresholdAmount</t>
  </si>
  <si>
    <t>solution2</t>
  </si>
  <si>
    <t>Tool1:MeasureSize Tool2:DistanceNetwork Tool3:DistanceMatrix Tool4:ThresholdDistance</t>
  </si>
  <si>
    <t>Tool1:MeasureSize Tool2:DistanceNetwork Tool3:DistanceMatrix Tool4:FlowMatrixDoubly</t>
  </si>
  <si>
    <t>Tool1:MeasureSize Tool2:MeasureSize Tool3:DistanceNetwork Tool4:DistanceMatrix Tool5:ThresholdDistance</t>
  </si>
  <si>
    <t>Tool1:MeasureSize Tool2:MeasureSize Tool3:DistanceNetwork Tool4:DistanceMatrix Tool5:FlowMatrixDoubly</t>
  </si>
  <si>
    <t>Tool1:MeasureSize Tool2:DistanceNetwork Tool3:DistanceMatrix Tool4:ThresholdAmount Tool5:ThresholdDistance</t>
  </si>
  <si>
    <t>solution2bench</t>
  </si>
  <si>
    <t>solution3</t>
  </si>
  <si>
    <t>1:ObjectQ|LineA|PlainNominalA 2:ObjectQ|VectorTessellationA|PlainNominalA</t>
  </si>
  <si>
    <t>Tool1:MeasureSize Tool2:DistanceNetwork Tool3:DistanceMatrix Tool4:CatchmentArea</t>
  </si>
  <si>
    <t>Tool1:MeasureSize Tool2:MeasureSize Tool3:DistanceNetwork Tool4:DistanceMatrix Tool5:CatchmentArea</t>
  </si>
  <si>
    <t>Tool1:MeasureSize Tool2:DistanceNetwork Tool3:DistanceMatrix Tool4:CatchmentArea Tool5:DistanceMatrix Tool6:CatchmentArea</t>
  </si>
  <si>
    <t>Tool1:MeasureSize Tool2:MeasureSize Tool3:MeasureSize Tool4:DistanceNetwork Tool5:DistanceMatrix Tool6:CatchmentArea</t>
  </si>
  <si>
    <t>Tool1:MeasureSize Tool2:DistanceNetwork Tool3:NetworkAnalysis Tool4:MeasureSize Tool5:DistanceNetwork Tool6:DistanceMatrix Tool7:CatchmentArea</t>
  </si>
  <si>
    <t>solution3bench</t>
  </si>
  <si>
    <t>solution4</t>
  </si>
  <si>
    <t>Tool1:MeasureSize Tool2:DistanceNetwork Tool3:NetworkAnalysis</t>
  </si>
  <si>
    <t>Tool1:MeasureSize Tool2:MeasureSize Tool3:DistanceNetwork Tool4:NetworkAnalysis</t>
  </si>
  <si>
    <t>Tool1:MeasureSize Tool2:DistanceNetwork Tool3:DistanceMatrix Tool4:CatchmentArea Tool5:NetworkAnalysis</t>
  </si>
  <si>
    <t>Tool1:MeasureSize Tool2:MeasureSize Tool3:MeasureSize Tool4:DistanceNetwork Tool5:NetworkAnalysis</t>
  </si>
  <si>
    <t>Tool1:MeasureSize Tool2:DistanceNetwork Tool3:NetworkAnalysis Tool4:MeasureSize Tool5:DistanceNetwork Tool6:NetworkAnalysis</t>
  </si>
  <si>
    <t>solution4bench</t>
  </si>
  <si>
    <t>Tool1:NetworkAnalysis</t>
  </si>
  <si>
    <t>Tool1:FlowAssignment</t>
  </si>
  <si>
    <t>Tool1:FlowMatrixSingly Tool2:FlowAssignment</t>
  </si>
  <si>
    <t>Tool1:CatchmentArea Tool2:FlowAssignment</t>
  </si>
  <si>
    <t>Tool1:NetworkAnalysis Tool2:DistanceNetwork</t>
  </si>
  <si>
    <t>solution5</t>
  </si>
  <si>
    <t>1:MatrixQ|VectorTessellationA|ERA</t>
  </si>
  <si>
    <t>Tool1:FlowSummation</t>
  </si>
  <si>
    <t>solution5bench</t>
  </si>
  <si>
    <t>1:VectorTessellationA</t>
  </si>
  <si>
    <t>1:PlainVectorRegionA</t>
  </si>
  <si>
    <t>Tool1:FlowMatrixSingly</t>
  </si>
  <si>
    <t>Tool1:ThresholdAmount</t>
  </si>
  <si>
    <t>Tool1:ThresholdDistance</t>
  </si>
  <si>
    <t>Tool1:FunctionalClustering</t>
  </si>
  <si>
    <t>solution6</t>
  </si>
  <si>
    <t>1:MatrixQ|VectorTessellationA|ERA 2:ObjectQ|VectorTessellationA|PlainNominalA</t>
  </si>
  <si>
    <t>Tool1:FunctionalClustering Tool2:FunctionalClustering</t>
  </si>
  <si>
    <t>Tool1:FunctionalClustering Tool2:FunctionalClustering Tool3:FunctionalClustering</t>
  </si>
  <si>
    <t>Tool1:FunctionalClustering Tool2:FunctionalClustering Tool3:FunctionalClustering Tool4:FunctionalClustering</t>
  </si>
  <si>
    <t>Tool1:FunctionalClustering Tool2:FunctionalClustering Tool3:FunctionalClustering Tool4:FunctionalClustering Tool5:FunctionalClustering</t>
  </si>
  <si>
    <t>solution6bench</t>
  </si>
  <si>
    <t>1:PlainVectorRegionA 2:PlainVectorRegionA</t>
  </si>
  <si>
    <t>1:PlainVectorRegionA 2:VectorTessellationA</t>
  </si>
  <si>
    <t>1:VectorTessellationA 2:VectorTessellationA</t>
  </si>
  <si>
    <t>Tool1:TradeArea</t>
  </si>
  <si>
    <t>solution7</t>
  </si>
  <si>
    <t>1:ObjectQ|LineA|PlainNominalA 2:ObjectQ|VectorTessellationA|PlainNominalA 3:MatrixQ|VectorTessellationA|ERA</t>
  </si>
  <si>
    <t>Tool1:MeasureSize Tool2:DistanceNetwork Tool3:DistanceMatrix Tool4:TripLengthAnalysis</t>
  </si>
  <si>
    <t>Tool1:FunctionalClustering Tool2:MeasureSize Tool3:DistanceNetwork Tool4:NetworkAnalysis Tool5:AccessibilityAnalysis</t>
  </si>
  <si>
    <t>Tool1:MeasureSize Tool2:DistanceNetwork Tool3:FunctionalClustering Tool4:DistanceMatrix Tool5:TripLengthAnalysis</t>
  </si>
  <si>
    <t>Tool1:FunctionalClustering Tool2:MeasureSize Tool3:DistanceNetwork Tool4:DistanceMatrix Tool5:TripLengthAnalysis</t>
  </si>
  <si>
    <t>Tool1:MeasureSize Tool2:FunctionalClustering Tool3:DistanceNetwork Tool4:DistanceMatrix Tool5:TripLengthAnalysis</t>
  </si>
  <si>
    <t>solution7bench</t>
  </si>
  <si>
    <t>1:LineMeasures 2:PlainVectorRegionA 3:PlainVectorRegionA</t>
  </si>
  <si>
    <t>Tool1:DistanceMatrix Tool2:TripLengthAnalysis</t>
  </si>
  <si>
    <t>1:LineMeasures 2:PlainVectorRegionA 3:VectorTessellationA</t>
  </si>
  <si>
    <t>Tool1:MeasureSize Tool2:DistanceMatrix Tool3:TripLengthAnalysis</t>
  </si>
  <si>
    <t>1:LineMeasures 2:VectorTessellationA 3:VectorTessellationA</t>
  </si>
  <si>
    <t>Tool1:DistanceNetwork Tool2:DistanceMatrix Tool3:TripLengthAnalysis</t>
  </si>
  <si>
    <t>Tool1:DistanceMatrix Tool2:TradeArea Tool3:TripLengthAnalysis</t>
  </si>
  <si>
    <t>1:ObjectLine 2:VectorTessellationA 3:PlainVectorRegionA</t>
  </si>
  <si>
    <t>Tool1:NetworkAnalysis Tool2:DistanceMatrix Tool3:TripLengthAnalysis</t>
  </si>
  <si>
    <t>solution8</t>
  </si>
  <si>
    <t>1:ObjectQ|VectorTessellationA|PlainNominalA 2:ObjectQ|LineA|PlainNominalA 3:MatrixQ|VectorTessellationA|ERA</t>
  </si>
  <si>
    <t>Tool1:MeasureSize Tool2:DistanceNetwork Tool3:DistanceMatrix Tool4:TradeArea</t>
  </si>
  <si>
    <t>Tool1:MeasureSize Tool2:FlowSummation Tool3:DistanceNetwork Tool4:DistanceMatrix Tool5:TradeArea</t>
  </si>
  <si>
    <t>Tool1:FlowSummation Tool2:MeasureSize Tool3:DistanceNetwork Tool4:DistanceMatrix Tool5:TradeArea</t>
  </si>
  <si>
    <t>Tool1:MeasureSize Tool2:DistanceNetwork Tool3:FunctionalClustering Tool4:DistanceMatrix Tool5:TradeArea</t>
  </si>
  <si>
    <t>Tool1:MeasureSize Tool2:DistanceNetwork Tool3:DistanceMatrix Tool4:TradeArea Tool5:TradeArea</t>
  </si>
  <si>
    <t>solution8bench</t>
  </si>
  <si>
    <t>1:VectorTessellationA 2:ObjectLine 3:PlainVectorRegionA</t>
  </si>
  <si>
    <t>Tool1:DistanceMatrix Tool2:FlowMatrixDoubly</t>
  </si>
  <si>
    <t>Tool1:FlowAssignment Tool2:DistanceMatrix</t>
  </si>
  <si>
    <t>1:VectorTessellationA 2:LineMeasures 3:PlainVectorRegionA</t>
  </si>
  <si>
    <t>Tool1:DistanceMatrix Tool2:TradeArea</t>
  </si>
  <si>
    <t>Tool1:FunctionalClustering Tool2:DistanceMatrix</t>
  </si>
  <si>
    <t>1:VectorTessellationA 2:LineMeasures 3:VectorTessellationA</t>
  </si>
  <si>
    <t>solution9</t>
  </si>
  <si>
    <t>Tool1:MeasureSize Tool2:DistanceNetwork Tool3:DistanceMatrix Tool4:FlowSummation Tool5:FlowMatrixDoubly</t>
  </si>
  <si>
    <t>Tool1:FlowSummation Tool2:MeasureSize Tool3:DistanceNetwork Tool4:DistanceMatrix Tool5:FlowMatrixDoubly</t>
  </si>
  <si>
    <t>Tool1:MeasureSize Tool2:DistanceNetwork Tool3:FlowSummation Tool4:DistanceMatrix Tool5:FlowMatrixDoubly</t>
  </si>
  <si>
    <t>Tool1:MeasureSize Tool2:FlowSummation Tool3:DistanceNetwork Tool4:DistanceMatrix Tool5:FlowMatrixDoubly</t>
  </si>
  <si>
    <t>Tool1:MeasureSize Tool2:MeasureSize Tool3:FlowSummation Tool4:DistanceNetwork Tool5:DistanceMatrix Tool6:FlowMatrixDoubly</t>
  </si>
  <si>
    <t>solution9bench</t>
  </si>
  <si>
    <t>solution10</t>
  </si>
  <si>
    <t>Tool1:FunctionalClustering Tool2:MeasureSize Tool3:DistanceNetwork Tool4:DistanceMatrix Tool5:CatchmentArea</t>
  </si>
  <si>
    <t>Tool1:MeasureSize Tool2:FlowSummation Tool3:DistanceNetwork Tool4:DistanceMatrix Tool5:ThresholdDistance</t>
  </si>
  <si>
    <t>Tool1:MeasureSize Tool2:DistanceNetwork Tool3:DistanceMatrix Tool4:FunctionalClustering Tool5:CatchmentArea</t>
  </si>
  <si>
    <t>Tool1:MeasureSize Tool2:DistanceNetwork Tool3:DistanceMatrix Tool4:FlowSummation Tool5:ThresholdDistance</t>
  </si>
  <si>
    <t>solution10bench</t>
  </si>
  <si>
    <t>1:PlainVectorRegionA 2:ObjectLine 3:PlainVectorRegionA</t>
  </si>
  <si>
    <t>Tool1:DistanceMatrix Tool2:ThresholdDistance</t>
  </si>
  <si>
    <t>1:PlainVectorRegionA 2:LineMeasures 3:VectorTessellationA</t>
  </si>
  <si>
    <t>solution11</t>
  </si>
  <si>
    <t>1:ObjectQ|VectorTessellationA|PlainNominalA 2:ObjectQ|LineA|PlainNominalA 3:MatrixQ|VectorTessellationA|ERA 4:ObjectQ|VectorTessellationA|IRA</t>
  </si>
  <si>
    <t>Tool1:MeasureSize Tool2:FlowSummation Tool3:DistanceNetwork Tool4:DistanceMatrix Tool5:FlowMatrixSingly</t>
  </si>
  <si>
    <t>Tool1:FlowSummation Tool2:MeasureSize Tool3:DistanceNetwork Tool4:DistanceMatrix Tool5:FlowMatrixSingly</t>
  </si>
  <si>
    <t>Tool1:MeasureSize Tool2:DistanceNetwork Tool3:FlowSummation Tool4:DistanceMatrix Tool5:FlowMatrixSingly</t>
  </si>
  <si>
    <t>Tool1:MeasureSize Tool2:DistanceNetwork Tool3:DistanceMatrix Tool4:FlowSummation Tool5:FlowMatrixSingly</t>
  </si>
  <si>
    <t>Tool1:MeasureSize Tool2:DistanceNetwork Tool3:FlowSummation Tool4:DistanceMatrix Tool5:FlowMatrixSingly Tool6:FlowSummation</t>
  </si>
  <si>
    <t>solution11bench</t>
  </si>
  <si>
    <t>1:VectorTessellationA 2:LineMeasures 3:VectorTessellationA 4:PlainVectorRegionA</t>
  </si>
  <si>
    <t>1:VectorTessellationA 2:LineMeasures 3:VectorTessellationA 4:VectorTessellationA</t>
  </si>
  <si>
    <t>1:PlainVectorRegionA 2:ObjectLine 3:VectorTessellationA 4:PlainVectorRegionA</t>
  </si>
  <si>
    <t>Tool1:TradeArea Tool2:DistanceMatrix</t>
  </si>
  <si>
    <t>1:PlainVectorRegionA 2:LineMeasures 3:VectorTessellationA 4:VectorTessellationA</t>
  </si>
  <si>
    <t>Tool1:FlowMatrixSingly Tool2:DistanceMatrix</t>
  </si>
  <si>
    <t>solution12</t>
  </si>
  <si>
    <t>1:ObjectQ|VectorTessellationA|PlainNominalA 2:MatrixQ|VectorTessellationA|ERA 3:ObjectQ|LineA|PlainNominalA</t>
  </si>
  <si>
    <t>Tool1:MeasureSize Tool2:DistanceNetwork Tool3:FlowAssignment</t>
  </si>
  <si>
    <t>Tool1:MeasureSize Tool2:FunctionalClustering Tool3:DistanceNetwork Tool4:FlowAssignment</t>
  </si>
  <si>
    <t>Tool1:MeasureSize Tool2:MeasureSize Tool3:DistanceNetwork Tool4:FlowAssignment</t>
  </si>
  <si>
    <t>Tool1:FunctionalClustering Tool2:MeasureSize Tool3:DistanceNetwork Tool4:FlowAssignment</t>
  </si>
  <si>
    <t>Tool1:MeasureSize Tool2:DistanceNetwork Tool3:FunctionalClustering Tool4:FlowAssignment</t>
  </si>
  <si>
    <t>solution12bench</t>
  </si>
  <si>
    <t>1:PlainVectorRegionA 2:VectorTessellationA 3:LineMeasures</t>
  </si>
  <si>
    <t>1:PlainVectorRegionA 2:PlainVectorRegionA 3:LineMeasures</t>
  </si>
  <si>
    <t>Tool1:FlowAssignment Tool2:NetworkAnalysis</t>
  </si>
  <si>
    <t>1:PlainVectorRegionA 2:VectorTessellationA 3:ObjectLine</t>
  </si>
  <si>
    <t>1:VectorTessellationA 2:PlainVectorRegionA 3:ObjectLine</t>
  </si>
  <si>
    <t>Tool1:NetworkAnalysis Tool2:NetworkAnalysis</t>
  </si>
  <si>
    <t>Tool1:MeasureSize Tool2:FlowAssignment</t>
  </si>
  <si>
    <t>Solution</t>
  </si>
  <si>
    <t>Syntax Error</t>
  </si>
  <si>
    <t xml:space="preserve"> Measure Size can't feed into Measure Size</t>
  </si>
  <si>
    <t>Semantic Error</t>
  </si>
  <si>
    <t>Redundancy Error</t>
  </si>
  <si>
    <t xml:space="preserve"> Measure Size after Measure Size</t>
  </si>
  <si>
    <t>Threshold Amount after Threshold Amount</t>
  </si>
  <si>
    <t>Does not take threshold distance into account so does not produce desired result</t>
  </si>
  <si>
    <t>Flow Summation after Flow Matrix Doubly</t>
  </si>
  <si>
    <t>FlowMatrixDoubly does not take threshold distance into account so does not produce desired result</t>
  </si>
  <si>
    <t>Bench 1.0</t>
  </si>
  <si>
    <t>Requirements not met for application of DistanceMatrix</t>
  </si>
  <si>
    <t xml:space="preserve"> A DistanceMatrix is not the desired result</t>
  </si>
  <si>
    <t>Data Quality Error</t>
  </si>
  <si>
    <t>Flowchart</t>
  </si>
  <si>
    <t>Measure Size can't feed into Measure Size</t>
  </si>
  <si>
    <t>FlowMatrixDoubly does not take threshold capacity into account so does not produce desired result</t>
  </si>
  <si>
    <t>DistanceMatrix and CatchmentAreA fully redundant</t>
  </si>
  <si>
    <t>Network Analysis can't feed into Measure Size</t>
  </si>
  <si>
    <t>Full duplication of procedure</t>
  </si>
  <si>
    <t>Bench 4.0</t>
  </si>
  <si>
    <t>Requirements not met for application of NetworkAnalysis</t>
  </si>
  <si>
    <t>Bench 4.2</t>
  </si>
  <si>
    <t>Requirements not met for application of FlowMatrixSingly nor FlowAssignment</t>
  </si>
  <si>
    <t xml:space="preserve"> Procedure does not lead to the desired result</t>
  </si>
  <si>
    <t>Bench 4.3</t>
  </si>
  <si>
    <t>Requirements not met for application of CatchmentArea nor FlowAssignment</t>
  </si>
  <si>
    <t>Bench 4.4</t>
  </si>
  <si>
    <t>Functional Clustering can't feed into Functional Clustering</t>
  </si>
  <si>
    <t>Functional Clustering after Functional Clustering</t>
  </si>
  <si>
    <t>6.2/6.3/6.4</t>
  </si>
  <si>
    <t>Bench 6.0/6.1/6.2/6.3</t>
  </si>
  <si>
    <t>Bench 6.4</t>
  </si>
  <si>
    <t>Requirements not met for application of FunctionalClustering</t>
  </si>
  <si>
    <t xml:space="preserve">Neither DistanceTable nor TripEndRanking are done </t>
  </si>
  <si>
    <t>Most Functions performed are redundant</t>
  </si>
  <si>
    <t>Functional Clustering does not feed into NetworkAnalysis which does not feed into AccessiblityAnalysis</t>
  </si>
  <si>
    <t>Functional Clustering is redundant</t>
  </si>
  <si>
    <t>Requirements not met for application of Distance Matrix</t>
  </si>
  <si>
    <t>Critical Function Missing</t>
  </si>
  <si>
    <t>Bench 7.1/7.2</t>
  </si>
  <si>
    <t>Bench 7.3</t>
  </si>
  <si>
    <t>Requirements DistanceMatrix missing</t>
  </si>
  <si>
    <t>Bench 7.4</t>
  </si>
  <si>
    <t>NetworkAnalysis redundant</t>
  </si>
  <si>
    <t>Trade Area redundant</t>
  </si>
  <si>
    <t>FlowSummation/Functional Clustering is redundant</t>
  </si>
  <si>
    <t>2nd Trade Area  is redundant</t>
  </si>
  <si>
    <t>8.1/8.2/8.3</t>
  </si>
  <si>
    <t>Requirements not met for DistanceMatrix</t>
  </si>
  <si>
    <t xml:space="preserve">Requirements not met for any suggested application </t>
  </si>
  <si>
    <t>Bench 7.0/8.2</t>
  </si>
  <si>
    <t>ThresholdDistance does not produce Attractivity Estimation</t>
  </si>
  <si>
    <t>FunctionalClustering should be FlowSummation, CatchmentArea does not produce Attractivity Estimation</t>
  </si>
  <si>
    <t>10.0/10.2</t>
  </si>
  <si>
    <t>10.1/10.2</t>
  </si>
  <si>
    <t>Function FlowDoubly for attraction estimation is missing</t>
  </si>
  <si>
    <t>2nd Flow Summation is Redundant</t>
  </si>
  <si>
    <t>Bench 8.0/9.0/9.2/9.3/9.4/10.0/10.2/10.3/10.4/11.1/11.3</t>
  </si>
  <si>
    <t>Bench 8.1/8.3/8.4/9.1/10.1/11.0/11.2/11.4</t>
  </si>
  <si>
    <t>2.2/4.1/9.4/12.2</t>
  </si>
  <si>
    <t>7.2/7.3/7.4/12.1/12.3/12.4</t>
  </si>
  <si>
    <t>Requirements not met for application of FlowAssignment</t>
  </si>
  <si>
    <t>Bench 12.1</t>
  </si>
  <si>
    <t>Requirements FlowAssignment missing</t>
  </si>
  <si>
    <t>Bench 12.2</t>
  </si>
  <si>
    <t>FlowMatrixSingly redundant</t>
  </si>
  <si>
    <t>Bench  12.3</t>
  </si>
  <si>
    <t xml:space="preserve">Requirements NetworkAnalysis missing </t>
  </si>
  <si>
    <t>Suggested procedure does not produce desired result</t>
  </si>
  <si>
    <t xml:space="preserve">Both NetworkAnalysis Redundant </t>
  </si>
  <si>
    <t>Bench 12.0/12.4</t>
  </si>
  <si>
    <t>solution11b</t>
  </si>
  <si>
    <t>Catchment Area does not produce proper attractions</t>
  </si>
  <si>
    <t>11b.0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</si>
</sst>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6070793</xdr:colOff>
      <xdr:row>47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08290-FAD6-4242-8F0C-73BD32E49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952500"/>
          <a:ext cx="6070793" cy="8010525"/>
        </a:xfrm>
        <a:prstGeom prst="rect">
          <a:avLst/>
        </a:prstGeom>
      </xdr:spPr>
    </xdr:pic>
    <xdr:clientData/>
  </xdr:twoCellAnchor>
  <xdr:twoCellAnchor editAs="oneCell">
    <xdr:from>
      <xdr:col>3</xdr:col>
      <xdr:colOff>53622</xdr:colOff>
      <xdr:row>5</xdr:row>
      <xdr:rowOff>76199</xdr:rowOff>
    </xdr:from>
    <xdr:to>
      <xdr:col>3</xdr:col>
      <xdr:colOff>6230150</xdr:colOff>
      <xdr:row>33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BCAD32-253F-4D81-AC8F-A171E6D5D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4122" y="1028699"/>
          <a:ext cx="6176528" cy="539115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5</xdr:row>
      <xdr:rowOff>9525</xdr:rowOff>
    </xdr:from>
    <xdr:to>
      <xdr:col>4</xdr:col>
      <xdr:colOff>3226285</xdr:colOff>
      <xdr:row>18</xdr:row>
      <xdr:rowOff>94536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427399-73F1-4424-B499-892EAFDEC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25576" y="962025"/>
          <a:ext cx="3207234" cy="2561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</xdr:rowOff>
    </xdr:from>
    <xdr:to>
      <xdr:col>4</xdr:col>
      <xdr:colOff>96827</xdr:colOff>
      <xdr:row>24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65B63E-13AF-4ED3-9449-567D93D43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952501"/>
          <a:ext cx="2725727" cy="3657599"/>
        </a:xfrm>
        <a:prstGeom prst="rect">
          <a:avLst/>
        </a:prstGeom>
      </xdr:spPr>
    </xdr:pic>
    <xdr:clientData/>
  </xdr:twoCellAnchor>
  <xdr:twoCellAnchor editAs="oneCell">
    <xdr:from>
      <xdr:col>3</xdr:col>
      <xdr:colOff>120037</xdr:colOff>
      <xdr:row>4</xdr:row>
      <xdr:rowOff>180976</xdr:rowOff>
    </xdr:from>
    <xdr:to>
      <xdr:col>3</xdr:col>
      <xdr:colOff>2628829</xdr:colOff>
      <xdr:row>17</xdr:row>
      <xdr:rowOff>47626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D5258E-0F42-4C6D-8E8A-47C4A37D6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1862" y="942976"/>
          <a:ext cx="2508792" cy="234315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5</xdr:row>
      <xdr:rowOff>20136</xdr:rowOff>
    </xdr:from>
    <xdr:to>
      <xdr:col>4</xdr:col>
      <xdr:colOff>2570359</xdr:colOff>
      <xdr:row>20</xdr:row>
      <xdr:rowOff>47626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5AD697-6D20-49B7-A644-7C91C8C20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0" y="972636"/>
          <a:ext cx="2560834" cy="28849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5</xdr:col>
      <xdr:colOff>3523008</xdr:colOff>
      <xdr:row>21</xdr:row>
      <xdr:rowOff>133351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CC4028-8583-4DEA-A5F0-94DA761C0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39625" y="952501"/>
          <a:ext cx="3523008" cy="31813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3314699</xdr:colOff>
      <xdr:row>25</xdr:row>
      <xdr:rowOff>77700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4E242B-E669-4795-9854-A4DA738FE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01975" y="952500"/>
          <a:ext cx="3314699" cy="38877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5</xdr:row>
      <xdr:rowOff>0</xdr:rowOff>
    </xdr:from>
    <xdr:to>
      <xdr:col>7</xdr:col>
      <xdr:colOff>2188643</xdr:colOff>
      <xdr:row>19</xdr:row>
      <xdr:rowOff>85725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01463F-5054-4B43-983C-231280FE3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64326" y="952500"/>
          <a:ext cx="2188642" cy="275272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38101</xdr:colOff>
      <xdr:row>5</xdr:row>
      <xdr:rowOff>161925</xdr:rowOff>
    </xdr:from>
    <xdr:to>
      <xdr:col>8</xdr:col>
      <xdr:colOff>2310626</xdr:colOff>
      <xdr:row>18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3CD184-BCE1-4A8A-90B9-94C858D57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26201" y="1114425"/>
          <a:ext cx="2272525" cy="24288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1</xdr:rowOff>
    </xdr:from>
    <xdr:to>
      <xdr:col>2</xdr:col>
      <xdr:colOff>2591701</xdr:colOff>
      <xdr:row>19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E4A4AC9-FCBC-4490-B499-EC531F990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24025" y="952501"/>
          <a:ext cx="2591701" cy="27241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5</xdr:row>
      <xdr:rowOff>57150</xdr:rowOff>
    </xdr:from>
    <xdr:to>
      <xdr:col>9</xdr:col>
      <xdr:colOff>2420393</xdr:colOff>
      <xdr:row>16</xdr:row>
      <xdr:rowOff>161317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94FAD42-D183-4F35-B13E-229A82BE9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497925" y="1009650"/>
          <a:ext cx="2363243" cy="219966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5</xdr:row>
      <xdr:rowOff>43822</xdr:rowOff>
    </xdr:from>
    <xdr:to>
      <xdr:col>10</xdr:col>
      <xdr:colOff>2400300</xdr:colOff>
      <xdr:row>18</xdr:row>
      <xdr:rowOff>18398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5F18FF9-A587-4830-BC22-22C5E06EC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936325" y="996322"/>
          <a:ext cx="2352675" cy="24510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2514600</xdr:colOff>
      <xdr:row>23</xdr:row>
      <xdr:rowOff>17505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DBCAE8-0708-446E-B624-313823989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952500"/>
          <a:ext cx="2514600" cy="34465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2942070</xdr:colOff>
      <xdr:row>21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B44DE5-08ED-4E4B-BEBB-DF5CA6F3C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1950" y="952500"/>
          <a:ext cx="2942070" cy="3152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3550692</xdr:colOff>
      <xdr:row>22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E4E0FA-BC6E-4516-B0C6-1536B961C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952500"/>
          <a:ext cx="3550692" cy="332422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5</xdr:row>
      <xdr:rowOff>138315</xdr:rowOff>
    </xdr:from>
    <xdr:to>
      <xdr:col>5</xdr:col>
      <xdr:colOff>3467100</xdr:colOff>
      <xdr:row>22</xdr:row>
      <xdr:rowOff>39395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FB77F2-CF55-42CD-8680-6B904ECB0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49050" y="1090815"/>
          <a:ext cx="3429000" cy="3139580"/>
        </a:xfrm>
        <a:prstGeom prst="rect">
          <a:avLst/>
        </a:prstGeom>
      </xdr:spPr>
    </xdr:pic>
    <xdr:clientData/>
  </xdr:twoCellAnchor>
  <xdr:twoCellAnchor editAs="oneCell">
    <xdr:from>
      <xdr:col>6</xdr:col>
      <xdr:colOff>49126</xdr:colOff>
      <xdr:row>5</xdr:row>
      <xdr:rowOff>66676</xdr:rowOff>
    </xdr:from>
    <xdr:to>
      <xdr:col>6</xdr:col>
      <xdr:colOff>1875150</xdr:colOff>
      <xdr:row>17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A2ABD1-31C4-44CB-882D-228540E8E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36701" y="1019176"/>
          <a:ext cx="1826024" cy="239077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5</xdr:row>
      <xdr:rowOff>31631</xdr:rowOff>
    </xdr:from>
    <xdr:to>
      <xdr:col>7</xdr:col>
      <xdr:colOff>3444423</xdr:colOff>
      <xdr:row>20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8BA9B-7D5B-4194-B67D-7470E6F15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87825" y="984131"/>
          <a:ext cx="3396798" cy="2959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3358266</xdr:colOff>
      <xdr:row>23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00C59E-167F-4443-9BAF-492553535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952500"/>
          <a:ext cx="3358266" cy="35528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4816203</xdr:colOff>
      <xdr:row>29</xdr:row>
      <xdr:rowOff>95249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17C328-C116-4CFB-B29A-7676E30A1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952500"/>
          <a:ext cx="4816203" cy="46672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4057143</xdr:colOff>
      <xdr:row>34</xdr:row>
      <xdr:rowOff>65976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078500-1248-4EED-9B1E-5E1579BAE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50" y="952500"/>
          <a:ext cx="4057143" cy="55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4457143</xdr:colOff>
      <xdr:row>34</xdr:row>
      <xdr:rowOff>113595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94EB4A-02D5-4973-B530-D5404E894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06625" y="952500"/>
          <a:ext cx="4457143" cy="5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3512003</xdr:colOff>
      <xdr:row>22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F4EE83-B1E0-4556-B29D-ADF14694F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73900" y="952500"/>
          <a:ext cx="3512003" cy="33147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5</xdr:row>
      <xdr:rowOff>152053</xdr:rowOff>
    </xdr:from>
    <xdr:to>
      <xdr:col>7</xdr:col>
      <xdr:colOff>3386806</xdr:colOff>
      <xdr:row>22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AAC248-99A0-423C-832E-BF8564EA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498175" y="1104553"/>
          <a:ext cx="3329656" cy="3238847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5</xdr:row>
      <xdr:rowOff>72935</xdr:rowOff>
    </xdr:from>
    <xdr:to>
      <xdr:col>8</xdr:col>
      <xdr:colOff>3171825</xdr:colOff>
      <xdr:row>24</xdr:row>
      <xdr:rowOff>115760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BA9AF2-39D0-4F96-9245-8304A33A7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346150" y="1025435"/>
          <a:ext cx="3105150" cy="3662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61611</xdr:colOff>
      <xdr:row>5</xdr:row>
      <xdr:rowOff>85725</xdr:rowOff>
    </xdr:from>
    <xdr:to>
      <xdr:col>2</xdr:col>
      <xdr:colOff>6040658</xdr:colOff>
      <xdr:row>48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B8C5F6-4FB2-449F-B9CE-C15858F28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5636" y="1038225"/>
          <a:ext cx="5979047" cy="814387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5</xdr:row>
      <xdr:rowOff>29204</xdr:rowOff>
    </xdr:from>
    <xdr:to>
      <xdr:col>4</xdr:col>
      <xdr:colOff>3571875</xdr:colOff>
      <xdr:row>21</xdr:row>
      <xdr:rowOff>156452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99B858-AD6F-44F4-9858-9434C4405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981704"/>
          <a:ext cx="3505200" cy="317524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5</xdr:row>
      <xdr:rowOff>13301</xdr:rowOff>
    </xdr:from>
    <xdr:to>
      <xdr:col>3</xdr:col>
      <xdr:colOff>6285431</xdr:colOff>
      <xdr:row>37</xdr:row>
      <xdr:rowOff>141813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AA9A74-4121-46F2-B8F7-372AF7DF7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5801"/>
          <a:ext cx="6266381" cy="622451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2</xdr:rowOff>
    </xdr:from>
    <xdr:to>
      <xdr:col>6</xdr:col>
      <xdr:colOff>56029</xdr:colOff>
      <xdr:row>23</xdr:row>
      <xdr:rowOff>28576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F54C4A-AF8D-4A21-8790-9E2762633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64151" y="952502"/>
          <a:ext cx="3342154" cy="3457574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5</xdr:row>
      <xdr:rowOff>49777</xdr:rowOff>
    </xdr:from>
    <xdr:to>
      <xdr:col>5</xdr:col>
      <xdr:colOff>3219450</xdr:colOff>
      <xdr:row>21</xdr:row>
      <xdr:rowOff>151439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F90A53-6F2C-47CD-A566-DA9369F38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59825" y="1002277"/>
          <a:ext cx="3200400" cy="31496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4559206</xdr:colOff>
      <xdr:row>33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7C1046-C43A-4E41-A545-8D26F7A3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952500"/>
          <a:ext cx="4559206" cy="5343525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4</xdr:row>
      <xdr:rowOff>88953</xdr:rowOff>
    </xdr:from>
    <xdr:to>
      <xdr:col>3</xdr:col>
      <xdr:colOff>3409681</xdr:colOff>
      <xdr:row>21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1ED61C-D068-434E-B665-964D548D5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699" y="850953"/>
          <a:ext cx="3352532" cy="31971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</xdr:colOff>
      <xdr:row>5</xdr:row>
      <xdr:rowOff>57279</xdr:rowOff>
    </xdr:from>
    <xdr:to>
      <xdr:col>3</xdr:col>
      <xdr:colOff>3136573</xdr:colOff>
      <xdr:row>22</xdr:row>
      <xdr:rowOff>142874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01E3B6-B2FA-4065-B237-7377D1226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49" y="1009779"/>
          <a:ext cx="3088949" cy="3324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2589190</xdr:colOff>
      <xdr:row>19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68C9D3-0F7F-4F84-8EAA-D28DC4E56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4025" y="952500"/>
          <a:ext cx="2589190" cy="27813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</xdr:row>
      <xdr:rowOff>123825</xdr:rowOff>
    </xdr:from>
    <xdr:to>
      <xdr:col>4</xdr:col>
      <xdr:colOff>2129829</xdr:colOff>
      <xdr:row>15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D25F2B-B915-47B6-8A97-BDED8F9A3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0" y="1076325"/>
          <a:ext cx="2072679" cy="178117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5</xdr:row>
      <xdr:rowOff>1</xdr:rowOff>
    </xdr:from>
    <xdr:to>
      <xdr:col>5</xdr:col>
      <xdr:colOff>3076664</xdr:colOff>
      <xdr:row>20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AC323C-F477-49D6-982B-AEF0E191F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01" y="952501"/>
          <a:ext cx="3076663" cy="2962274"/>
        </a:xfrm>
        <a:prstGeom prst="rect">
          <a:avLst/>
        </a:prstGeom>
      </xdr:spPr>
    </xdr:pic>
    <xdr:clientData/>
  </xdr:twoCellAnchor>
  <xdr:twoCellAnchor editAs="oneCell">
    <xdr:from>
      <xdr:col>6</xdr:col>
      <xdr:colOff>57172</xdr:colOff>
      <xdr:row>5</xdr:row>
      <xdr:rowOff>28575</xdr:rowOff>
    </xdr:from>
    <xdr:to>
      <xdr:col>6</xdr:col>
      <xdr:colOff>3114676</xdr:colOff>
      <xdr:row>21</xdr:row>
      <xdr:rowOff>159789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B5E791F-E49F-4440-AFBF-E074437EB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63547" y="981075"/>
          <a:ext cx="3057504" cy="3179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topLeftCell="A97" workbookViewId="0">
      <selection activeCell="G101" sqref="G101:G102"/>
    </sheetView>
  </sheetViews>
  <sheetFormatPr defaultRowHeight="15" x14ac:dyDescent="0.25"/>
  <cols>
    <col min="1" max="1" width="15.85546875" bestFit="1" customWidth="1"/>
    <col min="2" max="2" width="128.42578125" hidden="1" customWidth="1"/>
    <col min="3" max="3" width="10.5703125" bestFit="1" customWidth="1"/>
    <col min="5" max="5" width="130.7109375" hidden="1" customWidth="1"/>
    <col min="6" max="6" width="11.7109375" bestFit="1" customWidth="1"/>
    <col min="7" max="7" width="14.140625" bestFit="1" customWidth="1"/>
    <col min="8" max="8" width="16.85546875" bestFit="1" customWidth="1"/>
    <col min="9" max="9" width="16.5703125" bestFit="1" customWidth="1"/>
    <col min="10" max="10" width="14.570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>
        <v>0</v>
      </c>
      <c r="D2">
        <v>4</v>
      </c>
      <c r="E2" t="s">
        <v>12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25">
      <c r="A3" t="s">
        <v>10</v>
      </c>
      <c r="B3" t="s">
        <v>11</v>
      </c>
      <c r="C3">
        <v>1</v>
      </c>
      <c r="D3">
        <v>5</v>
      </c>
      <c r="E3" t="s">
        <v>13</v>
      </c>
      <c r="F3">
        <v>0</v>
      </c>
      <c r="G3">
        <v>1</v>
      </c>
      <c r="H3">
        <v>1</v>
      </c>
      <c r="I3">
        <v>0</v>
      </c>
      <c r="J3">
        <v>0</v>
      </c>
    </row>
    <row r="4" spans="1:10" x14ac:dyDescent="0.25">
      <c r="A4" t="s">
        <v>10</v>
      </c>
      <c r="B4" t="s">
        <v>11</v>
      </c>
      <c r="C4">
        <v>2</v>
      </c>
      <c r="D4">
        <v>5</v>
      </c>
      <c r="E4" t="s">
        <v>14</v>
      </c>
      <c r="F4">
        <v>0</v>
      </c>
      <c r="G4">
        <v>1</v>
      </c>
      <c r="H4">
        <v>1</v>
      </c>
      <c r="I4">
        <v>0</v>
      </c>
      <c r="J4">
        <v>0</v>
      </c>
    </row>
    <row r="5" spans="1:10" x14ac:dyDescent="0.25">
      <c r="A5" t="s">
        <v>10</v>
      </c>
      <c r="B5" t="s">
        <v>11</v>
      </c>
      <c r="C5">
        <v>3</v>
      </c>
      <c r="D5">
        <v>5</v>
      </c>
      <c r="E5" t="s">
        <v>15</v>
      </c>
      <c r="F5">
        <v>0</v>
      </c>
      <c r="G5">
        <v>0</v>
      </c>
      <c r="H5">
        <v>1</v>
      </c>
      <c r="I5">
        <v>0</v>
      </c>
      <c r="J5">
        <v>0</v>
      </c>
    </row>
    <row r="6" spans="1:10" x14ac:dyDescent="0.25">
      <c r="A6" t="s">
        <v>10</v>
      </c>
      <c r="B6" t="s">
        <v>11</v>
      </c>
      <c r="C6">
        <v>4</v>
      </c>
      <c r="D6">
        <v>5</v>
      </c>
      <c r="E6" t="s">
        <v>16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17</v>
      </c>
      <c r="B7" t="s">
        <v>18</v>
      </c>
      <c r="C7">
        <v>0</v>
      </c>
      <c r="D7">
        <v>1</v>
      </c>
      <c r="E7" t="s">
        <v>19</v>
      </c>
      <c r="F7">
        <v>1</v>
      </c>
      <c r="G7">
        <v>1</v>
      </c>
      <c r="H7">
        <v>0</v>
      </c>
      <c r="I7">
        <v>0</v>
      </c>
      <c r="J7">
        <v>0</v>
      </c>
    </row>
    <row r="8" spans="1:10" x14ac:dyDescent="0.25">
      <c r="A8" t="s">
        <v>17</v>
      </c>
      <c r="B8" t="s">
        <v>20</v>
      </c>
      <c r="C8">
        <v>1</v>
      </c>
      <c r="D8">
        <v>2</v>
      </c>
      <c r="E8" t="s">
        <v>21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 t="s">
        <v>22</v>
      </c>
      <c r="C9">
        <v>2</v>
      </c>
      <c r="D9">
        <v>2</v>
      </c>
      <c r="E9" t="s">
        <v>23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 x14ac:dyDescent="0.25">
      <c r="A10" t="s">
        <v>17</v>
      </c>
      <c r="B10" t="s">
        <v>20</v>
      </c>
      <c r="C10">
        <v>3</v>
      </c>
      <c r="D10">
        <v>2</v>
      </c>
      <c r="E10" t="s">
        <v>24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 x14ac:dyDescent="0.25">
      <c r="A11" t="s">
        <v>17</v>
      </c>
      <c r="B11" t="s">
        <v>18</v>
      </c>
      <c r="C11">
        <v>4</v>
      </c>
      <c r="D11">
        <v>2</v>
      </c>
      <c r="E11" t="s">
        <v>25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25">
      <c r="A12" t="s">
        <v>26</v>
      </c>
      <c r="B12" t="s">
        <v>11</v>
      </c>
      <c r="C12">
        <v>0</v>
      </c>
      <c r="D12">
        <v>4</v>
      </c>
      <c r="E12" t="s">
        <v>27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5">
      <c r="A13" t="s">
        <v>26</v>
      </c>
      <c r="B13" t="s">
        <v>11</v>
      </c>
      <c r="C13">
        <v>1</v>
      </c>
      <c r="D13">
        <v>4</v>
      </c>
      <c r="E13" t="s">
        <v>28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 x14ac:dyDescent="0.25">
      <c r="A14" t="s">
        <v>26</v>
      </c>
      <c r="B14" t="s">
        <v>11</v>
      </c>
      <c r="C14">
        <v>2</v>
      </c>
      <c r="D14">
        <v>5</v>
      </c>
      <c r="E14" t="s">
        <v>29</v>
      </c>
      <c r="F14">
        <v>1</v>
      </c>
      <c r="G14">
        <v>0</v>
      </c>
      <c r="H14">
        <v>1</v>
      </c>
      <c r="I14">
        <v>0</v>
      </c>
      <c r="J14">
        <v>0</v>
      </c>
    </row>
    <row r="15" spans="1:10" x14ac:dyDescent="0.25">
      <c r="A15" t="s">
        <v>26</v>
      </c>
      <c r="B15" t="s">
        <v>11</v>
      </c>
      <c r="C15">
        <v>3</v>
      </c>
      <c r="D15">
        <v>5</v>
      </c>
      <c r="E15" t="s">
        <v>30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0" x14ac:dyDescent="0.25">
      <c r="A16" t="s">
        <v>26</v>
      </c>
      <c r="B16" t="s">
        <v>11</v>
      </c>
      <c r="C16">
        <v>4</v>
      </c>
      <c r="D16">
        <v>5</v>
      </c>
      <c r="E16" t="s">
        <v>31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 t="s">
        <v>32</v>
      </c>
      <c r="B17" t="s">
        <v>18</v>
      </c>
      <c r="C17">
        <v>0</v>
      </c>
      <c r="D17">
        <v>1</v>
      </c>
      <c r="E17" t="s">
        <v>19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 x14ac:dyDescent="0.25">
      <c r="A18" t="s">
        <v>32</v>
      </c>
      <c r="B18" t="s">
        <v>20</v>
      </c>
      <c r="C18">
        <v>1</v>
      </c>
      <c r="D18">
        <v>2</v>
      </c>
      <c r="E18" t="s">
        <v>21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 x14ac:dyDescent="0.25">
      <c r="A19" t="s">
        <v>32</v>
      </c>
      <c r="B19" t="s">
        <v>22</v>
      </c>
      <c r="C19">
        <v>2</v>
      </c>
      <c r="D19">
        <v>2</v>
      </c>
      <c r="E19" t="s">
        <v>23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 x14ac:dyDescent="0.25">
      <c r="A20" t="s">
        <v>32</v>
      </c>
      <c r="B20" t="s">
        <v>20</v>
      </c>
      <c r="C20">
        <v>3</v>
      </c>
      <c r="D20">
        <v>2</v>
      </c>
      <c r="E20" t="s">
        <v>24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25">
      <c r="A21" t="s">
        <v>32</v>
      </c>
      <c r="B21" t="s">
        <v>18</v>
      </c>
      <c r="C21">
        <v>4</v>
      </c>
      <c r="D21">
        <v>2</v>
      </c>
      <c r="E21" t="s">
        <v>25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 x14ac:dyDescent="0.25">
      <c r="A22" t="s">
        <v>33</v>
      </c>
      <c r="B22" t="s">
        <v>34</v>
      </c>
      <c r="C22">
        <v>0</v>
      </c>
      <c r="D22">
        <v>4</v>
      </c>
      <c r="E22" t="s">
        <v>35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5">
      <c r="A23" t="s">
        <v>33</v>
      </c>
      <c r="B23" t="s">
        <v>34</v>
      </c>
      <c r="C23">
        <v>1</v>
      </c>
      <c r="D23">
        <v>5</v>
      </c>
      <c r="E23" t="s">
        <v>36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x14ac:dyDescent="0.25">
      <c r="A24" t="s">
        <v>33</v>
      </c>
      <c r="B24" t="s">
        <v>34</v>
      </c>
      <c r="C24">
        <v>2</v>
      </c>
      <c r="D24">
        <v>6</v>
      </c>
      <c r="E24" t="s">
        <v>37</v>
      </c>
      <c r="F24">
        <v>0</v>
      </c>
      <c r="G24">
        <v>0</v>
      </c>
      <c r="H24">
        <v>1</v>
      </c>
      <c r="I24">
        <v>0</v>
      </c>
      <c r="J24">
        <v>0</v>
      </c>
    </row>
    <row r="25" spans="1:10" x14ac:dyDescent="0.25">
      <c r="A25" t="s">
        <v>33</v>
      </c>
      <c r="B25" t="s">
        <v>34</v>
      </c>
      <c r="C25">
        <v>3</v>
      </c>
      <c r="D25">
        <v>6</v>
      </c>
      <c r="E25" t="s">
        <v>38</v>
      </c>
      <c r="F25">
        <v>1</v>
      </c>
      <c r="G25">
        <v>0</v>
      </c>
      <c r="H25">
        <v>1</v>
      </c>
      <c r="I25">
        <v>0</v>
      </c>
      <c r="J25">
        <v>0</v>
      </c>
    </row>
    <row r="26" spans="1:10" x14ac:dyDescent="0.25">
      <c r="A26" t="s">
        <v>33</v>
      </c>
      <c r="B26" t="s">
        <v>34</v>
      </c>
      <c r="C26">
        <v>4</v>
      </c>
      <c r="D26">
        <v>7</v>
      </c>
      <c r="E26" t="s">
        <v>39</v>
      </c>
      <c r="F26">
        <v>1</v>
      </c>
      <c r="G26">
        <v>1</v>
      </c>
      <c r="H26">
        <v>1</v>
      </c>
      <c r="I26">
        <v>0</v>
      </c>
      <c r="J26">
        <v>0</v>
      </c>
    </row>
    <row r="27" spans="1:10" x14ac:dyDescent="0.25">
      <c r="A27" t="s">
        <v>40</v>
      </c>
      <c r="B27" t="s">
        <v>18</v>
      </c>
      <c r="C27">
        <v>0</v>
      </c>
      <c r="D27">
        <v>1</v>
      </c>
      <c r="E27" t="s">
        <v>19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 x14ac:dyDescent="0.25">
      <c r="A28" t="s">
        <v>40</v>
      </c>
      <c r="B28" t="s">
        <v>20</v>
      </c>
      <c r="C28">
        <v>1</v>
      </c>
      <c r="D28">
        <v>2</v>
      </c>
      <c r="E28" t="s">
        <v>21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x14ac:dyDescent="0.25">
      <c r="A29" t="s">
        <v>40</v>
      </c>
      <c r="B29" t="s">
        <v>22</v>
      </c>
      <c r="C29">
        <v>2</v>
      </c>
      <c r="D29">
        <v>2</v>
      </c>
      <c r="E29" t="s">
        <v>23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 x14ac:dyDescent="0.25">
      <c r="A30" t="s">
        <v>40</v>
      </c>
      <c r="B30" t="s">
        <v>20</v>
      </c>
      <c r="C30">
        <v>3</v>
      </c>
      <c r="D30">
        <v>2</v>
      </c>
      <c r="E30" t="s">
        <v>24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 x14ac:dyDescent="0.25">
      <c r="A31" t="s">
        <v>40</v>
      </c>
      <c r="B31" t="s">
        <v>18</v>
      </c>
      <c r="C31">
        <v>4</v>
      </c>
      <c r="D31">
        <v>2</v>
      </c>
      <c r="E31" t="s">
        <v>25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 x14ac:dyDescent="0.25">
      <c r="A32" t="s">
        <v>41</v>
      </c>
      <c r="B32" t="s">
        <v>34</v>
      </c>
      <c r="C32">
        <v>0</v>
      </c>
      <c r="D32">
        <v>3</v>
      </c>
      <c r="E32" t="s">
        <v>42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25">
      <c r="A33" t="s">
        <v>41</v>
      </c>
      <c r="B33" t="s">
        <v>34</v>
      </c>
      <c r="C33">
        <v>1</v>
      </c>
      <c r="D33">
        <v>4</v>
      </c>
      <c r="E33" t="s">
        <v>43</v>
      </c>
      <c r="F33">
        <v>1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 t="s">
        <v>41</v>
      </c>
      <c r="B34" t="s">
        <v>34</v>
      </c>
      <c r="C34">
        <v>2</v>
      </c>
      <c r="D34">
        <v>5</v>
      </c>
      <c r="E34" t="s">
        <v>44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25">
      <c r="A35" t="s">
        <v>41</v>
      </c>
      <c r="B35" t="s">
        <v>34</v>
      </c>
      <c r="C35">
        <v>3</v>
      </c>
      <c r="D35">
        <v>5</v>
      </c>
      <c r="E35" t="s">
        <v>45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 x14ac:dyDescent="0.25">
      <c r="A36" t="s">
        <v>41</v>
      </c>
      <c r="B36" t="s">
        <v>34</v>
      </c>
      <c r="C36">
        <v>4</v>
      </c>
      <c r="D36">
        <v>6</v>
      </c>
      <c r="E36" t="s">
        <v>46</v>
      </c>
      <c r="F36">
        <v>1</v>
      </c>
      <c r="G36">
        <v>0</v>
      </c>
      <c r="H36">
        <v>1</v>
      </c>
      <c r="I36">
        <v>0</v>
      </c>
      <c r="J36">
        <v>0</v>
      </c>
    </row>
    <row r="37" spans="1:10" x14ac:dyDescent="0.25">
      <c r="A37" t="s">
        <v>47</v>
      </c>
      <c r="B37" t="s">
        <v>20</v>
      </c>
      <c r="C37">
        <v>0</v>
      </c>
      <c r="D37">
        <v>1</v>
      </c>
      <c r="E37" t="s">
        <v>48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47</v>
      </c>
      <c r="B38" t="s">
        <v>20</v>
      </c>
      <c r="C38">
        <v>1</v>
      </c>
      <c r="D38">
        <v>1</v>
      </c>
      <c r="E38" t="s">
        <v>49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 x14ac:dyDescent="0.25">
      <c r="A39" t="s">
        <v>47</v>
      </c>
      <c r="B39" t="s">
        <v>22</v>
      </c>
      <c r="C39">
        <v>2</v>
      </c>
      <c r="D39">
        <v>2</v>
      </c>
      <c r="E39" t="s">
        <v>50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 x14ac:dyDescent="0.25">
      <c r="A40" t="s">
        <v>47</v>
      </c>
      <c r="B40" t="s">
        <v>18</v>
      </c>
      <c r="C40">
        <v>3</v>
      </c>
      <c r="D40">
        <v>2</v>
      </c>
      <c r="E40" t="s">
        <v>51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 x14ac:dyDescent="0.25">
      <c r="A41" t="s">
        <v>47</v>
      </c>
      <c r="B41" t="s">
        <v>18</v>
      </c>
      <c r="C41">
        <v>4</v>
      </c>
      <c r="D41">
        <v>2</v>
      </c>
      <c r="E41" t="s">
        <v>52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53</v>
      </c>
      <c r="B42" t="s">
        <v>54</v>
      </c>
      <c r="C42">
        <v>0</v>
      </c>
      <c r="D42">
        <v>1</v>
      </c>
      <c r="E42" t="s">
        <v>55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56</v>
      </c>
      <c r="B43" t="s">
        <v>57</v>
      </c>
      <c r="C43">
        <v>0</v>
      </c>
      <c r="D43">
        <v>1</v>
      </c>
      <c r="E43" t="s">
        <v>55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25">
      <c r="A44" t="s">
        <v>56</v>
      </c>
      <c r="B44" t="s">
        <v>58</v>
      </c>
      <c r="C44">
        <v>1</v>
      </c>
      <c r="D44">
        <v>1</v>
      </c>
      <c r="E44" t="s">
        <v>59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56</v>
      </c>
      <c r="B45" t="s">
        <v>57</v>
      </c>
      <c r="C45">
        <v>2</v>
      </c>
      <c r="D45">
        <v>1</v>
      </c>
      <c r="E45" t="s">
        <v>60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 x14ac:dyDescent="0.25">
      <c r="A46" t="s">
        <v>56</v>
      </c>
      <c r="B46" t="s">
        <v>58</v>
      </c>
      <c r="C46">
        <v>3</v>
      </c>
      <c r="D46">
        <v>1</v>
      </c>
      <c r="E46" t="s">
        <v>61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 x14ac:dyDescent="0.25">
      <c r="A47" t="s">
        <v>56</v>
      </c>
      <c r="B47" t="s">
        <v>57</v>
      </c>
      <c r="C47">
        <v>4</v>
      </c>
      <c r="D47">
        <v>1</v>
      </c>
      <c r="E47" t="s">
        <v>62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5">
      <c r="A48" t="s">
        <v>63</v>
      </c>
      <c r="B48" t="s">
        <v>64</v>
      </c>
      <c r="C48">
        <v>0</v>
      </c>
      <c r="D48">
        <v>1</v>
      </c>
      <c r="E48" t="s">
        <v>62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5">
      <c r="A49" t="s">
        <v>63</v>
      </c>
      <c r="B49" t="s">
        <v>64</v>
      </c>
      <c r="C49">
        <v>1</v>
      </c>
      <c r="D49">
        <v>2</v>
      </c>
      <c r="E49" t="s">
        <v>65</v>
      </c>
      <c r="F49">
        <v>1</v>
      </c>
      <c r="G49">
        <v>0</v>
      </c>
      <c r="H49">
        <v>1</v>
      </c>
      <c r="I49">
        <v>0</v>
      </c>
      <c r="J49">
        <v>0</v>
      </c>
    </row>
    <row r="50" spans="1:10" x14ac:dyDescent="0.25">
      <c r="A50" t="s">
        <v>63</v>
      </c>
      <c r="B50" t="s">
        <v>64</v>
      </c>
      <c r="C50">
        <v>2</v>
      </c>
      <c r="D50">
        <v>3</v>
      </c>
      <c r="E50" t="s">
        <v>66</v>
      </c>
      <c r="F50">
        <v>1</v>
      </c>
      <c r="G50">
        <v>0</v>
      </c>
      <c r="H50">
        <v>1</v>
      </c>
      <c r="I50">
        <v>0</v>
      </c>
      <c r="J50">
        <v>0</v>
      </c>
    </row>
    <row r="51" spans="1:10" x14ac:dyDescent="0.25">
      <c r="A51" t="s">
        <v>63</v>
      </c>
      <c r="B51" t="s">
        <v>64</v>
      </c>
      <c r="C51">
        <v>3</v>
      </c>
      <c r="D51">
        <v>4</v>
      </c>
      <c r="E51" t="s">
        <v>67</v>
      </c>
      <c r="F51">
        <v>1</v>
      </c>
      <c r="G51">
        <v>0</v>
      </c>
      <c r="H51">
        <v>1</v>
      </c>
      <c r="I51">
        <v>0</v>
      </c>
      <c r="J51">
        <v>0</v>
      </c>
    </row>
    <row r="52" spans="1:10" x14ac:dyDescent="0.25">
      <c r="A52" t="s">
        <v>63</v>
      </c>
      <c r="B52" t="s">
        <v>64</v>
      </c>
      <c r="C52">
        <v>4</v>
      </c>
      <c r="D52">
        <v>5</v>
      </c>
      <c r="E52" t="s">
        <v>68</v>
      </c>
      <c r="F52">
        <v>1</v>
      </c>
      <c r="G52">
        <v>0</v>
      </c>
      <c r="H52">
        <v>1</v>
      </c>
      <c r="I52">
        <v>0</v>
      </c>
      <c r="J52">
        <v>0</v>
      </c>
    </row>
    <row r="53" spans="1:10" x14ac:dyDescent="0.25">
      <c r="A53" t="s">
        <v>69</v>
      </c>
      <c r="B53" t="s">
        <v>70</v>
      </c>
      <c r="C53">
        <v>0</v>
      </c>
      <c r="D53">
        <v>1</v>
      </c>
      <c r="E53" t="s">
        <v>61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 x14ac:dyDescent="0.25">
      <c r="A54" t="s">
        <v>69</v>
      </c>
      <c r="B54" t="s">
        <v>71</v>
      </c>
      <c r="C54">
        <v>1</v>
      </c>
      <c r="D54">
        <v>1</v>
      </c>
      <c r="E54" t="s">
        <v>59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 x14ac:dyDescent="0.25">
      <c r="A55" t="s">
        <v>69</v>
      </c>
      <c r="B55" t="s">
        <v>72</v>
      </c>
      <c r="C55">
        <v>2</v>
      </c>
      <c r="D55">
        <v>1</v>
      </c>
      <c r="E55" t="s">
        <v>60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 x14ac:dyDescent="0.25">
      <c r="A56" t="s">
        <v>69</v>
      </c>
      <c r="B56" t="s">
        <v>70</v>
      </c>
      <c r="C56">
        <v>3</v>
      </c>
      <c r="D56">
        <v>1</v>
      </c>
      <c r="E56" t="s">
        <v>73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 x14ac:dyDescent="0.25">
      <c r="A57" t="s">
        <v>69</v>
      </c>
      <c r="B57" t="s">
        <v>72</v>
      </c>
      <c r="C57">
        <v>4</v>
      </c>
      <c r="D57">
        <v>1</v>
      </c>
      <c r="E57" t="s">
        <v>62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74</v>
      </c>
      <c r="B58" t="s">
        <v>75</v>
      </c>
      <c r="C58">
        <v>0</v>
      </c>
      <c r="D58">
        <v>4</v>
      </c>
      <c r="E58" t="s">
        <v>76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5">
      <c r="A59" t="s">
        <v>74</v>
      </c>
      <c r="B59" t="s">
        <v>75</v>
      </c>
      <c r="C59">
        <v>1</v>
      </c>
      <c r="D59">
        <v>5</v>
      </c>
      <c r="E59" t="s">
        <v>77</v>
      </c>
      <c r="F59">
        <v>1</v>
      </c>
      <c r="G59">
        <v>1</v>
      </c>
      <c r="H59">
        <v>1</v>
      </c>
      <c r="I59">
        <v>0</v>
      </c>
      <c r="J59">
        <v>0</v>
      </c>
    </row>
    <row r="60" spans="1:10" x14ac:dyDescent="0.25">
      <c r="A60" t="s">
        <v>74</v>
      </c>
      <c r="B60" t="s">
        <v>75</v>
      </c>
      <c r="C60">
        <v>2</v>
      </c>
      <c r="D60">
        <v>5</v>
      </c>
      <c r="E60" t="s">
        <v>78</v>
      </c>
      <c r="F60">
        <v>0</v>
      </c>
      <c r="G60">
        <v>0</v>
      </c>
      <c r="H60">
        <v>1</v>
      </c>
      <c r="I60">
        <v>0</v>
      </c>
      <c r="J60">
        <v>0</v>
      </c>
    </row>
    <row r="61" spans="1:10" x14ac:dyDescent="0.25">
      <c r="A61" t="s">
        <v>74</v>
      </c>
      <c r="B61" t="s">
        <v>75</v>
      </c>
      <c r="C61">
        <v>3</v>
      </c>
      <c r="D61">
        <v>5</v>
      </c>
      <c r="E61" t="s">
        <v>79</v>
      </c>
      <c r="F61">
        <v>0</v>
      </c>
      <c r="G61">
        <v>0</v>
      </c>
      <c r="H61">
        <v>1</v>
      </c>
      <c r="I61">
        <v>0</v>
      </c>
      <c r="J61">
        <v>0</v>
      </c>
    </row>
    <row r="62" spans="1:10" x14ac:dyDescent="0.25">
      <c r="A62" t="s">
        <v>74</v>
      </c>
      <c r="B62" t="s">
        <v>75</v>
      </c>
      <c r="C62">
        <v>4</v>
      </c>
      <c r="D62">
        <v>5</v>
      </c>
      <c r="E62" t="s">
        <v>80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 x14ac:dyDescent="0.25">
      <c r="A63" t="s">
        <v>81</v>
      </c>
      <c r="B63" t="s">
        <v>82</v>
      </c>
      <c r="C63">
        <v>0</v>
      </c>
      <c r="D63">
        <v>2</v>
      </c>
      <c r="E63" t="s">
        <v>83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81</v>
      </c>
      <c r="B64" t="s">
        <v>84</v>
      </c>
      <c r="C64">
        <v>1</v>
      </c>
      <c r="D64">
        <v>3</v>
      </c>
      <c r="E64" t="s">
        <v>85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81</v>
      </c>
      <c r="B65" t="s">
        <v>86</v>
      </c>
      <c r="C65">
        <v>2</v>
      </c>
      <c r="D65">
        <v>3</v>
      </c>
      <c r="E65" t="s">
        <v>87</v>
      </c>
      <c r="F65">
        <v>1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81</v>
      </c>
      <c r="B66" t="s">
        <v>84</v>
      </c>
      <c r="C66">
        <v>3</v>
      </c>
      <c r="D66">
        <v>3</v>
      </c>
      <c r="E66" t="s">
        <v>88</v>
      </c>
      <c r="F66">
        <v>1</v>
      </c>
      <c r="G66">
        <v>0</v>
      </c>
      <c r="H66">
        <v>1</v>
      </c>
      <c r="I66">
        <v>0</v>
      </c>
      <c r="J66">
        <v>0</v>
      </c>
    </row>
    <row r="67" spans="1:10" x14ac:dyDescent="0.25">
      <c r="A67" t="s">
        <v>81</v>
      </c>
      <c r="B67" t="s">
        <v>89</v>
      </c>
      <c r="C67">
        <v>4</v>
      </c>
      <c r="D67">
        <v>3</v>
      </c>
      <c r="E67" t="s">
        <v>90</v>
      </c>
      <c r="F67">
        <v>1</v>
      </c>
      <c r="G67">
        <v>0</v>
      </c>
      <c r="H67">
        <v>1</v>
      </c>
      <c r="I67">
        <v>0</v>
      </c>
      <c r="J67">
        <v>0</v>
      </c>
    </row>
    <row r="68" spans="1:10" x14ac:dyDescent="0.25">
      <c r="A68" t="s">
        <v>91</v>
      </c>
      <c r="B68" t="s">
        <v>92</v>
      </c>
      <c r="C68">
        <v>0</v>
      </c>
      <c r="D68">
        <v>4</v>
      </c>
      <c r="E68" t="s">
        <v>93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5">
      <c r="A69" t="s">
        <v>91</v>
      </c>
      <c r="B69" t="s">
        <v>92</v>
      </c>
      <c r="C69">
        <v>1</v>
      </c>
      <c r="D69">
        <v>5</v>
      </c>
      <c r="E69" t="s">
        <v>94</v>
      </c>
      <c r="F69">
        <v>0</v>
      </c>
      <c r="G69">
        <v>0</v>
      </c>
      <c r="H69">
        <v>1</v>
      </c>
      <c r="I69">
        <v>0</v>
      </c>
      <c r="J69">
        <v>0</v>
      </c>
    </row>
    <row r="70" spans="1:10" x14ac:dyDescent="0.25">
      <c r="A70" t="s">
        <v>91</v>
      </c>
      <c r="B70" t="s">
        <v>92</v>
      </c>
      <c r="C70">
        <v>2</v>
      </c>
      <c r="D70">
        <v>5</v>
      </c>
      <c r="E70" t="s">
        <v>95</v>
      </c>
      <c r="F70">
        <v>0</v>
      </c>
      <c r="G70">
        <v>0</v>
      </c>
      <c r="H70">
        <v>1</v>
      </c>
      <c r="I70">
        <v>0</v>
      </c>
      <c r="J70">
        <v>0</v>
      </c>
    </row>
    <row r="71" spans="1:10" x14ac:dyDescent="0.25">
      <c r="A71" t="s">
        <v>91</v>
      </c>
      <c r="B71" t="s">
        <v>92</v>
      </c>
      <c r="C71">
        <v>3</v>
      </c>
      <c r="D71">
        <v>5</v>
      </c>
      <c r="E71" t="s">
        <v>96</v>
      </c>
      <c r="F71">
        <v>0</v>
      </c>
      <c r="G71">
        <v>0</v>
      </c>
      <c r="H71">
        <v>1</v>
      </c>
      <c r="I71">
        <v>0</v>
      </c>
      <c r="J71">
        <v>0</v>
      </c>
    </row>
    <row r="72" spans="1:10" x14ac:dyDescent="0.25">
      <c r="A72" t="s">
        <v>91</v>
      </c>
      <c r="B72" t="s">
        <v>92</v>
      </c>
      <c r="C72">
        <v>4</v>
      </c>
      <c r="D72">
        <v>5</v>
      </c>
      <c r="E72" t="s">
        <v>97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5">
      <c r="A73" t="s">
        <v>98</v>
      </c>
      <c r="B73" t="s">
        <v>99</v>
      </c>
      <c r="C73">
        <v>0</v>
      </c>
      <c r="D73">
        <v>2</v>
      </c>
      <c r="E73" t="s">
        <v>100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 x14ac:dyDescent="0.25">
      <c r="A74" t="s">
        <v>98</v>
      </c>
      <c r="B74" t="s">
        <v>99</v>
      </c>
      <c r="C74">
        <v>1</v>
      </c>
      <c r="D74">
        <v>2</v>
      </c>
      <c r="E74" t="s">
        <v>101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 x14ac:dyDescent="0.25">
      <c r="A75" t="s">
        <v>98</v>
      </c>
      <c r="B75" t="s">
        <v>102</v>
      </c>
      <c r="C75">
        <v>2</v>
      </c>
      <c r="D75">
        <v>2</v>
      </c>
      <c r="E75" t="s">
        <v>103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98</v>
      </c>
      <c r="B76" t="s">
        <v>99</v>
      </c>
      <c r="C76">
        <v>3</v>
      </c>
      <c r="D76">
        <v>2</v>
      </c>
      <c r="E76" t="s">
        <v>104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 x14ac:dyDescent="0.25">
      <c r="A77" t="s">
        <v>98</v>
      </c>
      <c r="B77" t="s">
        <v>105</v>
      </c>
      <c r="C77">
        <v>4</v>
      </c>
      <c r="D77">
        <v>2</v>
      </c>
      <c r="E77" t="s">
        <v>23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 x14ac:dyDescent="0.25">
      <c r="A78" t="s">
        <v>106</v>
      </c>
      <c r="B78" t="s">
        <v>92</v>
      </c>
      <c r="C78">
        <v>0</v>
      </c>
      <c r="D78">
        <v>5</v>
      </c>
      <c r="E78" t="s">
        <v>107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5">
      <c r="A79" t="s">
        <v>106</v>
      </c>
      <c r="B79" t="s">
        <v>92</v>
      </c>
      <c r="C79">
        <v>1</v>
      </c>
      <c r="D79">
        <v>5</v>
      </c>
      <c r="E79" t="s">
        <v>108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5">
      <c r="A80" t="s">
        <v>106</v>
      </c>
      <c r="B80" t="s">
        <v>92</v>
      </c>
      <c r="C80">
        <v>2</v>
      </c>
      <c r="D80">
        <v>5</v>
      </c>
      <c r="E80" t="s">
        <v>109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25">
      <c r="A81" t="s">
        <v>106</v>
      </c>
      <c r="B81" t="s">
        <v>92</v>
      </c>
      <c r="C81">
        <v>3</v>
      </c>
      <c r="D81">
        <v>5</v>
      </c>
      <c r="E81" t="s">
        <v>110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5">
      <c r="A82" t="s">
        <v>106</v>
      </c>
      <c r="B82" t="s">
        <v>92</v>
      </c>
      <c r="C82">
        <v>4</v>
      </c>
      <c r="D82">
        <v>6</v>
      </c>
      <c r="E82" t="s">
        <v>111</v>
      </c>
      <c r="F82">
        <v>1</v>
      </c>
      <c r="G82">
        <v>0</v>
      </c>
      <c r="H82">
        <v>1</v>
      </c>
      <c r="I82">
        <v>0</v>
      </c>
      <c r="J82">
        <v>0</v>
      </c>
    </row>
    <row r="83" spans="1:10" x14ac:dyDescent="0.25">
      <c r="A83" t="s">
        <v>112</v>
      </c>
      <c r="B83" t="s">
        <v>99</v>
      </c>
      <c r="C83">
        <v>0</v>
      </c>
      <c r="D83">
        <v>2</v>
      </c>
      <c r="E83" t="s">
        <v>100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 x14ac:dyDescent="0.25">
      <c r="A84" t="s">
        <v>112</v>
      </c>
      <c r="B84" t="s">
        <v>99</v>
      </c>
      <c r="C84">
        <v>1</v>
      </c>
      <c r="D84">
        <v>2</v>
      </c>
      <c r="E84" t="s">
        <v>101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 x14ac:dyDescent="0.25">
      <c r="A85" t="s">
        <v>112</v>
      </c>
      <c r="B85" t="s">
        <v>102</v>
      </c>
      <c r="C85">
        <v>2</v>
      </c>
      <c r="D85">
        <v>2</v>
      </c>
      <c r="E85" t="s">
        <v>103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 x14ac:dyDescent="0.25">
      <c r="A86" t="s">
        <v>112</v>
      </c>
      <c r="B86" t="s">
        <v>99</v>
      </c>
      <c r="C86">
        <v>3</v>
      </c>
      <c r="D86">
        <v>2</v>
      </c>
      <c r="E86" t="s">
        <v>104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 x14ac:dyDescent="0.25">
      <c r="A87" t="s">
        <v>112</v>
      </c>
      <c r="B87" t="s">
        <v>105</v>
      </c>
      <c r="C87">
        <v>4</v>
      </c>
      <c r="D87">
        <v>2</v>
      </c>
      <c r="E87" t="s">
        <v>23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 x14ac:dyDescent="0.25">
      <c r="A88" t="s">
        <v>113</v>
      </c>
      <c r="B88" t="s">
        <v>92</v>
      </c>
      <c r="C88">
        <v>0</v>
      </c>
      <c r="D88">
        <v>5</v>
      </c>
      <c r="E88" t="s">
        <v>114</v>
      </c>
      <c r="F88">
        <v>0</v>
      </c>
      <c r="G88">
        <v>1</v>
      </c>
      <c r="H88">
        <v>0</v>
      </c>
      <c r="I88">
        <v>0</v>
      </c>
      <c r="J88">
        <v>0</v>
      </c>
    </row>
    <row r="89" spans="1:10" x14ac:dyDescent="0.25">
      <c r="A89" t="s">
        <v>113</v>
      </c>
      <c r="B89" t="s">
        <v>92</v>
      </c>
      <c r="C89">
        <v>1</v>
      </c>
      <c r="D89">
        <v>5</v>
      </c>
      <c r="E89" t="s">
        <v>115</v>
      </c>
      <c r="F89">
        <v>0</v>
      </c>
      <c r="G89">
        <v>1</v>
      </c>
      <c r="H89">
        <v>0</v>
      </c>
      <c r="I89">
        <v>0</v>
      </c>
      <c r="J89">
        <v>0</v>
      </c>
    </row>
    <row r="90" spans="1:10" x14ac:dyDescent="0.25">
      <c r="A90" t="s">
        <v>113</v>
      </c>
      <c r="B90" t="s">
        <v>92</v>
      </c>
      <c r="C90">
        <v>2</v>
      </c>
      <c r="D90">
        <v>5</v>
      </c>
      <c r="E90" t="s">
        <v>116</v>
      </c>
      <c r="F90">
        <v>0</v>
      </c>
      <c r="G90">
        <v>1</v>
      </c>
      <c r="H90">
        <v>0</v>
      </c>
      <c r="I90">
        <v>0</v>
      </c>
      <c r="J90">
        <v>0</v>
      </c>
    </row>
    <row r="91" spans="1:10" x14ac:dyDescent="0.25">
      <c r="A91" t="s">
        <v>113</v>
      </c>
      <c r="B91" t="s">
        <v>92</v>
      </c>
      <c r="C91">
        <v>3</v>
      </c>
      <c r="D91">
        <v>5</v>
      </c>
      <c r="E91" t="s">
        <v>117</v>
      </c>
      <c r="F91">
        <v>0</v>
      </c>
      <c r="G91">
        <v>1</v>
      </c>
      <c r="H91">
        <v>0</v>
      </c>
      <c r="I91">
        <v>0</v>
      </c>
      <c r="J91">
        <v>0</v>
      </c>
    </row>
    <row r="92" spans="1:10" x14ac:dyDescent="0.25">
      <c r="A92" t="s">
        <v>113</v>
      </c>
      <c r="B92" t="s">
        <v>92</v>
      </c>
      <c r="C92">
        <v>4</v>
      </c>
      <c r="D92">
        <v>5</v>
      </c>
      <c r="E92" t="s">
        <v>107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5">
      <c r="A93" t="s">
        <v>118</v>
      </c>
      <c r="B93" t="s">
        <v>119</v>
      </c>
      <c r="C93">
        <v>0</v>
      </c>
      <c r="D93">
        <v>2</v>
      </c>
      <c r="E93" t="s">
        <v>120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 x14ac:dyDescent="0.25">
      <c r="A94" t="s">
        <v>118</v>
      </c>
      <c r="B94" t="s">
        <v>105</v>
      </c>
      <c r="C94">
        <v>1</v>
      </c>
      <c r="D94">
        <v>2</v>
      </c>
      <c r="E94" t="s">
        <v>101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 x14ac:dyDescent="0.25">
      <c r="A95" t="s">
        <v>118</v>
      </c>
      <c r="B95" t="s">
        <v>121</v>
      </c>
      <c r="C95">
        <v>2</v>
      </c>
      <c r="D95">
        <v>2</v>
      </c>
      <c r="E95" t="s">
        <v>103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 x14ac:dyDescent="0.25">
      <c r="A96" t="s">
        <v>118</v>
      </c>
      <c r="B96" t="s">
        <v>105</v>
      </c>
      <c r="C96">
        <v>3</v>
      </c>
      <c r="D96">
        <v>2</v>
      </c>
      <c r="E96" t="s">
        <v>23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 x14ac:dyDescent="0.25">
      <c r="A97" t="s">
        <v>118</v>
      </c>
      <c r="B97" t="s">
        <v>105</v>
      </c>
      <c r="C97">
        <v>4</v>
      </c>
      <c r="D97">
        <v>2</v>
      </c>
      <c r="E97" t="s">
        <v>25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 x14ac:dyDescent="0.25">
      <c r="A98" t="s">
        <v>122</v>
      </c>
      <c r="B98" t="s">
        <v>123</v>
      </c>
      <c r="C98">
        <v>0</v>
      </c>
      <c r="D98">
        <v>5</v>
      </c>
      <c r="E98" t="s">
        <v>124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 x14ac:dyDescent="0.25">
      <c r="A99" t="s">
        <v>122</v>
      </c>
      <c r="B99" t="s">
        <v>123</v>
      </c>
      <c r="C99">
        <v>1</v>
      </c>
      <c r="D99">
        <v>5</v>
      </c>
      <c r="E99" t="s">
        <v>125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5">
      <c r="A100" t="s">
        <v>122</v>
      </c>
      <c r="B100" t="s">
        <v>123</v>
      </c>
      <c r="C100">
        <v>2</v>
      </c>
      <c r="D100">
        <v>5</v>
      </c>
      <c r="E100" t="s">
        <v>126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5">
      <c r="A101" t="s">
        <v>122</v>
      </c>
      <c r="B101" t="s">
        <v>123</v>
      </c>
      <c r="C101">
        <v>3</v>
      </c>
      <c r="D101">
        <v>5</v>
      </c>
      <c r="E101" t="s">
        <v>127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5">
      <c r="A102" t="s">
        <v>122</v>
      </c>
      <c r="B102" t="s">
        <v>123</v>
      </c>
      <c r="C102">
        <v>4</v>
      </c>
      <c r="D102">
        <v>6</v>
      </c>
      <c r="E102" t="s">
        <v>128</v>
      </c>
      <c r="F102">
        <v>0</v>
      </c>
      <c r="G102">
        <v>0</v>
      </c>
      <c r="H102">
        <v>1</v>
      </c>
      <c r="I102">
        <v>0</v>
      </c>
      <c r="J102">
        <v>0</v>
      </c>
    </row>
    <row r="103" spans="1:10" x14ac:dyDescent="0.25">
      <c r="A103" t="s">
        <v>129</v>
      </c>
      <c r="B103" t="s">
        <v>130</v>
      </c>
      <c r="C103">
        <v>0</v>
      </c>
      <c r="D103">
        <v>2</v>
      </c>
      <c r="E103" t="s">
        <v>101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 x14ac:dyDescent="0.25">
      <c r="A104" t="s">
        <v>129</v>
      </c>
      <c r="B104" t="s">
        <v>131</v>
      </c>
      <c r="C104">
        <v>1</v>
      </c>
      <c r="D104">
        <v>2</v>
      </c>
      <c r="E104" t="s">
        <v>103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 x14ac:dyDescent="0.25">
      <c r="A105" t="s">
        <v>129</v>
      </c>
      <c r="B105" t="s">
        <v>132</v>
      </c>
      <c r="C105">
        <v>2</v>
      </c>
      <c r="D105">
        <v>2</v>
      </c>
      <c r="E105" t="s">
        <v>133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 x14ac:dyDescent="0.25">
      <c r="A106" t="s">
        <v>129</v>
      </c>
      <c r="B106" t="s">
        <v>131</v>
      </c>
      <c r="C106">
        <v>3</v>
      </c>
      <c r="D106">
        <v>2</v>
      </c>
      <c r="E106" t="s">
        <v>23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 x14ac:dyDescent="0.25">
      <c r="A107" t="s">
        <v>129</v>
      </c>
      <c r="B107" t="s">
        <v>134</v>
      </c>
      <c r="C107">
        <v>4</v>
      </c>
      <c r="D107">
        <v>2</v>
      </c>
      <c r="E107" t="s">
        <v>135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 x14ac:dyDescent="0.25">
      <c r="A108" t="s">
        <v>223</v>
      </c>
      <c r="B108" t="s">
        <v>123</v>
      </c>
      <c r="C108">
        <v>0</v>
      </c>
      <c r="D108">
        <v>6</v>
      </c>
      <c r="E108" t="s">
        <v>124</v>
      </c>
      <c r="F108">
        <v>0</v>
      </c>
      <c r="G108">
        <v>1</v>
      </c>
      <c r="H108">
        <v>0</v>
      </c>
      <c r="I108">
        <v>0</v>
      </c>
      <c r="J108">
        <v>0</v>
      </c>
    </row>
    <row r="109" spans="1:10" x14ac:dyDescent="0.25">
      <c r="A109" t="s">
        <v>223</v>
      </c>
      <c r="B109" t="s">
        <v>123</v>
      </c>
      <c r="C109">
        <v>1</v>
      </c>
      <c r="D109">
        <v>6</v>
      </c>
      <c r="E109" t="s">
        <v>125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25">
      <c r="A110" t="s">
        <v>223</v>
      </c>
      <c r="B110" t="s">
        <v>123</v>
      </c>
      <c r="C110">
        <v>2</v>
      </c>
      <c r="D110">
        <v>6</v>
      </c>
      <c r="E110" t="s">
        <v>126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5">
      <c r="A111" t="s">
        <v>223</v>
      </c>
      <c r="B111" t="s">
        <v>123</v>
      </c>
      <c r="C111">
        <v>3</v>
      </c>
      <c r="D111">
        <v>6</v>
      </c>
      <c r="E111" t="s">
        <v>127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x14ac:dyDescent="0.25">
      <c r="A112" t="s">
        <v>223</v>
      </c>
      <c r="B112" t="s">
        <v>123</v>
      </c>
      <c r="C112">
        <v>4</v>
      </c>
      <c r="D112">
        <v>6</v>
      </c>
      <c r="E112" t="s">
        <v>128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5">
      <c r="A113" t="s">
        <v>136</v>
      </c>
      <c r="B113" t="s">
        <v>137</v>
      </c>
      <c r="C113">
        <v>0</v>
      </c>
      <c r="D113">
        <v>3</v>
      </c>
      <c r="E113" t="s">
        <v>138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5">
      <c r="A114" t="s">
        <v>136</v>
      </c>
      <c r="B114" t="s">
        <v>137</v>
      </c>
      <c r="C114">
        <v>1</v>
      </c>
      <c r="D114">
        <v>4</v>
      </c>
      <c r="E114" t="s">
        <v>139</v>
      </c>
      <c r="F114">
        <v>0</v>
      </c>
      <c r="G114">
        <v>0</v>
      </c>
      <c r="H114">
        <v>1</v>
      </c>
      <c r="I114">
        <v>0</v>
      </c>
      <c r="J114">
        <v>0</v>
      </c>
    </row>
    <row r="115" spans="1:10" x14ac:dyDescent="0.25">
      <c r="A115" t="s">
        <v>136</v>
      </c>
      <c r="B115" t="s">
        <v>137</v>
      </c>
      <c r="C115">
        <v>2</v>
      </c>
      <c r="D115">
        <v>4</v>
      </c>
      <c r="E115" t="s">
        <v>140</v>
      </c>
      <c r="F115">
        <v>1</v>
      </c>
      <c r="G115">
        <v>0</v>
      </c>
      <c r="H115">
        <v>1</v>
      </c>
      <c r="I115">
        <v>0</v>
      </c>
      <c r="J115">
        <v>0</v>
      </c>
    </row>
    <row r="116" spans="1:10" x14ac:dyDescent="0.25">
      <c r="A116" t="s">
        <v>136</v>
      </c>
      <c r="B116" t="s">
        <v>137</v>
      </c>
      <c r="C116">
        <v>3</v>
      </c>
      <c r="D116">
        <v>4</v>
      </c>
      <c r="E116" t="s">
        <v>141</v>
      </c>
      <c r="F116">
        <v>0</v>
      </c>
      <c r="G116">
        <v>0</v>
      </c>
      <c r="H116">
        <v>1</v>
      </c>
      <c r="I116">
        <v>0</v>
      </c>
      <c r="J116">
        <v>0</v>
      </c>
    </row>
    <row r="117" spans="1:10" x14ac:dyDescent="0.25">
      <c r="A117" t="s">
        <v>136</v>
      </c>
      <c r="B117" t="s">
        <v>137</v>
      </c>
      <c r="C117">
        <v>4</v>
      </c>
      <c r="D117">
        <v>4</v>
      </c>
      <c r="E117" t="s">
        <v>142</v>
      </c>
      <c r="F117">
        <v>0</v>
      </c>
      <c r="G117">
        <v>0</v>
      </c>
      <c r="H117">
        <v>1</v>
      </c>
      <c r="I117">
        <v>0</v>
      </c>
      <c r="J117">
        <v>0</v>
      </c>
    </row>
    <row r="118" spans="1:10" x14ac:dyDescent="0.25">
      <c r="A118" t="s">
        <v>143</v>
      </c>
      <c r="B118" t="s">
        <v>144</v>
      </c>
      <c r="C118">
        <v>0</v>
      </c>
      <c r="D118">
        <v>1</v>
      </c>
      <c r="E118" t="s">
        <v>49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143</v>
      </c>
      <c r="B119" t="s">
        <v>145</v>
      </c>
      <c r="C119">
        <v>1</v>
      </c>
      <c r="D119">
        <v>2</v>
      </c>
      <c r="E119" t="s">
        <v>146</v>
      </c>
      <c r="F119">
        <v>1</v>
      </c>
      <c r="G119">
        <v>0</v>
      </c>
      <c r="H119">
        <v>1</v>
      </c>
      <c r="I119">
        <v>0</v>
      </c>
      <c r="J119">
        <v>0</v>
      </c>
    </row>
    <row r="120" spans="1:10" x14ac:dyDescent="0.25">
      <c r="A120" t="s">
        <v>143</v>
      </c>
      <c r="B120" t="s">
        <v>147</v>
      </c>
      <c r="C120">
        <v>2</v>
      </c>
      <c r="D120">
        <v>2</v>
      </c>
      <c r="E120" t="s">
        <v>50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 x14ac:dyDescent="0.25">
      <c r="A121" t="s">
        <v>143</v>
      </c>
      <c r="B121" t="s">
        <v>148</v>
      </c>
      <c r="C121">
        <v>3</v>
      </c>
      <c r="D121">
        <v>2</v>
      </c>
      <c r="E121" t="s">
        <v>149</v>
      </c>
      <c r="F121">
        <v>1</v>
      </c>
      <c r="G121">
        <v>1</v>
      </c>
      <c r="H121">
        <v>1</v>
      </c>
      <c r="I121">
        <v>0</v>
      </c>
      <c r="J121">
        <v>0</v>
      </c>
    </row>
    <row r="122" spans="1:10" x14ac:dyDescent="0.25">
      <c r="A122" t="s">
        <v>143</v>
      </c>
      <c r="B122" t="s">
        <v>145</v>
      </c>
      <c r="C122">
        <v>4</v>
      </c>
      <c r="D122">
        <v>2</v>
      </c>
      <c r="E122" t="s">
        <v>150</v>
      </c>
      <c r="F122">
        <v>1</v>
      </c>
      <c r="G122">
        <v>1</v>
      </c>
      <c r="H122">
        <v>0</v>
      </c>
      <c r="I122">
        <v>0</v>
      </c>
      <c r="J12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21EB-DDEB-4ECE-A9A4-EF24C625D1E0}">
  <dimension ref="A1:E6"/>
  <sheetViews>
    <sheetView topLeftCell="D1" workbookViewId="0">
      <selection activeCell="E6" sqref="E6"/>
    </sheetView>
  </sheetViews>
  <sheetFormatPr defaultRowHeight="15" x14ac:dyDescent="0.25"/>
  <cols>
    <col min="1" max="1" width="16.7109375" bestFit="1" customWidth="1"/>
    <col min="3" max="3" width="91.28515625" bestFit="1" customWidth="1"/>
    <col min="4" max="4" width="94.42578125" bestFit="1" customWidth="1"/>
    <col min="5" max="5" width="49.5703125" bestFit="1" customWidth="1"/>
  </cols>
  <sheetData>
    <row r="1" spans="1:5" x14ac:dyDescent="0.25">
      <c r="A1" s="2" t="s">
        <v>151</v>
      </c>
      <c r="C1">
        <v>2.2000000000000002</v>
      </c>
      <c r="D1">
        <v>7.1</v>
      </c>
      <c r="E1" t="s">
        <v>218</v>
      </c>
    </row>
    <row r="2" spans="1:5" x14ac:dyDescent="0.25">
      <c r="A2" s="2" t="s">
        <v>152</v>
      </c>
      <c r="B2">
        <v>1</v>
      </c>
      <c r="C2" t="s">
        <v>153</v>
      </c>
      <c r="D2" t="s">
        <v>187</v>
      </c>
      <c r="E2" t="s">
        <v>219</v>
      </c>
    </row>
    <row r="3" spans="1:5" x14ac:dyDescent="0.25">
      <c r="A3" s="2" t="s">
        <v>154</v>
      </c>
      <c r="B3">
        <v>1</v>
      </c>
      <c r="C3" t="s">
        <v>167</v>
      </c>
      <c r="D3" t="s">
        <v>185</v>
      </c>
      <c r="E3" t="s">
        <v>220</v>
      </c>
    </row>
    <row r="4" spans="1:5" x14ac:dyDescent="0.25">
      <c r="A4" s="2" t="s">
        <v>155</v>
      </c>
      <c r="B4">
        <v>1</v>
      </c>
      <c r="C4" t="s">
        <v>156</v>
      </c>
      <c r="D4" t="s">
        <v>186</v>
      </c>
      <c r="E4" t="s">
        <v>221</v>
      </c>
    </row>
    <row r="5" spans="1:5" x14ac:dyDescent="0.25">
      <c r="A5" t="s">
        <v>164</v>
      </c>
      <c r="B5">
        <v>0</v>
      </c>
      <c r="C5" t="str">
        <f>"-"</f>
        <v>-</v>
      </c>
      <c r="D5" t="str">
        <f>"-"</f>
        <v>-</v>
      </c>
      <c r="E5" t="str">
        <f>"-"</f>
        <v>-</v>
      </c>
    </row>
    <row r="6" spans="1:5" x14ac:dyDescent="0.25">
      <c r="A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1868-BF34-4E8E-BABE-3AD9951516FC}">
  <dimension ref="A1:K5"/>
  <sheetViews>
    <sheetView topLeftCell="G1" workbookViewId="0">
      <selection activeCell="M6" sqref="M6"/>
    </sheetView>
  </sheetViews>
  <sheetFormatPr defaultRowHeight="15" x14ac:dyDescent="0.25"/>
  <cols>
    <col min="1" max="1" width="16.7109375" bestFit="1" customWidth="1"/>
    <col min="3" max="5" width="39.42578125" bestFit="1" customWidth="1"/>
    <col min="6" max="7" width="53.42578125" bestFit="1" customWidth="1"/>
    <col min="8" max="9" width="35.28515625" bestFit="1" customWidth="1"/>
    <col min="10" max="11" width="36.7109375" bestFit="1" customWidth="1"/>
  </cols>
  <sheetData>
    <row r="1" spans="1:11" x14ac:dyDescent="0.25">
      <c r="A1" s="2" t="s">
        <v>151</v>
      </c>
      <c r="C1" t="s">
        <v>211</v>
      </c>
      <c r="D1">
        <v>4.3</v>
      </c>
      <c r="E1">
        <v>4.4000000000000004</v>
      </c>
      <c r="F1">
        <v>6.1</v>
      </c>
      <c r="G1" t="s">
        <v>181</v>
      </c>
      <c r="H1" t="s">
        <v>192</v>
      </c>
      <c r="I1" t="s">
        <v>194</v>
      </c>
      <c r="J1" t="s">
        <v>214</v>
      </c>
      <c r="K1" t="s">
        <v>216</v>
      </c>
    </row>
    <row r="2" spans="1:11" x14ac:dyDescent="0.25">
      <c r="A2" s="2" t="s">
        <v>152</v>
      </c>
      <c r="B2">
        <v>1</v>
      </c>
      <c r="C2" t="s">
        <v>153</v>
      </c>
      <c r="D2" t="s">
        <v>169</v>
      </c>
      <c r="E2" t="s">
        <v>153</v>
      </c>
      <c r="F2" t="s">
        <v>179</v>
      </c>
      <c r="G2" t="s">
        <v>179</v>
      </c>
      <c r="H2" t="s">
        <v>193</v>
      </c>
      <c r="I2" t="s">
        <v>193</v>
      </c>
      <c r="J2" t="s">
        <v>215</v>
      </c>
      <c r="K2" t="s">
        <v>215</v>
      </c>
    </row>
    <row r="3" spans="1:11" x14ac:dyDescent="0.25">
      <c r="A3" s="2" t="s">
        <v>154</v>
      </c>
      <c r="B3">
        <v>0</v>
      </c>
      <c r="C3" t="str">
        <f>"-"</f>
        <v>-</v>
      </c>
      <c r="D3" t="str">
        <f>"-"</f>
        <v>-</v>
      </c>
      <c r="F3" t="str">
        <f>"-"</f>
        <v>-</v>
      </c>
      <c r="G3" t="str">
        <f>"-"</f>
        <v>-</v>
      </c>
      <c r="H3" t="str">
        <f>"-"</f>
        <v>-</v>
      </c>
      <c r="I3" t="str">
        <f t="shared" ref="I3:K5" si="0">"-"</f>
        <v>-</v>
      </c>
      <c r="J3" t="str">
        <f t="shared" si="0"/>
        <v>-</v>
      </c>
      <c r="K3" t="str">
        <f t="shared" si="0"/>
        <v>-</v>
      </c>
    </row>
    <row r="4" spans="1:11" x14ac:dyDescent="0.25">
      <c r="A4" s="2" t="s">
        <v>155</v>
      </c>
      <c r="B4">
        <v>1</v>
      </c>
      <c r="C4" t="s">
        <v>156</v>
      </c>
      <c r="D4" t="s">
        <v>156</v>
      </c>
      <c r="E4" t="s">
        <v>170</v>
      </c>
      <c r="F4" t="s">
        <v>180</v>
      </c>
      <c r="G4" t="s">
        <v>180</v>
      </c>
      <c r="H4" t="s">
        <v>196</v>
      </c>
      <c r="I4" t="s">
        <v>195</v>
      </c>
      <c r="J4" t="s">
        <v>195</v>
      </c>
      <c r="K4" t="s">
        <v>217</v>
      </c>
    </row>
    <row r="5" spans="1:11" x14ac:dyDescent="0.25">
      <c r="A5" t="s">
        <v>164</v>
      </c>
      <c r="B5">
        <v>0</v>
      </c>
      <c r="C5" t="str">
        <f>"-"</f>
        <v>-</v>
      </c>
      <c r="D5" t="str">
        <f>"-"</f>
        <v>-</v>
      </c>
      <c r="F5" t="str">
        <f>"-"</f>
        <v>-</v>
      </c>
      <c r="G5" t="str">
        <f>"-"</f>
        <v>-</v>
      </c>
      <c r="H5" t="str">
        <f>"-"</f>
        <v>-</v>
      </c>
      <c r="I5" t="str">
        <f t="shared" ref="I5:J5" si="1">"-"</f>
        <v>-</v>
      </c>
      <c r="J5" t="str">
        <f t="shared" si="1"/>
        <v>-</v>
      </c>
      <c r="K5" t="str">
        <f t="shared" si="0"/>
        <v>-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112E-E88E-48D7-8E34-C37ED5EF43B7}">
  <dimension ref="A1:H5"/>
  <sheetViews>
    <sheetView topLeftCell="E1" workbookViewId="0">
      <selection activeCell="H1" sqref="H1"/>
    </sheetView>
  </sheetViews>
  <sheetFormatPr defaultRowHeight="15" x14ac:dyDescent="0.25"/>
  <cols>
    <col min="1" max="1" width="16.7109375" bestFit="1" customWidth="1"/>
    <col min="2" max="2" width="6.85546875" customWidth="1"/>
    <col min="3" max="3" width="39" bestFit="1" customWidth="1"/>
    <col min="4" max="4" width="51.7109375" bestFit="1" customWidth="1"/>
    <col min="5" max="5" width="56.85546875" bestFit="1" customWidth="1"/>
    <col min="6" max="6" width="52.140625" bestFit="1" customWidth="1"/>
    <col min="7" max="7" width="29.28515625" bestFit="1" customWidth="1"/>
    <col min="8" max="8" width="53.42578125" bestFit="1" customWidth="1"/>
  </cols>
  <sheetData>
    <row r="1" spans="1:8" x14ac:dyDescent="0.25">
      <c r="A1" s="2" t="s">
        <v>151</v>
      </c>
      <c r="C1">
        <v>2.2000000000000002</v>
      </c>
      <c r="D1" t="s">
        <v>171</v>
      </c>
      <c r="E1" t="s">
        <v>183</v>
      </c>
      <c r="F1" t="s">
        <v>202</v>
      </c>
      <c r="G1" t="s">
        <v>191</v>
      </c>
      <c r="H1" t="s">
        <v>222</v>
      </c>
    </row>
    <row r="2" spans="1:8" x14ac:dyDescent="0.25">
      <c r="A2" s="2" t="s">
        <v>152</v>
      </c>
      <c r="B2">
        <v>1</v>
      </c>
      <c r="C2" t="s">
        <v>166</v>
      </c>
      <c r="D2" t="s">
        <v>172</v>
      </c>
      <c r="E2" t="s">
        <v>184</v>
      </c>
      <c r="F2" t="s">
        <v>189</v>
      </c>
      <c r="G2" t="s">
        <v>190</v>
      </c>
      <c r="H2" t="s">
        <v>213</v>
      </c>
    </row>
    <row r="3" spans="1:8" x14ac:dyDescent="0.25">
      <c r="A3" s="2" t="s">
        <v>154</v>
      </c>
      <c r="B3">
        <v>0</v>
      </c>
      <c r="C3" t="str">
        <f t="shared" ref="C3:H5" si="0">"-"</f>
        <v>-</v>
      </c>
      <c r="D3" t="str">
        <f t="shared" si="0"/>
        <v>-</v>
      </c>
      <c r="E3" t="str">
        <f t="shared" si="0"/>
        <v>-</v>
      </c>
      <c r="F3" t="str">
        <f t="shared" si="0"/>
        <v>-</v>
      </c>
      <c r="G3" t="str">
        <f t="shared" si="0"/>
        <v>-</v>
      </c>
      <c r="H3" t="str">
        <f t="shared" si="0"/>
        <v>-</v>
      </c>
    </row>
    <row r="4" spans="1:8" x14ac:dyDescent="0.25">
      <c r="A4" s="2" t="s">
        <v>155</v>
      </c>
      <c r="B4">
        <v>0</v>
      </c>
      <c r="C4" t="str">
        <f t="shared" si="0"/>
        <v>-</v>
      </c>
      <c r="D4" t="str">
        <f t="shared" si="0"/>
        <v>-</v>
      </c>
      <c r="E4" t="str">
        <f t="shared" si="0"/>
        <v>-</v>
      </c>
      <c r="F4" t="str">
        <f t="shared" si="0"/>
        <v>-</v>
      </c>
      <c r="G4" t="str">
        <f t="shared" si="0"/>
        <v>-</v>
      </c>
      <c r="H4" t="str">
        <f t="shared" si="0"/>
        <v>-</v>
      </c>
    </row>
    <row r="5" spans="1:8" x14ac:dyDescent="0.25">
      <c r="A5" t="s">
        <v>164</v>
      </c>
      <c r="B5">
        <v>0</v>
      </c>
      <c r="C5" t="str">
        <f t="shared" si="0"/>
        <v>-</v>
      </c>
      <c r="D5" t="str">
        <f t="shared" si="0"/>
        <v>-</v>
      </c>
      <c r="E5" t="str">
        <f t="shared" si="0"/>
        <v>-</v>
      </c>
      <c r="F5" t="str">
        <f t="shared" si="0"/>
        <v>-</v>
      </c>
      <c r="G5" t="str">
        <f t="shared" si="0"/>
        <v>-</v>
      </c>
      <c r="H5" t="str">
        <f t="shared" si="0"/>
        <v>-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8F9F-ACD2-4796-9D5D-B22FEA0563D2}">
  <dimension ref="A1:I5"/>
  <sheetViews>
    <sheetView topLeftCell="F1" workbookViewId="0">
      <selection activeCell="H25" sqref="H25"/>
    </sheetView>
  </sheetViews>
  <sheetFormatPr defaultRowHeight="15" x14ac:dyDescent="0.25"/>
  <cols>
    <col min="1" max="1" width="16.7109375" bestFit="1" customWidth="1"/>
    <col min="3" max="3" width="51.7109375" bestFit="1" customWidth="1"/>
    <col min="4" max="6" width="73" bestFit="1" customWidth="1"/>
    <col min="7" max="7" width="55" bestFit="1" customWidth="1"/>
    <col min="8" max="8" width="51.140625" bestFit="1" customWidth="1"/>
    <col min="9" max="9" width="49" bestFit="1" customWidth="1"/>
  </cols>
  <sheetData>
    <row r="1" spans="1:9" x14ac:dyDescent="0.25">
      <c r="A1" s="2" t="s">
        <v>151</v>
      </c>
      <c r="C1" t="s">
        <v>161</v>
      </c>
      <c r="D1" t="s">
        <v>173</v>
      </c>
      <c r="E1" t="s">
        <v>176</v>
      </c>
      <c r="F1" t="s">
        <v>178</v>
      </c>
      <c r="G1" t="s">
        <v>182</v>
      </c>
      <c r="H1" t="s">
        <v>209</v>
      </c>
      <c r="I1" t="s">
        <v>210</v>
      </c>
    </row>
    <row r="2" spans="1:9" x14ac:dyDescent="0.25">
      <c r="A2" s="2" t="s">
        <v>152</v>
      </c>
      <c r="B2">
        <v>1</v>
      </c>
      <c r="C2" t="s">
        <v>162</v>
      </c>
      <c r="D2" t="s">
        <v>174</v>
      </c>
      <c r="E2" t="s">
        <v>177</v>
      </c>
      <c r="F2" t="s">
        <v>174</v>
      </c>
      <c r="G2" t="s">
        <v>201</v>
      </c>
      <c r="H2" t="s">
        <v>200</v>
      </c>
      <c r="I2" t="s">
        <v>201</v>
      </c>
    </row>
    <row r="3" spans="1:9" x14ac:dyDescent="0.25">
      <c r="A3" s="2" t="s">
        <v>154</v>
      </c>
      <c r="B3">
        <v>1</v>
      </c>
      <c r="C3" t="s">
        <v>163</v>
      </c>
      <c r="D3" t="s">
        <v>175</v>
      </c>
      <c r="E3" t="s">
        <v>175</v>
      </c>
      <c r="F3" t="s">
        <v>175</v>
      </c>
      <c r="G3" t="s">
        <v>175</v>
      </c>
      <c r="H3" t="s">
        <v>175</v>
      </c>
      <c r="I3" t="s">
        <v>175</v>
      </c>
    </row>
    <row r="4" spans="1:9" x14ac:dyDescent="0.25">
      <c r="A4" s="2" t="s">
        <v>155</v>
      </c>
      <c r="B4">
        <v>0</v>
      </c>
      <c r="C4" t="str">
        <f t="shared" ref="C4:F5" si="0">"-"</f>
        <v>-</v>
      </c>
      <c r="D4" t="str">
        <f t="shared" si="0"/>
        <v>-</v>
      </c>
      <c r="E4" t="str">
        <f t="shared" si="0"/>
        <v>-</v>
      </c>
      <c r="F4" t="str">
        <f t="shared" si="0"/>
        <v>-</v>
      </c>
      <c r="G4" t="str">
        <f t="shared" ref="G4:I5" si="1">"-"</f>
        <v>-</v>
      </c>
      <c r="H4" t="str">
        <f t="shared" si="1"/>
        <v>-</v>
      </c>
      <c r="I4" t="str">
        <f t="shared" si="1"/>
        <v>-</v>
      </c>
    </row>
    <row r="5" spans="1:9" x14ac:dyDescent="0.25">
      <c r="A5" t="s">
        <v>164</v>
      </c>
      <c r="B5">
        <v>0</v>
      </c>
      <c r="C5" t="str">
        <f t="shared" si="0"/>
        <v>-</v>
      </c>
      <c r="D5" t="str">
        <f t="shared" si="0"/>
        <v>-</v>
      </c>
      <c r="E5" t="str">
        <f t="shared" si="0"/>
        <v>-</v>
      </c>
      <c r="F5" t="str">
        <f t="shared" si="0"/>
        <v>-</v>
      </c>
      <c r="G5" t="str">
        <f t="shared" si="1"/>
        <v>-</v>
      </c>
      <c r="H5" t="str">
        <f t="shared" si="1"/>
        <v>-</v>
      </c>
      <c r="I5" t="str">
        <f t="shared" si="1"/>
        <v>-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8B2F-B4A2-4BC6-B8C0-E84723D5D0EC}">
  <dimension ref="A1:J5"/>
  <sheetViews>
    <sheetView tabSelected="1" topLeftCell="E1" workbookViewId="0">
      <selection activeCell="H9" sqref="H9"/>
    </sheetView>
  </sheetViews>
  <sheetFormatPr defaultRowHeight="15" x14ac:dyDescent="0.25"/>
  <cols>
    <col min="1" max="1" width="16.7109375" bestFit="1" customWidth="1"/>
    <col min="3" max="3" width="91.5703125" bestFit="1" customWidth="1"/>
    <col min="4" max="4" width="97" bestFit="1" customWidth="1"/>
    <col min="5" max="5" width="55" bestFit="1" customWidth="1"/>
    <col min="6" max="6" width="49.28515625" bestFit="1" customWidth="1"/>
  </cols>
  <sheetData>
    <row r="1" spans="1:10" x14ac:dyDescent="0.25">
      <c r="A1" s="2" t="s">
        <v>151</v>
      </c>
      <c r="C1">
        <v>2.1</v>
      </c>
      <c r="D1" t="s">
        <v>205</v>
      </c>
      <c r="E1" t="s">
        <v>206</v>
      </c>
      <c r="F1" t="s">
        <v>225</v>
      </c>
    </row>
    <row r="2" spans="1:10" x14ac:dyDescent="0.25">
      <c r="A2" s="2" t="s">
        <v>152</v>
      </c>
      <c r="B2">
        <v>0</v>
      </c>
      <c r="C2" t="str">
        <f>"-"</f>
        <v>-</v>
      </c>
      <c r="D2" t="str">
        <f>"-"</f>
        <v>-</v>
      </c>
      <c r="E2" t="str">
        <f>"-"</f>
        <v>-</v>
      </c>
      <c r="F2" t="str">
        <f t="shared" ref="F2:J2" si="0">"-"</f>
        <v>-</v>
      </c>
      <c r="G2" t="str">
        <f t="shared" si="0"/>
        <v>-</v>
      </c>
      <c r="H2" t="str">
        <f t="shared" si="0"/>
        <v>-</v>
      </c>
      <c r="I2" t="str">
        <f t="shared" si="0"/>
        <v>-</v>
      </c>
      <c r="J2" t="str">
        <f t="shared" si="0"/>
        <v>-</v>
      </c>
    </row>
    <row r="3" spans="1:10" x14ac:dyDescent="0.25">
      <c r="A3" s="2" t="s">
        <v>154</v>
      </c>
      <c r="B3">
        <v>1</v>
      </c>
      <c r="C3" t="s">
        <v>160</v>
      </c>
      <c r="D3" t="s">
        <v>204</v>
      </c>
      <c r="E3" t="s">
        <v>203</v>
      </c>
      <c r="F3" t="s">
        <v>224</v>
      </c>
    </row>
    <row r="4" spans="1:10" x14ac:dyDescent="0.25">
      <c r="A4" s="2" t="s">
        <v>155</v>
      </c>
      <c r="B4">
        <v>0</v>
      </c>
      <c r="C4" t="str">
        <f t="shared" ref="C4:E5" si="1">"-"</f>
        <v>-</v>
      </c>
      <c r="D4" t="str">
        <f t="shared" si="1"/>
        <v>-</v>
      </c>
      <c r="E4" t="str">
        <f t="shared" si="1"/>
        <v>-</v>
      </c>
      <c r="F4" t="str">
        <f t="shared" ref="F4:J5" si="2">"-"</f>
        <v>-</v>
      </c>
      <c r="G4" t="str">
        <f t="shared" si="2"/>
        <v>-</v>
      </c>
      <c r="H4" t="str">
        <f t="shared" si="2"/>
        <v>-</v>
      </c>
      <c r="I4" t="str">
        <f t="shared" si="2"/>
        <v>-</v>
      </c>
      <c r="J4" t="str">
        <f t="shared" si="2"/>
        <v>-</v>
      </c>
    </row>
    <row r="5" spans="1:10" x14ac:dyDescent="0.25">
      <c r="A5" t="s">
        <v>164</v>
      </c>
      <c r="B5">
        <v>0</v>
      </c>
      <c r="C5" t="str">
        <f t="shared" si="1"/>
        <v>-</v>
      </c>
      <c r="D5" t="str">
        <f t="shared" si="1"/>
        <v>-</v>
      </c>
      <c r="E5" t="str">
        <f t="shared" si="1"/>
        <v>-</v>
      </c>
      <c r="F5" t="str">
        <f t="shared" si="2"/>
        <v>-</v>
      </c>
      <c r="G5" t="str">
        <f t="shared" si="2"/>
        <v>-</v>
      </c>
      <c r="H5" t="str">
        <f t="shared" si="2"/>
        <v>-</v>
      </c>
      <c r="I5" t="str">
        <f t="shared" si="2"/>
        <v>-</v>
      </c>
      <c r="J5" t="str">
        <f t="shared" si="2"/>
        <v>-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3169-F755-425A-B354-13AFCB480B9A}">
  <dimension ref="A1:D6"/>
  <sheetViews>
    <sheetView workbookViewId="0">
      <selection activeCell="F23" sqref="F23"/>
    </sheetView>
  </sheetViews>
  <sheetFormatPr defaultRowHeight="15" x14ac:dyDescent="0.25"/>
  <cols>
    <col min="1" max="1" width="16.7109375" bestFit="1" customWidth="1"/>
    <col min="3" max="3" width="74.42578125" bestFit="1" customWidth="1"/>
    <col min="4" max="4" width="52.140625" bestFit="1" customWidth="1"/>
  </cols>
  <sheetData>
    <row r="1" spans="1:4" x14ac:dyDescent="0.25">
      <c r="A1" s="2" t="s">
        <v>151</v>
      </c>
      <c r="C1">
        <v>1.1000000000000001</v>
      </c>
      <c r="D1">
        <v>11.4</v>
      </c>
    </row>
    <row r="2" spans="1:4" x14ac:dyDescent="0.25">
      <c r="A2" s="2" t="s">
        <v>152</v>
      </c>
      <c r="B2">
        <v>0</v>
      </c>
      <c r="C2" t="str">
        <f>"-"</f>
        <v>-</v>
      </c>
    </row>
    <row r="3" spans="1:4" x14ac:dyDescent="0.25">
      <c r="A3" s="2" t="s">
        <v>154</v>
      </c>
      <c r="B3">
        <v>1</v>
      </c>
      <c r="C3" t="s">
        <v>158</v>
      </c>
      <c r="D3" t="s">
        <v>207</v>
      </c>
    </row>
    <row r="4" spans="1:4" x14ac:dyDescent="0.25">
      <c r="A4" s="2" t="s">
        <v>155</v>
      </c>
      <c r="B4">
        <v>1</v>
      </c>
      <c r="C4" t="s">
        <v>159</v>
      </c>
      <c r="D4" t="s">
        <v>208</v>
      </c>
    </row>
    <row r="5" spans="1:4" x14ac:dyDescent="0.25">
      <c r="A5" t="s">
        <v>164</v>
      </c>
      <c r="B5">
        <v>0</v>
      </c>
      <c r="C5" t="str">
        <f>"-"</f>
        <v>-</v>
      </c>
    </row>
    <row r="6" spans="1:4" x14ac:dyDescent="0.25">
      <c r="A6" s="2" t="s">
        <v>165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8976-1854-4AB7-A332-345A638ADB91}">
  <dimension ref="A1:G6"/>
  <sheetViews>
    <sheetView topLeftCell="D1" workbookViewId="0">
      <selection activeCell="E1" sqref="E1"/>
    </sheetView>
  </sheetViews>
  <sheetFormatPr defaultRowHeight="15" x14ac:dyDescent="0.25"/>
  <cols>
    <col min="1" max="1" width="16.7109375" bestFit="1" customWidth="1"/>
    <col min="3" max="3" width="40" bestFit="1" customWidth="1"/>
    <col min="4" max="4" width="47.85546875" bestFit="1" customWidth="1"/>
    <col min="5" max="5" width="32" bestFit="1" customWidth="1"/>
    <col min="6" max="7" width="47.85546875" bestFit="1" customWidth="1"/>
  </cols>
  <sheetData>
    <row r="1" spans="1:7" x14ac:dyDescent="0.25">
      <c r="A1" s="2" t="s">
        <v>151</v>
      </c>
      <c r="C1">
        <v>1.3</v>
      </c>
      <c r="D1">
        <v>4.2</v>
      </c>
      <c r="E1" t="s">
        <v>212</v>
      </c>
      <c r="F1" t="s">
        <v>199</v>
      </c>
      <c r="G1">
        <v>8.4</v>
      </c>
    </row>
    <row r="2" spans="1:7" x14ac:dyDescent="0.25">
      <c r="A2" s="2" t="s">
        <v>152</v>
      </c>
      <c r="B2">
        <v>0</v>
      </c>
      <c r="C2" t="str">
        <f t="shared" ref="C2:G3" si="0">"-"</f>
        <v>-</v>
      </c>
      <c r="D2" t="str">
        <f t="shared" si="0"/>
        <v>-</v>
      </c>
      <c r="E2" t="str">
        <f t="shared" si="0"/>
        <v>-</v>
      </c>
      <c r="F2" t="str">
        <f t="shared" si="0"/>
        <v>-</v>
      </c>
      <c r="G2" t="str">
        <f t="shared" si="0"/>
        <v>-</v>
      </c>
    </row>
    <row r="3" spans="1:7" x14ac:dyDescent="0.25">
      <c r="A3" s="2" t="s">
        <v>154</v>
      </c>
      <c r="B3">
        <v>0</v>
      </c>
      <c r="C3" t="str">
        <f t="shared" si="0"/>
        <v>-</v>
      </c>
      <c r="D3" t="str">
        <f t="shared" si="0"/>
        <v>-</v>
      </c>
      <c r="E3" t="str">
        <f t="shared" si="0"/>
        <v>-</v>
      </c>
      <c r="F3" t="str">
        <f t="shared" si="0"/>
        <v>-</v>
      </c>
      <c r="G3" t="str">
        <f t="shared" si="0"/>
        <v>-</v>
      </c>
    </row>
    <row r="4" spans="1:7" x14ac:dyDescent="0.25">
      <c r="A4" s="2" t="s">
        <v>155</v>
      </c>
      <c r="B4">
        <v>1</v>
      </c>
      <c r="C4" t="s">
        <v>157</v>
      </c>
      <c r="D4" t="s">
        <v>168</v>
      </c>
      <c r="E4" t="s">
        <v>188</v>
      </c>
      <c r="F4" t="s">
        <v>197</v>
      </c>
      <c r="G4" t="s">
        <v>198</v>
      </c>
    </row>
    <row r="5" spans="1:7" x14ac:dyDescent="0.25">
      <c r="A5" t="s">
        <v>164</v>
      </c>
      <c r="B5">
        <v>0</v>
      </c>
      <c r="C5" t="str">
        <f>"-"</f>
        <v>-</v>
      </c>
      <c r="D5" t="str">
        <f>"-"</f>
        <v>-</v>
      </c>
      <c r="E5" t="str">
        <f>"-"</f>
        <v>-</v>
      </c>
      <c r="F5" t="str">
        <f>"-"</f>
        <v>-</v>
      </c>
      <c r="G5" t="str">
        <f>"-"</f>
        <v>-</v>
      </c>
    </row>
    <row r="6" spans="1:7" x14ac:dyDescent="0.25">
      <c r="A6" s="2" t="s">
        <v>165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eval</vt:lpstr>
      <vt:lpstr>SyntaxSemanRedun</vt:lpstr>
      <vt:lpstr>SyntaxRedun</vt:lpstr>
      <vt:lpstr>Syntax</vt:lpstr>
      <vt:lpstr>SyntaxSeman</vt:lpstr>
      <vt:lpstr>Seman</vt:lpstr>
      <vt:lpstr>SemanRedun</vt:lpstr>
      <vt:lpstr>Redun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TomW7</dc:creator>
  <cp:lastModifiedBy>TomW7</cp:lastModifiedBy>
  <dcterms:created xsi:type="dcterms:W3CDTF">2020-11-24T09:28:04Z</dcterms:created>
  <dcterms:modified xsi:type="dcterms:W3CDTF">2020-12-01T13:42:05Z</dcterms:modified>
</cp:coreProperties>
</file>