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<sst xmlns="http://schemas.openxmlformats.org/spreadsheetml/2006/main" count="68" uniqueCount="42">
  <si>
    <t>Construct</t>
  </si>
  <si>
    <t>DMSO_1</t>
  </si>
  <si>
    <t>DMSO_2</t>
  </si>
  <si>
    <t>DMSO_3</t>
  </si>
  <si>
    <t>GLAU_1</t>
  </si>
  <si>
    <t>GLAU_2</t>
  </si>
  <si>
    <t>GLAU_3</t>
  </si>
  <si>
    <t>NOS_1</t>
  </si>
  <si>
    <t>NOS_2</t>
  </si>
  <si>
    <t>NOS_3</t>
  </si>
  <si>
    <t>PAP_1</t>
  </si>
  <si>
    <t>PAP_2</t>
  </si>
  <si>
    <t>PAP_3</t>
  </si>
  <si>
    <t>ROTU_1</t>
  </si>
  <si>
    <t>ROTU_2</t>
  </si>
  <si>
    <t>ROTU_3</t>
  </si>
  <si>
    <t>THP_1</t>
  </si>
  <si>
    <t>THP_2</t>
  </si>
  <si>
    <t>THP_3</t>
  </si>
  <si>
    <t>REFERENCE</t>
  </si>
  <si>
    <t>Bm3R1</t>
  </si>
  <si>
    <t>NalD</t>
  </si>
  <si>
    <t>QacR</t>
  </si>
  <si>
    <t>RamR</t>
  </si>
  <si>
    <t>SmeT</t>
  </si>
  <si>
    <t>TtgR</t>
  </si>
  <si>
    <t>Title</t>
  </si>
  <si>
    <t>Xtitle</t>
  </si>
  <si>
    <t>Ytitle</t>
  </si>
  <si>
    <t>Colors</t>
  </si>
  <si>
    <t>Ligand</t>
  </si>
  <si>
    <t>Save location</t>
  </si>
  <si>
    <t>Generalist Biosensors Response to Benzylisoquinoline Alkaloids</t>
  </si>
  <si>
    <t>Biosensor</t>
  </si>
  <si>
    <t>Fluorescence (RFU/OD)</t>
  </si>
  <si>
    <t>#757575</t>
  </si>
  <si>
    <t>ligand_scan</t>
  </si>
  <si>
    <t>#7814fc</t>
  </si>
  <si>
    <t>#d9ce00</t>
  </si>
  <si>
    <t>#ff1900</t>
  </si>
  <si>
    <t>#25de00</t>
  </si>
  <si>
    <t>#ff910a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</si>
</sst>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name val="Arial"/>
    </font>
    <font>
      <b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</row>
    <row r="2">
      <c r="A2" s="4" t="s">
        <v>20</v>
      </c>
      <c r="B2" s="5">
        <v>642.0</v>
      </c>
      <c r="C2" s="5">
        <v>702.0</v>
      </c>
      <c r="D2" s="5">
        <v>666.0</v>
      </c>
      <c r="E2" s="5">
        <v>650.0</v>
      </c>
      <c r="F2" s="5">
        <v>727.0</v>
      </c>
      <c r="G2" s="5">
        <v>655.0</v>
      </c>
      <c r="H2" s="5">
        <v>705.0</v>
      </c>
      <c r="I2" s="5">
        <v>705.0</v>
      </c>
      <c r="J2" s="5">
        <v>676.0</v>
      </c>
      <c r="K2" s="5">
        <v>588.0</v>
      </c>
      <c r="L2" s="5">
        <v>625.0</v>
      </c>
      <c r="M2" s="5">
        <v>613.0</v>
      </c>
      <c r="N2" s="5">
        <v>725.0</v>
      </c>
      <c r="O2" s="5">
        <v>802.0</v>
      </c>
      <c r="P2" s="5">
        <v>860.0</v>
      </c>
      <c r="Q2" s="5">
        <v>645.0</v>
      </c>
      <c r="R2" s="5">
        <v>597.0</v>
      </c>
      <c r="S2" s="5">
        <v>600.0</v>
      </c>
      <c r="T2" s="5">
        <v>105.0</v>
      </c>
    </row>
    <row r="3">
      <c r="A3" s="4" t="s">
        <v>21</v>
      </c>
      <c r="B3" s="5">
        <v>409.0</v>
      </c>
      <c r="C3" s="4">
        <v>360.0</v>
      </c>
      <c r="D3" s="5">
        <v>310.0</v>
      </c>
      <c r="E3" s="5">
        <v>376.0</v>
      </c>
      <c r="F3" s="6">
        <f>AVERAGE(E3,G3)</f>
        <v>341</v>
      </c>
      <c r="G3" s="5">
        <v>306.0</v>
      </c>
      <c r="H3" s="5">
        <v>407.0</v>
      </c>
      <c r="I3" s="6">
        <f>AVERAGE(H3,J3)</f>
        <v>361</v>
      </c>
      <c r="J3" s="5">
        <v>315.0</v>
      </c>
      <c r="K3" s="5">
        <v>381.0</v>
      </c>
      <c r="L3" s="6">
        <f>AVERAGE(K3,M3)</f>
        <v>352</v>
      </c>
      <c r="M3" s="5">
        <v>323.0</v>
      </c>
      <c r="N3" s="5">
        <v>451.0</v>
      </c>
      <c r="O3" s="6">
        <f>AVERAGE(N3,P3)</f>
        <v>403</v>
      </c>
      <c r="P3" s="5">
        <v>355.0</v>
      </c>
      <c r="Q3" s="5">
        <v>362.0</v>
      </c>
      <c r="R3" s="6">
        <f>AVERAGE(Q3,S3)</f>
        <v>345</v>
      </c>
      <c r="S3" s="5">
        <v>328.0</v>
      </c>
      <c r="T3" s="5">
        <v>119.0</v>
      </c>
    </row>
    <row r="4">
      <c r="A4" s="5" t="s">
        <v>22</v>
      </c>
      <c r="B4" s="5">
        <v>303.0</v>
      </c>
      <c r="C4" s="5">
        <v>287.0</v>
      </c>
      <c r="D4" s="5">
        <v>294.0</v>
      </c>
      <c r="E4" s="5">
        <v>272.0</v>
      </c>
      <c r="F4" s="5">
        <v>284.0</v>
      </c>
      <c r="G4" s="5">
        <v>290.0</v>
      </c>
      <c r="H4" s="5">
        <v>297.0</v>
      </c>
      <c r="I4" s="5">
        <v>290.0</v>
      </c>
      <c r="J4" s="5">
        <v>304.0</v>
      </c>
      <c r="K4" s="5">
        <v>272.0</v>
      </c>
      <c r="L4" s="5">
        <v>276.0</v>
      </c>
      <c r="M4" s="5">
        <v>286.0</v>
      </c>
      <c r="N4" s="5">
        <v>506.0</v>
      </c>
      <c r="O4" s="5">
        <v>395.0</v>
      </c>
      <c r="P4" s="5">
        <v>336.0</v>
      </c>
      <c r="Q4" s="5">
        <v>258.0</v>
      </c>
      <c r="R4" s="5">
        <v>259.0</v>
      </c>
      <c r="S4" s="5">
        <v>255.0</v>
      </c>
      <c r="T4" s="5">
        <v>127.0</v>
      </c>
    </row>
    <row r="5">
      <c r="A5" s="4" t="s">
        <v>23</v>
      </c>
      <c r="B5" s="5">
        <v>697.0</v>
      </c>
      <c r="C5" s="5">
        <v>663.0</v>
      </c>
      <c r="D5" s="5">
        <v>671.0</v>
      </c>
      <c r="E5" s="5">
        <v>8032.0</v>
      </c>
      <c r="F5" s="5">
        <v>8250.0</v>
      </c>
      <c r="G5" s="5">
        <v>8779.0</v>
      </c>
      <c r="H5" s="5">
        <v>754.0</v>
      </c>
      <c r="I5" s="5">
        <v>759.0</v>
      </c>
      <c r="J5" s="5">
        <v>872.0</v>
      </c>
      <c r="K5" s="5">
        <v>2462.0</v>
      </c>
      <c r="L5" s="5">
        <v>2908.0</v>
      </c>
      <c r="M5" s="5">
        <v>3022.0</v>
      </c>
      <c r="N5" s="5">
        <v>2351.0</v>
      </c>
      <c r="O5" s="5">
        <v>2900.0</v>
      </c>
      <c r="P5" s="5">
        <v>3261.0</v>
      </c>
      <c r="Q5" s="5">
        <v>32745.0</v>
      </c>
      <c r="R5" s="5">
        <v>31536.0</v>
      </c>
      <c r="S5" s="5">
        <v>32769.0</v>
      </c>
    </row>
    <row r="6">
      <c r="A6" s="4" t="s">
        <v>24</v>
      </c>
      <c r="B6" s="5">
        <v>343.0</v>
      </c>
      <c r="C6" s="5">
        <v>332.0</v>
      </c>
      <c r="D6" s="5">
        <v>368.0</v>
      </c>
      <c r="E6" s="5">
        <v>325.0</v>
      </c>
      <c r="F6" s="5">
        <v>288.0</v>
      </c>
      <c r="G6" s="5">
        <v>300.0</v>
      </c>
      <c r="H6" s="5">
        <v>361.0</v>
      </c>
      <c r="I6" s="5">
        <v>330.0</v>
      </c>
      <c r="J6" s="5">
        <v>332.0</v>
      </c>
      <c r="K6" s="5">
        <v>318.0</v>
      </c>
      <c r="L6" s="5">
        <v>349.0</v>
      </c>
      <c r="M6" s="5">
        <v>325.0</v>
      </c>
      <c r="N6" s="5">
        <v>371.0</v>
      </c>
      <c r="O6" s="5">
        <v>377.0</v>
      </c>
      <c r="P6" s="5">
        <v>357.0</v>
      </c>
      <c r="Q6" s="5">
        <v>302.0</v>
      </c>
      <c r="R6" s="5">
        <v>300.0</v>
      </c>
      <c r="S6" s="5">
        <v>312.0</v>
      </c>
    </row>
    <row r="7">
      <c r="A7" s="5" t="s">
        <v>25</v>
      </c>
      <c r="B7" s="5">
        <v>751.0</v>
      </c>
      <c r="C7" s="5">
        <v>743.0</v>
      </c>
      <c r="D7" s="5">
        <v>772.0</v>
      </c>
      <c r="E7" s="5">
        <v>787.0</v>
      </c>
      <c r="F7" s="5">
        <v>858.0</v>
      </c>
      <c r="G7" s="5">
        <v>842.0</v>
      </c>
      <c r="H7" s="5">
        <v>700.0</v>
      </c>
      <c r="I7" s="5">
        <v>737.0</v>
      </c>
      <c r="J7" s="5">
        <v>709.0</v>
      </c>
      <c r="K7" s="5">
        <v>747.0</v>
      </c>
      <c r="L7" s="5">
        <v>749.0</v>
      </c>
      <c r="M7" s="5">
        <v>726.0</v>
      </c>
      <c r="N7" s="5">
        <v>734.0</v>
      </c>
      <c r="O7" s="5">
        <v>778.0</v>
      </c>
      <c r="P7" s="5">
        <v>795.0</v>
      </c>
      <c r="Q7" s="5">
        <v>848.0</v>
      </c>
      <c r="R7" s="5">
        <v>888.0</v>
      </c>
      <c r="S7" s="5">
        <v>888.0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" t="s">
        <v>19</v>
      </c>
    </row>
    <row r="2">
      <c r="A2" s="9" t="s">
        <v>20</v>
      </c>
      <c r="B2" s="5">
        <v>0.6417000294</v>
      </c>
      <c r="C2" s="5">
        <v>0.6798999906</v>
      </c>
      <c r="D2" s="5">
        <v>0.6450999975</v>
      </c>
      <c r="E2" s="5">
        <v>0.5875999928</v>
      </c>
      <c r="F2" s="5">
        <v>0.6338000298</v>
      </c>
      <c r="G2" s="5">
        <v>0.5873000026</v>
      </c>
      <c r="H2" s="5">
        <v>0.6459000111</v>
      </c>
      <c r="I2" s="5">
        <v>0.6761999726</v>
      </c>
      <c r="J2" s="5">
        <v>0.6403999925</v>
      </c>
      <c r="K2" s="5">
        <v>0.5967000127</v>
      </c>
      <c r="L2" s="5">
        <v>0.6187000275</v>
      </c>
      <c r="M2" s="5">
        <v>0.5953000188</v>
      </c>
      <c r="N2" s="5">
        <v>0.6740000248</v>
      </c>
      <c r="O2" s="5">
        <v>0.6980999708</v>
      </c>
      <c r="P2" s="5">
        <v>0.7160999775</v>
      </c>
      <c r="Q2" s="5">
        <v>0.5710999966</v>
      </c>
      <c r="R2" s="5">
        <v>0.5238999724</v>
      </c>
      <c r="S2" s="5">
        <v>0.5238000154</v>
      </c>
      <c r="T2" s="5">
        <v>0.6345999837</v>
      </c>
    </row>
    <row r="3">
      <c r="A3" s="9" t="s">
        <v>21</v>
      </c>
      <c r="B3" s="4">
        <v>0.1995999962</v>
      </c>
      <c r="C3" s="6">
        <f>average(B3,D3)</f>
        <v>0.1833499968</v>
      </c>
      <c r="D3" s="5">
        <v>0.1670999974</v>
      </c>
      <c r="E3" s="5">
        <v>0.1711000055</v>
      </c>
      <c r="F3" s="6">
        <f>average(E3,G3)</f>
        <v>0.1673000008</v>
      </c>
      <c r="G3" s="5">
        <v>0.1634999961</v>
      </c>
      <c r="H3" s="5">
        <v>0.1890999973</v>
      </c>
      <c r="I3" s="6">
        <f>average(H3,J3)</f>
        <v>0.1731499955</v>
      </c>
      <c r="J3" s="5">
        <v>0.1571999937</v>
      </c>
      <c r="K3" s="5">
        <v>0.1747000068</v>
      </c>
      <c r="L3" s="6">
        <f>average(K3,M3)</f>
        <v>0.1803500056</v>
      </c>
      <c r="M3" s="5">
        <v>0.1860000044</v>
      </c>
      <c r="N3" s="5">
        <v>0.2079000026</v>
      </c>
      <c r="O3" s="6">
        <f>average(N3,P3)</f>
        <v>0.1915500015</v>
      </c>
      <c r="P3" s="5">
        <v>0.1752000004</v>
      </c>
      <c r="Q3" s="5">
        <v>0.1709000021</v>
      </c>
      <c r="R3" s="6">
        <f>average(Q3,S3)</f>
        <v>0.1725500003</v>
      </c>
      <c r="S3" s="5">
        <v>0.1741999984</v>
      </c>
      <c r="T3" s="5">
        <v>0.717599988</v>
      </c>
    </row>
    <row r="4">
      <c r="A4" s="9" t="s">
        <v>22</v>
      </c>
      <c r="B4" s="5">
        <v>0.6143000126</v>
      </c>
      <c r="C4" s="5">
        <v>0.6205000281</v>
      </c>
      <c r="D4" s="5">
        <v>0.5891000032</v>
      </c>
      <c r="E4" s="5">
        <v>0.5518000126</v>
      </c>
      <c r="F4" s="5">
        <v>0.5659000278</v>
      </c>
      <c r="G4" s="5">
        <v>0.5562999845</v>
      </c>
      <c r="H4" s="5">
        <v>0.6384000182</v>
      </c>
      <c r="I4" s="5">
        <v>0.6103000045</v>
      </c>
      <c r="J4" s="5">
        <v>0.655099988</v>
      </c>
      <c r="K4" s="5">
        <v>0.5698999763</v>
      </c>
      <c r="L4" s="5">
        <v>0.5479000211</v>
      </c>
      <c r="M4" s="5">
        <v>0.6047000289</v>
      </c>
      <c r="N4" s="5">
        <v>0.716899991</v>
      </c>
      <c r="O4" s="5">
        <v>0.5990999937</v>
      </c>
      <c r="P4" s="5">
        <v>0.5914999843</v>
      </c>
      <c r="Q4" s="5">
        <v>0.4546000063</v>
      </c>
      <c r="R4" s="5">
        <v>0.4388999939</v>
      </c>
      <c r="S4" s="5">
        <v>0.4411999881</v>
      </c>
      <c r="T4" s="5">
        <v>0.7178999782</v>
      </c>
    </row>
    <row r="5">
      <c r="A5" s="9" t="s">
        <v>23</v>
      </c>
      <c r="B5" s="5">
        <v>0.663500011</v>
      </c>
      <c r="C5" s="5">
        <v>0.605799973</v>
      </c>
      <c r="D5" s="5">
        <v>0.606400013</v>
      </c>
      <c r="E5" s="5">
        <v>0.618900001</v>
      </c>
      <c r="F5" s="5">
        <v>0.5758000016</v>
      </c>
      <c r="G5" s="5">
        <v>0.5985000134</v>
      </c>
      <c r="H5" s="5">
        <v>0.6455000043</v>
      </c>
      <c r="I5" s="5">
        <v>0.6241999865</v>
      </c>
      <c r="J5" s="5">
        <v>0.6974999905</v>
      </c>
      <c r="K5" s="5">
        <v>0.6225000024</v>
      </c>
      <c r="L5" s="5">
        <v>0.5576999784</v>
      </c>
      <c r="M5" s="5">
        <v>0.5507000089</v>
      </c>
      <c r="N5" s="5">
        <v>0.6818000078</v>
      </c>
      <c r="O5" s="5">
        <v>0.7444999814</v>
      </c>
      <c r="P5" s="5">
        <v>0.7542999983</v>
      </c>
      <c r="Q5" s="5">
        <v>0.5245000124</v>
      </c>
      <c r="R5" s="5">
        <v>0.4902000129</v>
      </c>
      <c r="S5" s="5">
        <v>0.5101000071</v>
      </c>
    </row>
    <row r="6">
      <c r="A6" s="9" t="s">
        <v>24</v>
      </c>
      <c r="B6" s="5">
        <v>0.7285000086</v>
      </c>
      <c r="C6" s="5">
        <v>0.7251999974</v>
      </c>
      <c r="D6" s="5">
        <v>0.7516000271</v>
      </c>
      <c r="E6" s="5">
        <v>0.6909000278</v>
      </c>
      <c r="F6" s="5">
        <v>0.6972000003</v>
      </c>
      <c r="G6" s="5">
        <v>0.673699975</v>
      </c>
      <c r="H6" s="5">
        <v>0.7203999758</v>
      </c>
      <c r="I6" s="5">
        <v>0.7214999795</v>
      </c>
      <c r="J6" s="5">
        <v>0.7177000046</v>
      </c>
      <c r="K6" s="5">
        <v>0.7240999937</v>
      </c>
      <c r="L6" s="5">
        <v>0.7348999977</v>
      </c>
      <c r="M6" s="5">
        <v>0.7228000164</v>
      </c>
      <c r="N6" s="5">
        <v>0.7519999743</v>
      </c>
      <c r="O6" s="5">
        <v>0.7619000077</v>
      </c>
      <c r="P6" s="5">
        <v>0.7398999929</v>
      </c>
      <c r="Q6" s="4">
        <v>0.6969000101</v>
      </c>
      <c r="R6" s="4">
        <v>0.7038000226</v>
      </c>
      <c r="S6" s="4">
        <v>0.6963999867</v>
      </c>
    </row>
    <row r="7">
      <c r="A7" s="9" t="s">
        <v>25</v>
      </c>
      <c r="B7" s="5">
        <v>0.6888999939</v>
      </c>
      <c r="C7" s="5">
        <v>0.7372999787</v>
      </c>
      <c r="D7" s="5">
        <v>0.7294999957</v>
      </c>
      <c r="E7" s="5">
        <v>0.6754000187</v>
      </c>
      <c r="F7" s="5">
        <v>0.6933000088</v>
      </c>
      <c r="G7" s="5">
        <v>0.6934999824</v>
      </c>
      <c r="H7" s="5">
        <v>0.7003999949</v>
      </c>
      <c r="I7" s="5">
        <v>0.7232000232</v>
      </c>
      <c r="J7" s="5">
        <v>0.7218999863</v>
      </c>
      <c r="K7" s="5">
        <v>0.6855999827</v>
      </c>
      <c r="L7" s="5">
        <v>0.6963000298</v>
      </c>
      <c r="M7" s="5">
        <v>0.7081999779</v>
      </c>
      <c r="N7" s="5">
        <v>0.7131000161</v>
      </c>
      <c r="O7" s="5">
        <v>0.730799973</v>
      </c>
      <c r="P7" s="5">
        <v>0.7365999818</v>
      </c>
      <c r="Q7" s="5">
        <v>0.6692000031</v>
      </c>
      <c r="R7" s="5">
        <v>0.673600018</v>
      </c>
      <c r="S7" s="5">
        <v>0.6771000028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>
      <c r="A2" s="5" t="s">
        <v>32</v>
      </c>
      <c r="B2" s="5" t="s">
        <v>33</v>
      </c>
      <c r="C2" s="5" t="s">
        <v>34</v>
      </c>
      <c r="D2" s="5" t="s">
        <v>35</v>
      </c>
      <c r="F2" s="4" t="s">
        <v>36</v>
      </c>
    </row>
    <row r="3">
      <c r="D3" s="4" t="s">
        <v>37</v>
      </c>
    </row>
    <row r="4">
      <c r="D4" s="5" t="s">
        <v>38</v>
      </c>
    </row>
    <row r="5">
      <c r="D5" s="5" t="s">
        <v>39</v>
      </c>
    </row>
    <row r="6">
      <c r="D6" s="4" t="s">
        <v>40</v>
      </c>
    </row>
    <row r="7">
      <c r="D7" s="5" t="s">
        <v>41</v>
      </c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</sheetData>
  <drawing r:id="rId1"/>
</worksheet>
</file>