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ertex\Aufträge\21617039_CCAT-Prime\20000\21000\21400\21410\21416\"/>
    </mc:Choice>
  </mc:AlternateContent>
  <bookViews>
    <workbookView xWindow="0" yWindow="0" windowWidth="21570" windowHeight="81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3" i="1"/>
  <c r="M157" i="1" l="1"/>
  <c r="L157" i="1"/>
  <c r="K157" i="1"/>
  <c r="M156" i="1"/>
  <c r="L156" i="1"/>
  <c r="K156" i="1"/>
  <c r="M155" i="1"/>
  <c r="L155" i="1"/>
  <c r="K155" i="1"/>
  <c r="M153" i="1"/>
  <c r="L153" i="1"/>
  <c r="K153" i="1"/>
  <c r="M152" i="1"/>
  <c r="L152" i="1"/>
  <c r="K152" i="1"/>
  <c r="M151" i="1"/>
  <c r="L151" i="1"/>
  <c r="K151" i="1"/>
  <c r="M145" i="1"/>
  <c r="L145" i="1"/>
  <c r="K145" i="1"/>
  <c r="M144" i="1"/>
  <c r="L144" i="1"/>
  <c r="K144" i="1"/>
  <c r="M143" i="1"/>
  <c r="L143" i="1"/>
  <c r="K143" i="1"/>
  <c r="M141" i="1"/>
  <c r="L141" i="1"/>
  <c r="K141" i="1"/>
  <c r="M140" i="1"/>
  <c r="L140" i="1"/>
  <c r="K140" i="1"/>
  <c r="M139" i="1"/>
  <c r="L139" i="1"/>
  <c r="K139" i="1"/>
  <c r="M137" i="1"/>
  <c r="L137" i="1"/>
  <c r="K137" i="1"/>
  <c r="M136" i="1"/>
  <c r="L136" i="1"/>
  <c r="K136" i="1"/>
  <c r="M135" i="1"/>
  <c r="L135" i="1"/>
  <c r="K135" i="1"/>
  <c r="M129" i="1"/>
  <c r="L129" i="1"/>
  <c r="K129" i="1"/>
  <c r="M128" i="1"/>
  <c r="L128" i="1"/>
  <c r="K128" i="1"/>
  <c r="M127" i="1"/>
  <c r="L127" i="1"/>
  <c r="K127" i="1"/>
  <c r="M125" i="1"/>
  <c r="L125" i="1"/>
  <c r="K125" i="1"/>
  <c r="M124" i="1"/>
  <c r="L124" i="1"/>
  <c r="K124" i="1"/>
  <c r="M123" i="1"/>
  <c r="L123" i="1"/>
  <c r="K123" i="1"/>
  <c r="M121" i="1"/>
  <c r="L121" i="1"/>
  <c r="K121" i="1"/>
  <c r="M120" i="1"/>
  <c r="L120" i="1"/>
  <c r="K120" i="1"/>
  <c r="M119" i="1"/>
  <c r="L119" i="1"/>
  <c r="K119" i="1"/>
  <c r="M117" i="1"/>
  <c r="L117" i="1"/>
  <c r="K117" i="1"/>
  <c r="M116" i="1"/>
  <c r="L116" i="1"/>
  <c r="K116" i="1"/>
  <c r="M115" i="1"/>
  <c r="L115" i="1"/>
  <c r="K115" i="1"/>
  <c r="M109" i="1"/>
  <c r="L109" i="1"/>
  <c r="K109" i="1"/>
  <c r="M108" i="1"/>
  <c r="L108" i="1"/>
  <c r="K108" i="1"/>
  <c r="M107" i="1"/>
  <c r="L107" i="1"/>
  <c r="K107" i="1"/>
  <c r="M105" i="1"/>
  <c r="L105" i="1"/>
  <c r="K105" i="1"/>
  <c r="M104" i="1"/>
  <c r="L104" i="1"/>
  <c r="K104" i="1"/>
  <c r="M103" i="1"/>
  <c r="L103" i="1"/>
  <c r="K103" i="1"/>
  <c r="M101" i="1"/>
  <c r="L101" i="1"/>
  <c r="K101" i="1"/>
  <c r="M100" i="1"/>
  <c r="L100" i="1"/>
  <c r="K100" i="1"/>
  <c r="M99" i="1"/>
  <c r="L99" i="1"/>
  <c r="K99" i="1"/>
  <c r="M97" i="1"/>
  <c r="L97" i="1"/>
  <c r="K97" i="1"/>
  <c r="M96" i="1"/>
  <c r="L96" i="1"/>
  <c r="K96" i="1"/>
  <c r="M95" i="1"/>
  <c r="L95" i="1"/>
  <c r="K95" i="1"/>
  <c r="M89" i="1"/>
  <c r="L89" i="1"/>
  <c r="K89" i="1"/>
  <c r="M88" i="1"/>
  <c r="L88" i="1"/>
  <c r="K88" i="1"/>
  <c r="M87" i="1"/>
  <c r="L87" i="1"/>
  <c r="K87" i="1"/>
  <c r="M85" i="1"/>
  <c r="L85" i="1"/>
  <c r="K85" i="1"/>
  <c r="M84" i="1"/>
  <c r="L84" i="1"/>
  <c r="K84" i="1"/>
  <c r="M83" i="1"/>
  <c r="L83" i="1"/>
  <c r="K83" i="1"/>
  <c r="M81" i="1"/>
  <c r="L81" i="1"/>
  <c r="K81" i="1"/>
  <c r="M80" i="1"/>
  <c r="L80" i="1"/>
  <c r="K80" i="1"/>
  <c r="M79" i="1"/>
  <c r="L79" i="1"/>
  <c r="K79" i="1"/>
  <c r="M77" i="1"/>
  <c r="L77" i="1"/>
  <c r="K77" i="1"/>
  <c r="M76" i="1"/>
  <c r="L76" i="1"/>
  <c r="K76" i="1"/>
  <c r="M75" i="1"/>
  <c r="L75" i="1"/>
  <c r="K75" i="1"/>
  <c r="M69" i="1"/>
  <c r="L69" i="1"/>
  <c r="K69" i="1"/>
  <c r="M68" i="1"/>
  <c r="L68" i="1"/>
  <c r="K68" i="1"/>
  <c r="M67" i="1"/>
  <c r="L67" i="1"/>
  <c r="K67" i="1"/>
  <c r="M65" i="1"/>
  <c r="L65" i="1"/>
  <c r="K65" i="1"/>
  <c r="M64" i="1"/>
  <c r="L64" i="1"/>
  <c r="K64" i="1"/>
  <c r="M63" i="1"/>
  <c r="L63" i="1"/>
  <c r="K63" i="1"/>
  <c r="M61" i="1"/>
  <c r="L61" i="1"/>
  <c r="K61" i="1"/>
  <c r="M60" i="1"/>
  <c r="L60" i="1"/>
  <c r="K60" i="1"/>
  <c r="M59" i="1"/>
  <c r="L59" i="1"/>
  <c r="K59" i="1"/>
  <c r="M57" i="1"/>
  <c r="L57" i="1"/>
  <c r="K57" i="1"/>
  <c r="M56" i="1"/>
  <c r="L56" i="1"/>
  <c r="K56" i="1"/>
  <c r="M55" i="1"/>
  <c r="L55" i="1"/>
  <c r="K55" i="1"/>
  <c r="M49" i="1"/>
  <c r="L49" i="1"/>
  <c r="K49" i="1"/>
  <c r="M48" i="1"/>
  <c r="L48" i="1"/>
  <c r="K48" i="1"/>
  <c r="M47" i="1"/>
  <c r="L47" i="1"/>
  <c r="K47" i="1"/>
  <c r="M45" i="1"/>
  <c r="L45" i="1"/>
  <c r="K45" i="1"/>
  <c r="M44" i="1"/>
  <c r="L44" i="1"/>
  <c r="K44" i="1"/>
  <c r="M43" i="1"/>
  <c r="L43" i="1"/>
  <c r="K43" i="1"/>
  <c r="M41" i="1"/>
  <c r="L41" i="1"/>
  <c r="K41" i="1"/>
  <c r="M40" i="1"/>
  <c r="L40" i="1"/>
  <c r="K40" i="1"/>
  <c r="M39" i="1"/>
  <c r="L39" i="1"/>
  <c r="K39" i="1"/>
  <c r="M37" i="1"/>
  <c r="L37" i="1"/>
  <c r="K37" i="1"/>
  <c r="M36" i="1"/>
  <c r="L36" i="1"/>
  <c r="K36" i="1"/>
  <c r="M35" i="1"/>
  <c r="L35" i="1"/>
  <c r="K35" i="1"/>
  <c r="M29" i="1"/>
  <c r="L29" i="1"/>
  <c r="K29" i="1"/>
  <c r="M28" i="1"/>
  <c r="L28" i="1"/>
  <c r="K28" i="1"/>
  <c r="M27" i="1"/>
  <c r="L27" i="1"/>
  <c r="K27" i="1"/>
  <c r="M25" i="1"/>
  <c r="L25" i="1"/>
  <c r="K25" i="1"/>
  <c r="M24" i="1"/>
  <c r="L24" i="1"/>
  <c r="K24" i="1"/>
  <c r="M23" i="1"/>
  <c r="L23" i="1"/>
  <c r="K23" i="1"/>
  <c r="M21" i="1"/>
  <c r="L21" i="1"/>
  <c r="K21" i="1"/>
  <c r="M20" i="1"/>
  <c r="L20" i="1"/>
  <c r="K20" i="1"/>
  <c r="M19" i="1"/>
  <c r="L19" i="1"/>
  <c r="K19" i="1"/>
  <c r="M13" i="1"/>
  <c r="L13" i="1"/>
  <c r="K13" i="1"/>
  <c r="M12" i="1"/>
  <c r="L12" i="1"/>
  <c r="K12" i="1"/>
  <c r="M11" i="1"/>
  <c r="L11" i="1"/>
  <c r="K11" i="1"/>
  <c r="K8" i="1"/>
  <c r="L8" i="1"/>
  <c r="M8" i="1"/>
  <c r="K9" i="1"/>
  <c r="L9" i="1"/>
  <c r="M9" i="1"/>
  <c r="M7" i="1"/>
  <c r="L7" i="1"/>
  <c r="K7" i="1"/>
</calcChain>
</file>

<file path=xl/sharedStrings.xml><?xml version="1.0" encoding="utf-8"?>
<sst xmlns="http://schemas.openxmlformats.org/spreadsheetml/2006/main" count="428" uniqueCount="81">
  <si>
    <t>Panel</t>
  </si>
  <si>
    <t>Adjuster</t>
  </si>
  <si>
    <t>x</t>
  </si>
  <si>
    <t>y</t>
  </si>
  <si>
    <t>z</t>
  </si>
  <si>
    <t>Original half of reflector</t>
  </si>
  <si>
    <t>Mirror adjuster</t>
  </si>
  <si>
    <t xml:space="preserve">H1 </t>
  </si>
  <si>
    <t>H2</t>
  </si>
  <si>
    <t>H3</t>
  </si>
  <si>
    <t>012151</t>
  </si>
  <si>
    <t>012161</t>
  </si>
  <si>
    <t>012171</t>
  </si>
  <si>
    <t>012141</t>
  </si>
  <si>
    <t>012131</t>
  </si>
  <si>
    <t>012251</t>
  </si>
  <si>
    <t>012261</t>
  </si>
  <si>
    <t>012271</t>
  </si>
  <si>
    <t>012281</t>
  </si>
  <si>
    <t>012241</t>
  </si>
  <si>
    <t>012231</t>
  </si>
  <si>
    <t>012221</t>
  </si>
  <si>
    <t>012351</t>
  </si>
  <si>
    <t>012361</t>
  </si>
  <si>
    <t>012371</t>
  </si>
  <si>
    <t>012381</t>
  </si>
  <si>
    <t>012391</t>
  </si>
  <si>
    <t>012341</t>
  </si>
  <si>
    <t>012331</t>
  </si>
  <si>
    <t>012321</t>
  </si>
  <si>
    <t>012311</t>
  </si>
  <si>
    <t>012451</t>
  </si>
  <si>
    <t>012461</t>
  </si>
  <si>
    <t>012471</t>
  </si>
  <si>
    <t>012481</t>
  </si>
  <si>
    <t>012491</t>
  </si>
  <si>
    <t>012441</t>
  </si>
  <si>
    <t>012431</t>
  </si>
  <si>
    <t>012421</t>
  </si>
  <si>
    <t>012411</t>
  </si>
  <si>
    <t>012551</t>
  </si>
  <si>
    <t>012561</t>
  </si>
  <si>
    <t>012571</t>
  </si>
  <si>
    <t>012581</t>
  </si>
  <si>
    <t>012591</t>
  </si>
  <si>
    <t>012541</t>
  </si>
  <si>
    <t>012531</t>
  </si>
  <si>
    <t>012521</t>
  </si>
  <si>
    <t>012511</t>
  </si>
  <si>
    <t>012651</t>
  </si>
  <si>
    <t>012661</t>
  </si>
  <si>
    <t>012671</t>
  </si>
  <si>
    <t>012681</t>
  </si>
  <si>
    <t>012691</t>
  </si>
  <si>
    <t>012641</t>
  </si>
  <si>
    <t>012631</t>
  </si>
  <si>
    <t>012621</t>
  </si>
  <si>
    <t>012611</t>
  </si>
  <si>
    <t>012751</t>
  </si>
  <si>
    <t>012761</t>
  </si>
  <si>
    <t>012771</t>
  </si>
  <si>
    <t>012781</t>
  </si>
  <si>
    <t>012791</t>
  </si>
  <si>
    <t>012741</t>
  </si>
  <si>
    <t>012731</t>
  </si>
  <si>
    <t>012721</t>
  </si>
  <si>
    <t>012711</t>
  </si>
  <si>
    <t>012851</t>
  </si>
  <si>
    <t>012861</t>
  </si>
  <si>
    <t>012871</t>
  </si>
  <si>
    <t>012881</t>
  </si>
  <si>
    <t>012841</t>
  </si>
  <si>
    <t>012831</t>
  </si>
  <si>
    <t>012821</t>
  </si>
  <si>
    <t>012951</t>
  </si>
  <si>
    <t>012961</t>
  </si>
  <si>
    <t>012971</t>
  </si>
  <si>
    <t>012941</t>
  </si>
  <si>
    <t>012931</t>
  </si>
  <si>
    <t>original name</t>
  </si>
  <si>
    <t>Original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</si>
</sst>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7"/>
  <sheetViews>
    <sheetView tabSelected="1" view="pageLayout" topLeftCell="B43" zoomScaleNormal="100" workbookViewId="0">
      <selection activeCell="P11" sqref="P11"/>
    </sheetView>
  </sheetViews>
  <sheetFormatPr baseColWidth="10" defaultRowHeight="15" x14ac:dyDescent="0.25"/>
  <cols>
    <col min="1" max="1" width="13.140625" style="1" hidden="1" customWidth="1"/>
    <col min="2" max="2" width="11.42578125" style="1"/>
    <col min="7" max="7" width="6.140625" customWidth="1"/>
    <col min="8" max="8" width="13.7109375" style="1" hidden="1" customWidth="1"/>
    <col min="9" max="9" width="11.42578125" style="1"/>
  </cols>
  <sheetData>
    <row r="1" spans="1:13" x14ac:dyDescent="0.25">
      <c r="A1" s="6" t="s">
        <v>5</v>
      </c>
      <c r="B1" s="6"/>
      <c r="C1" s="6"/>
      <c r="D1" s="6"/>
      <c r="E1" s="6"/>
      <c r="F1" s="6"/>
      <c r="G1" s="2"/>
      <c r="H1" s="6" t="s">
        <v>6</v>
      </c>
      <c r="I1" s="6"/>
      <c r="J1" s="6"/>
      <c r="K1" s="6"/>
      <c r="L1" s="6"/>
      <c r="M1" s="6"/>
    </row>
    <row r="2" spans="1:13" x14ac:dyDescent="0.25">
      <c r="A2" s="2" t="s">
        <v>79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80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</row>
    <row r="3" spans="1:13" x14ac:dyDescent="0.25">
      <c r="A3" s="3" t="s">
        <v>10</v>
      </c>
      <c r="B3" s="5" t="str">
        <f>IF(A3&lt;&gt;"",CONCATENATE("01-",A3),"")</f>
        <v>01-012151</v>
      </c>
      <c r="C3" s="2" t="s">
        <v>7</v>
      </c>
      <c r="D3" s="2">
        <v>-5677.0561299999999</v>
      </c>
      <c r="E3" s="2">
        <v>0</v>
      </c>
      <c r="F3" s="2">
        <v>-2970.4226400000002</v>
      </c>
      <c r="G3" s="2"/>
      <c r="H3" s="3"/>
      <c r="I3" s="5" t="str">
        <f>IF(H3&lt;&gt;"",CONCATENATE("01-",H3),"")</f>
        <v/>
      </c>
      <c r="J3" s="2"/>
      <c r="K3" s="4"/>
      <c r="L3" s="2"/>
      <c r="M3" s="2"/>
    </row>
    <row r="4" spans="1:13" x14ac:dyDescent="0.25">
      <c r="A4" s="3" t="s">
        <v>10</v>
      </c>
      <c r="B4" s="5" t="str">
        <f t="shared" ref="B4:B67" si="0">IF(A4&lt;&gt;"",CONCATENATE("01-",A4),"")</f>
        <v>01-012151</v>
      </c>
      <c r="C4" s="2" t="s">
        <v>8</v>
      </c>
      <c r="D4" s="2">
        <v>-5549.4732300000005</v>
      </c>
      <c r="E4" s="2">
        <v>0</v>
      </c>
      <c r="F4" s="2">
        <v>-2486.9739800000002</v>
      </c>
      <c r="G4" s="2"/>
      <c r="H4" s="3"/>
      <c r="I4" s="5" t="str">
        <f t="shared" ref="I4:I67" si="1">IF(H4&lt;&gt;"",CONCATENATE("01-",H4),"")</f>
        <v/>
      </c>
      <c r="J4" s="2"/>
      <c r="K4" s="2"/>
      <c r="L4" s="2"/>
      <c r="M4" s="2"/>
    </row>
    <row r="5" spans="1:13" x14ac:dyDescent="0.25">
      <c r="A5" s="3" t="s">
        <v>10</v>
      </c>
      <c r="B5" s="5" t="str">
        <f t="shared" si="0"/>
        <v>01-012151</v>
      </c>
      <c r="C5" s="2" t="s">
        <v>9</v>
      </c>
      <c r="D5" s="2">
        <v>-5596.0483100000001</v>
      </c>
      <c r="E5" s="2">
        <v>0</v>
      </c>
      <c r="F5" s="2">
        <v>-2660.8452499999999</v>
      </c>
      <c r="G5" s="2"/>
      <c r="H5" s="3"/>
      <c r="I5" s="5" t="str">
        <f t="shared" si="1"/>
        <v/>
      </c>
      <c r="J5" s="2"/>
      <c r="K5" s="4"/>
      <c r="L5" s="2"/>
      <c r="M5" s="2"/>
    </row>
    <row r="6" spans="1:13" x14ac:dyDescent="0.25">
      <c r="A6" s="3"/>
      <c r="B6" s="5" t="str">
        <f t="shared" si="0"/>
        <v/>
      </c>
      <c r="C6" s="2"/>
      <c r="D6" s="2"/>
      <c r="E6" s="2"/>
      <c r="F6" s="2"/>
      <c r="G6" s="2"/>
      <c r="H6" s="3"/>
      <c r="I6" s="5" t="str">
        <f t="shared" si="1"/>
        <v/>
      </c>
      <c r="J6" s="2"/>
      <c r="K6" s="2"/>
      <c r="L6" s="2"/>
      <c r="M6" s="2"/>
    </row>
    <row r="7" spans="1:13" x14ac:dyDescent="0.25">
      <c r="A7" s="3" t="s">
        <v>11</v>
      </c>
      <c r="B7" s="5" t="str">
        <f t="shared" si="0"/>
        <v>01-012161</v>
      </c>
      <c r="C7" s="2" t="s">
        <v>7</v>
      </c>
      <c r="D7" s="2">
        <v>-5671.0649300000005</v>
      </c>
      <c r="E7" s="2">
        <v>701.21587</v>
      </c>
      <c r="F7" s="2">
        <v>-2972.4223200000001</v>
      </c>
      <c r="G7" s="2"/>
      <c r="H7" s="3" t="s">
        <v>13</v>
      </c>
      <c r="I7" s="5" t="str">
        <f t="shared" si="1"/>
        <v>01-012141</v>
      </c>
      <c r="J7" s="2" t="s">
        <v>7</v>
      </c>
      <c r="K7" s="2">
        <f>D7</f>
        <v>-5671.0649300000005</v>
      </c>
      <c r="L7" s="2">
        <f>-1*E7</f>
        <v>-701.21587</v>
      </c>
      <c r="M7" s="2">
        <f>F7</f>
        <v>-2972.4223200000001</v>
      </c>
    </row>
    <row r="8" spans="1:13" x14ac:dyDescent="0.25">
      <c r="A8" s="3" t="s">
        <v>11</v>
      </c>
      <c r="B8" s="5" t="str">
        <f t="shared" si="0"/>
        <v>01-012161</v>
      </c>
      <c r="C8" s="2" t="s">
        <v>8</v>
      </c>
      <c r="D8" s="2">
        <v>-5543.5403400000005</v>
      </c>
      <c r="E8" s="2">
        <v>701.21438000000001</v>
      </c>
      <c r="F8" s="2">
        <v>-2488.9582700000001</v>
      </c>
      <c r="G8" s="2"/>
      <c r="H8" s="3" t="s">
        <v>13</v>
      </c>
      <c r="I8" s="5" t="str">
        <f t="shared" si="1"/>
        <v>01-012141</v>
      </c>
      <c r="J8" s="2" t="s">
        <v>8</v>
      </c>
      <c r="K8" s="2">
        <f t="shared" ref="K8:K9" si="2">D8</f>
        <v>-5543.5403400000005</v>
      </c>
      <c r="L8" s="2">
        <f t="shared" ref="L8:L9" si="3">-1*E8</f>
        <v>-701.21438000000001</v>
      </c>
      <c r="M8" s="2">
        <f t="shared" ref="M8:M9" si="4">F8</f>
        <v>-2488.9582700000001</v>
      </c>
    </row>
    <row r="9" spans="1:13" x14ac:dyDescent="0.25">
      <c r="A9" s="3" t="s">
        <v>11</v>
      </c>
      <c r="B9" s="5" t="str">
        <f t="shared" si="0"/>
        <v>01-012161</v>
      </c>
      <c r="C9" s="2" t="s">
        <v>9</v>
      </c>
      <c r="D9" s="2">
        <v>-5590.0968300000004</v>
      </c>
      <c r="E9" s="2">
        <v>701.22685000000001</v>
      </c>
      <c r="F9" s="2">
        <v>-2662.8346200000001</v>
      </c>
      <c r="G9" s="2"/>
      <c r="H9" s="3" t="s">
        <v>13</v>
      </c>
      <c r="I9" s="5" t="str">
        <f t="shared" si="1"/>
        <v>01-012141</v>
      </c>
      <c r="J9" s="2" t="s">
        <v>9</v>
      </c>
      <c r="K9" s="2">
        <f t="shared" si="2"/>
        <v>-5590.0968300000004</v>
      </c>
      <c r="L9" s="2">
        <f t="shared" si="3"/>
        <v>-701.22685000000001</v>
      </c>
      <c r="M9" s="2">
        <f t="shared" si="4"/>
        <v>-2662.8346200000001</v>
      </c>
    </row>
    <row r="10" spans="1:13" x14ac:dyDescent="0.25">
      <c r="A10" s="3"/>
      <c r="B10" s="5" t="str">
        <f t="shared" si="0"/>
        <v/>
      </c>
      <c r="C10" s="2"/>
      <c r="D10" s="2"/>
      <c r="E10" s="2"/>
      <c r="F10" s="2"/>
      <c r="G10" s="2"/>
      <c r="H10" s="3"/>
      <c r="I10" s="5" t="str">
        <f t="shared" si="1"/>
        <v/>
      </c>
      <c r="J10" s="2"/>
      <c r="K10" s="2"/>
      <c r="L10" s="2"/>
      <c r="M10" s="2"/>
    </row>
    <row r="11" spans="1:13" x14ac:dyDescent="0.25">
      <c r="A11" s="3" t="s">
        <v>12</v>
      </c>
      <c r="B11" s="5" t="str">
        <f t="shared" si="0"/>
        <v>01-012171</v>
      </c>
      <c r="C11" s="2" t="s">
        <v>7</v>
      </c>
      <c r="D11" s="2">
        <v>-5652.9736899999998</v>
      </c>
      <c r="E11" s="2">
        <v>1402.4345899999998</v>
      </c>
      <c r="F11" s="2">
        <v>-2978.4542100000003</v>
      </c>
      <c r="G11" s="2"/>
      <c r="H11" s="3" t="s">
        <v>14</v>
      </c>
      <c r="I11" s="5" t="str">
        <f t="shared" si="1"/>
        <v>01-012131</v>
      </c>
      <c r="J11" s="2" t="s">
        <v>7</v>
      </c>
      <c r="K11" s="2">
        <f>D11</f>
        <v>-5652.9736899999998</v>
      </c>
      <c r="L11" s="2">
        <f>-1*E11</f>
        <v>-1402.4345899999998</v>
      </c>
      <c r="M11" s="2">
        <f>F11</f>
        <v>-2978.4542100000003</v>
      </c>
    </row>
    <row r="12" spans="1:13" x14ac:dyDescent="0.25">
      <c r="A12" s="3" t="s">
        <v>12</v>
      </c>
      <c r="B12" s="5" t="str">
        <f t="shared" si="0"/>
        <v>01-012171</v>
      </c>
      <c r="C12" s="2" t="s">
        <v>8</v>
      </c>
      <c r="D12" s="2">
        <v>-5525.6243400000003</v>
      </c>
      <c r="E12" s="2">
        <v>1402.4294199999999</v>
      </c>
      <c r="F12" s="2">
        <v>-2494.9439600000001</v>
      </c>
      <c r="G12" s="2"/>
      <c r="H12" s="3" t="s">
        <v>14</v>
      </c>
      <c r="I12" s="5" t="str">
        <f t="shared" si="1"/>
        <v>01-012131</v>
      </c>
      <c r="J12" s="2" t="s">
        <v>8</v>
      </c>
      <c r="K12" s="2">
        <f t="shared" ref="K12:K13" si="5">D12</f>
        <v>-5525.6243400000003</v>
      </c>
      <c r="L12" s="2">
        <f t="shared" ref="L12:L13" si="6">-1*E12</f>
        <v>-1402.4294199999999</v>
      </c>
      <c r="M12" s="2">
        <f t="shared" ref="M12:M13" si="7">F12</f>
        <v>-2494.9439600000001</v>
      </c>
    </row>
    <row r="13" spans="1:13" x14ac:dyDescent="0.25">
      <c r="A13" s="3" t="s">
        <v>12</v>
      </c>
      <c r="B13" s="5" t="str">
        <f t="shared" si="0"/>
        <v>01-012171</v>
      </c>
      <c r="C13" s="2" t="s">
        <v>9</v>
      </c>
      <c r="D13" s="2">
        <v>-5572.1246899999996</v>
      </c>
      <c r="E13" s="2">
        <v>1402.4556400000001</v>
      </c>
      <c r="F13" s="2">
        <v>-2668.8354399999998</v>
      </c>
      <c r="G13" s="2"/>
      <c r="H13" s="3" t="s">
        <v>14</v>
      </c>
      <c r="I13" s="5" t="str">
        <f t="shared" si="1"/>
        <v>01-012131</v>
      </c>
      <c r="J13" s="2" t="s">
        <v>9</v>
      </c>
      <c r="K13" s="2">
        <f t="shared" si="5"/>
        <v>-5572.1246899999996</v>
      </c>
      <c r="L13" s="2">
        <f t="shared" si="6"/>
        <v>-1402.4556400000001</v>
      </c>
      <c r="M13" s="2">
        <f t="shared" si="7"/>
        <v>-2668.8354399999998</v>
      </c>
    </row>
    <row r="14" spans="1:13" x14ac:dyDescent="0.25">
      <c r="A14" s="3"/>
      <c r="B14" s="5" t="str">
        <f t="shared" si="0"/>
        <v/>
      </c>
      <c r="C14" s="2"/>
      <c r="D14" s="2"/>
      <c r="E14" s="2"/>
      <c r="F14" s="2"/>
      <c r="G14" s="2"/>
      <c r="H14" s="3"/>
      <c r="I14" s="5" t="str">
        <f t="shared" si="1"/>
        <v/>
      </c>
      <c r="J14" s="2"/>
      <c r="K14" s="2"/>
      <c r="L14" s="2"/>
      <c r="M14" s="2"/>
    </row>
    <row r="15" spans="1:13" x14ac:dyDescent="0.25">
      <c r="A15" s="3" t="s">
        <v>15</v>
      </c>
      <c r="B15" s="5" t="str">
        <f t="shared" si="0"/>
        <v>01-012251</v>
      </c>
      <c r="C15" s="2" t="s">
        <v>7</v>
      </c>
      <c r="D15" s="2">
        <v>-5493.6156200000005</v>
      </c>
      <c r="E15" s="2">
        <v>0</v>
      </c>
      <c r="F15" s="2">
        <v>-2282.1217000000001</v>
      </c>
      <c r="G15" s="2"/>
      <c r="H15" s="3"/>
      <c r="I15" s="5" t="str">
        <f t="shared" si="1"/>
        <v/>
      </c>
      <c r="J15" s="2"/>
      <c r="K15" s="4"/>
      <c r="L15" s="2"/>
      <c r="M15" s="2"/>
    </row>
    <row r="16" spans="1:13" x14ac:dyDescent="0.25">
      <c r="A16" s="3" t="s">
        <v>15</v>
      </c>
      <c r="B16" s="5" t="str">
        <f t="shared" si="0"/>
        <v>01-012251</v>
      </c>
      <c r="C16" s="2" t="s">
        <v>8</v>
      </c>
      <c r="D16" s="2">
        <v>-5358.2277600000007</v>
      </c>
      <c r="E16" s="2">
        <v>0</v>
      </c>
      <c r="F16" s="2">
        <v>-1800.8004699999999</v>
      </c>
      <c r="G16" s="2"/>
      <c r="H16" s="3"/>
      <c r="I16" s="5" t="str">
        <f t="shared" si="1"/>
        <v/>
      </c>
      <c r="J16" s="2"/>
      <c r="K16" s="2"/>
      <c r="L16" s="2"/>
      <c r="M16" s="2"/>
    </row>
    <row r="17" spans="1:13" x14ac:dyDescent="0.25">
      <c r="A17" s="3" t="s">
        <v>15</v>
      </c>
      <c r="B17" s="5" t="str">
        <f t="shared" si="0"/>
        <v>01-012251</v>
      </c>
      <c r="C17" s="2" t="s">
        <v>9</v>
      </c>
      <c r="D17" s="2">
        <v>-5407.5850499999997</v>
      </c>
      <c r="E17" s="2">
        <v>0</v>
      </c>
      <c r="F17" s="2">
        <v>-1973.9023900000002</v>
      </c>
      <c r="G17" s="2"/>
      <c r="H17" s="3"/>
      <c r="I17" s="5" t="str">
        <f t="shared" si="1"/>
        <v/>
      </c>
      <c r="J17" s="2"/>
      <c r="K17" s="4"/>
      <c r="L17" s="2"/>
      <c r="M17" s="2"/>
    </row>
    <row r="18" spans="1:13" x14ac:dyDescent="0.25">
      <c r="A18" s="3"/>
      <c r="B18" s="5" t="str">
        <f t="shared" si="0"/>
        <v/>
      </c>
      <c r="C18" s="2"/>
      <c r="D18" s="2"/>
      <c r="E18" s="2"/>
      <c r="F18" s="2"/>
      <c r="G18" s="2"/>
      <c r="H18" s="3"/>
      <c r="I18" s="5" t="str">
        <f t="shared" si="1"/>
        <v/>
      </c>
      <c r="J18" s="2"/>
      <c r="K18" s="2"/>
      <c r="L18" s="2"/>
      <c r="M18" s="2"/>
    </row>
    <row r="19" spans="1:13" x14ac:dyDescent="0.25">
      <c r="A19" s="3" t="s">
        <v>16</v>
      </c>
      <c r="B19" s="5" t="str">
        <f t="shared" si="0"/>
        <v>01-012261</v>
      </c>
      <c r="C19" s="2" t="s">
        <v>7</v>
      </c>
      <c r="D19" s="2">
        <v>-5487.6990299999998</v>
      </c>
      <c r="E19" s="2">
        <v>701.21401000000003</v>
      </c>
      <c r="F19" s="2">
        <v>-2284.0953100000002</v>
      </c>
      <c r="G19" s="2"/>
      <c r="H19" s="3" t="s">
        <v>19</v>
      </c>
      <c r="I19" s="5" t="str">
        <f t="shared" si="1"/>
        <v>01-012241</v>
      </c>
      <c r="J19" s="2" t="s">
        <v>7</v>
      </c>
      <c r="K19" s="2">
        <f>D19</f>
        <v>-5487.6990299999998</v>
      </c>
      <c r="L19" s="2">
        <f>-1*E19</f>
        <v>-701.21401000000003</v>
      </c>
      <c r="M19" s="2">
        <f>F19</f>
        <v>-2284.0953100000002</v>
      </c>
    </row>
    <row r="20" spans="1:13" x14ac:dyDescent="0.25">
      <c r="A20" s="3" t="s">
        <v>16</v>
      </c>
      <c r="B20" s="5" t="str">
        <f t="shared" si="0"/>
        <v>01-012261</v>
      </c>
      <c r="C20" s="2" t="s">
        <v>8</v>
      </c>
      <c r="D20" s="2">
        <v>-5352.3366599999999</v>
      </c>
      <c r="E20" s="2">
        <v>701.21334000000002</v>
      </c>
      <c r="F20" s="2">
        <v>-1802.7669100000001</v>
      </c>
      <c r="G20" s="2"/>
      <c r="H20" s="3" t="s">
        <v>19</v>
      </c>
      <c r="I20" s="5" t="str">
        <f t="shared" si="1"/>
        <v>01-012241</v>
      </c>
      <c r="J20" s="2" t="s">
        <v>8</v>
      </c>
      <c r="K20" s="2">
        <f t="shared" ref="K20:K21" si="8">D20</f>
        <v>-5352.3366599999999</v>
      </c>
      <c r="L20" s="2">
        <f t="shared" ref="L20:L21" si="9">-1*E20</f>
        <v>-701.21334000000002</v>
      </c>
      <c r="M20" s="2">
        <f t="shared" ref="M20:M21" si="10">F20</f>
        <v>-1802.7669100000001</v>
      </c>
    </row>
    <row r="21" spans="1:13" x14ac:dyDescent="0.25">
      <c r="A21" s="3" t="s">
        <v>16</v>
      </c>
      <c r="B21" s="5" t="str">
        <f t="shared" si="0"/>
        <v>01-012261</v>
      </c>
      <c r="C21" s="2" t="s">
        <v>9</v>
      </c>
      <c r="D21" s="2">
        <v>-5401.6872700000004</v>
      </c>
      <c r="E21" s="2">
        <v>701.22500000000002</v>
      </c>
      <c r="F21" s="2">
        <v>-1975.87078</v>
      </c>
      <c r="G21" s="2"/>
      <c r="H21" s="3" t="s">
        <v>19</v>
      </c>
      <c r="I21" s="5" t="str">
        <f t="shared" si="1"/>
        <v>01-012241</v>
      </c>
      <c r="J21" s="2" t="s">
        <v>9</v>
      </c>
      <c r="K21" s="2">
        <f t="shared" si="8"/>
        <v>-5401.6872700000004</v>
      </c>
      <c r="L21" s="2">
        <f t="shared" si="9"/>
        <v>-701.22500000000002</v>
      </c>
      <c r="M21" s="2">
        <f t="shared" si="10"/>
        <v>-1975.87078</v>
      </c>
    </row>
    <row r="22" spans="1:13" x14ac:dyDescent="0.25">
      <c r="A22" s="3"/>
      <c r="B22" s="5" t="str">
        <f t="shared" si="0"/>
        <v/>
      </c>
      <c r="C22" s="2"/>
      <c r="D22" s="2"/>
      <c r="E22" s="2"/>
      <c r="F22" s="2"/>
      <c r="G22" s="2"/>
      <c r="H22" s="3"/>
      <c r="I22" s="5" t="str">
        <f t="shared" si="1"/>
        <v/>
      </c>
      <c r="J22" s="2"/>
      <c r="K22" s="2"/>
      <c r="L22" s="2"/>
      <c r="M22" s="2"/>
    </row>
    <row r="23" spans="1:13" x14ac:dyDescent="0.25">
      <c r="A23" s="3" t="s">
        <v>17</v>
      </c>
      <c r="B23" s="5" t="str">
        <f t="shared" si="0"/>
        <v>01-012271</v>
      </c>
      <c r="C23" s="2" t="s">
        <v>7</v>
      </c>
      <c r="D23" s="2">
        <v>-5469.8334400000003</v>
      </c>
      <c r="E23" s="2">
        <v>1402.4294600000001</v>
      </c>
      <c r="F23" s="2">
        <v>-2290.0526100000002</v>
      </c>
      <c r="G23" s="2"/>
      <c r="H23" s="3" t="s">
        <v>20</v>
      </c>
      <c r="I23" s="5" t="str">
        <f t="shared" si="1"/>
        <v>01-012231</v>
      </c>
      <c r="J23" s="2" t="s">
        <v>7</v>
      </c>
      <c r="K23" s="2">
        <f>D23</f>
        <v>-5469.8334400000003</v>
      </c>
      <c r="L23" s="2">
        <f>-1*E23</f>
        <v>-1402.4294600000001</v>
      </c>
      <c r="M23" s="2">
        <f>F23</f>
        <v>-2290.0526100000002</v>
      </c>
    </row>
    <row r="24" spans="1:13" x14ac:dyDescent="0.25">
      <c r="A24" s="3" t="s">
        <v>17</v>
      </c>
      <c r="B24" s="5" t="str">
        <f t="shared" si="0"/>
        <v>01-012271</v>
      </c>
      <c r="C24" s="2" t="s">
        <v>8</v>
      </c>
      <c r="D24" s="2">
        <v>-5334.5496499999999</v>
      </c>
      <c r="E24" s="2">
        <v>1402.42704</v>
      </c>
      <c r="F24" s="2">
        <v>-1808.7021199999999</v>
      </c>
      <c r="G24" s="2"/>
      <c r="H24" s="3" t="s">
        <v>20</v>
      </c>
      <c r="I24" s="5" t="str">
        <f t="shared" si="1"/>
        <v>01-012231</v>
      </c>
      <c r="J24" s="2" t="s">
        <v>8</v>
      </c>
      <c r="K24" s="2">
        <f t="shared" ref="K24:K25" si="11">D24</f>
        <v>-5334.5496499999999</v>
      </c>
      <c r="L24" s="2">
        <f t="shared" ref="L24:L25" si="12">-1*E24</f>
        <v>-1402.42704</v>
      </c>
      <c r="M24" s="2">
        <f t="shared" ref="M24:M25" si="13">F24</f>
        <v>-1808.7021199999999</v>
      </c>
    </row>
    <row r="25" spans="1:13" x14ac:dyDescent="0.25">
      <c r="A25" s="3" t="s">
        <v>17</v>
      </c>
      <c r="B25" s="5" t="str">
        <f t="shared" si="0"/>
        <v>01-012271</v>
      </c>
      <c r="C25" s="2" t="s">
        <v>9</v>
      </c>
      <c r="D25" s="2">
        <v>-5383.8792900000008</v>
      </c>
      <c r="E25" s="2">
        <v>1402.4512400000001</v>
      </c>
      <c r="F25" s="2">
        <v>-1981.81203</v>
      </c>
      <c r="G25" s="2"/>
      <c r="H25" s="3" t="s">
        <v>20</v>
      </c>
      <c r="I25" s="5" t="str">
        <f t="shared" si="1"/>
        <v>01-012231</v>
      </c>
      <c r="J25" s="2" t="s">
        <v>9</v>
      </c>
      <c r="K25" s="2">
        <f t="shared" si="11"/>
        <v>-5383.8792900000008</v>
      </c>
      <c r="L25" s="2">
        <f t="shared" si="12"/>
        <v>-1402.4512400000001</v>
      </c>
      <c r="M25" s="2">
        <f t="shared" si="13"/>
        <v>-1981.81203</v>
      </c>
    </row>
    <row r="26" spans="1:13" x14ac:dyDescent="0.25">
      <c r="A26" s="3"/>
      <c r="B26" s="5" t="str">
        <f t="shared" si="0"/>
        <v/>
      </c>
      <c r="C26" s="2"/>
      <c r="D26" s="2"/>
      <c r="E26" s="2"/>
      <c r="F26" s="2"/>
      <c r="G26" s="2"/>
      <c r="H26" s="3"/>
      <c r="I26" s="5" t="str">
        <f t="shared" si="1"/>
        <v/>
      </c>
      <c r="J26" s="2"/>
      <c r="K26" s="2"/>
      <c r="L26" s="2"/>
      <c r="M26" s="2"/>
    </row>
    <row r="27" spans="1:13" x14ac:dyDescent="0.25">
      <c r="A27" s="3" t="s">
        <v>18</v>
      </c>
      <c r="B27" s="5" t="str">
        <f t="shared" si="0"/>
        <v>01-012281</v>
      </c>
      <c r="C27" s="2" t="s">
        <v>7</v>
      </c>
      <c r="D27" s="2">
        <v>-5439.6774299999997</v>
      </c>
      <c r="E27" s="2">
        <v>2103.6485400000001</v>
      </c>
      <c r="F27" s="2">
        <v>-2300.10725</v>
      </c>
      <c r="G27" s="2"/>
      <c r="H27" s="3" t="s">
        <v>21</v>
      </c>
      <c r="I27" s="5" t="str">
        <f t="shared" si="1"/>
        <v>01-012221</v>
      </c>
      <c r="J27" s="2" t="s">
        <v>7</v>
      </c>
      <c r="K27" s="2">
        <f>D27</f>
        <v>-5439.6774299999997</v>
      </c>
      <c r="L27" s="2">
        <f>-1*E27</f>
        <v>-2103.6485400000001</v>
      </c>
      <c r="M27" s="2">
        <f>F27</f>
        <v>-2300.10725</v>
      </c>
    </row>
    <row r="28" spans="1:13" x14ac:dyDescent="0.25">
      <c r="A28" s="3" t="s">
        <v>18</v>
      </c>
      <c r="B28" s="5" t="str">
        <f t="shared" si="0"/>
        <v>01-012281</v>
      </c>
      <c r="C28" s="2" t="s">
        <v>8</v>
      </c>
      <c r="D28" s="2">
        <v>-5304.5309699999998</v>
      </c>
      <c r="E28" s="2">
        <v>2103.6430700000001</v>
      </c>
      <c r="F28" s="2">
        <v>-1818.7181700000001</v>
      </c>
      <c r="G28" s="2"/>
      <c r="H28" s="3" t="s">
        <v>21</v>
      </c>
      <c r="I28" s="5" t="str">
        <f t="shared" si="1"/>
        <v>01-012221</v>
      </c>
      <c r="J28" s="2" t="s">
        <v>8</v>
      </c>
      <c r="K28" s="2">
        <f t="shared" ref="K28:K29" si="14">D28</f>
        <v>-5304.5309699999998</v>
      </c>
      <c r="L28" s="2">
        <f t="shared" ref="L28:L29" si="15">-1*E28</f>
        <v>-2103.6430700000001</v>
      </c>
      <c r="M28" s="2">
        <f t="shared" ref="M28:M29" si="16">F28</f>
        <v>-1818.7181700000001</v>
      </c>
    </row>
    <row r="29" spans="1:13" x14ac:dyDescent="0.25">
      <c r="A29" s="3" t="s">
        <v>18</v>
      </c>
      <c r="B29" s="5" t="str">
        <f t="shared" si="0"/>
        <v>01-012281</v>
      </c>
      <c r="C29" s="2" t="s">
        <v>9</v>
      </c>
      <c r="D29" s="2">
        <v>-5353.82287</v>
      </c>
      <c r="E29" s="2">
        <v>2103.6812400000003</v>
      </c>
      <c r="F29" s="2">
        <v>-1991.8389300000001</v>
      </c>
      <c r="G29" s="2"/>
      <c r="H29" s="3" t="s">
        <v>21</v>
      </c>
      <c r="I29" s="5" t="str">
        <f t="shared" si="1"/>
        <v>01-012221</v>
      </c>
      <c r="J29" s="2" t="s">
        <v>9</v>
      </c>
      <c r="K29" s="2">
        <f t="shared" si="14"/>
        <v>-5353.82287</v>
      </c>
      <c r="L29" s="2">
        <f t="shared" si="15"/>
        <v>-2103.6812400000003</v>
      </c>
      <c r="M29" s="2">
        <f t="shared" si="16"/>
        <v>-1991.8389300000001</v>
      </c>
    </row>
    <row r="30" spans="1:13" x14ac:dyDescent="0.25">
      <c r="A30" s="3"/>
      <c r="B30" s="5" t="str">
        <f t="shared" si="0"/>
        <v/>
      </c>
      <c r="C30" s="2"/>
      <c r="D30" s="2"/>
      <c r="E30" s="2"/>
      <c r="F30" s="2"/>
      <c r="G30" s="2"/>
      <c r="H30" s="3"/>
      <c r="I30" s="5" t="str">
        <f t="shared" si="1"/>
        <v/>
      </c>
      <c r="J30" s="2"/>
      <c r="K30" s="2"/>
      <c r="L30" s="2"/>
      <c r="M30" s="2"/>
    </row>
    <row r="31" spans="1:13" x14ac:dyDescent="0.25">
      <c r="A31" s="3" t="s">
        <v>22</v>
      </c>
      <c r="B31" s="5" t="str">
        <f t="shared" si="0"/>
        <v>01-012351</v>
      </c>
      <c r="C31" s="2" t="s">
        <v>7</v>
      </c>
      <c r="D31" s="2">
        <v>-5299.2730499999998</v>
      </c>
      <c r="E31" s="2">
        <v>0</v>
      </c>
      <c r="F31" s="2">
        <v>-1597.3841600000001</v>
      </c>
      <c r="G31" s="2"/>
      <c r="H31" s="3"/>
      <c r="I31" s="5" t="str">
        <f t="shared" si="1"/>
        <v/>
      </c>
      <c r="J31" s="2"/>
      <c r="K31" s="4"/>
      <c r="L31" s="2"/>
      <c r="M31" s="2"/>
    </row>
    <row r="32" spans="1:13" x14ac:dyDescent="0.25">
      <c r="A32" s="3" t="s">
        <v>22</v>
      </c>
      <c r="B32" s="5" t="str">
        <f t="shared" si="0"/>
        <v>01-012351</v>
      </c>
      <c r="C32" s="2" t="s">
        <v>8</v>
      </c>
      <c r="D32" s="2">
        <v>-5156.3328300000003</v>
      </c>
      <c r="E32" s="2">
        <v>0</v>
      </c>
      <c r="F32" s="2">
        <v>-1118.2515100000001</v>
      </c>
      <c r="G32" s="2"/>
      <c r="H32" s="3"/>
      <c r="I32" s="5" t="str">
        <f t="shared" si="1"/>
        <v/>
      </c>
      <c r="J32" s="2"/>
      <c r="K32" s="2"/>
      <c r="L32" s="2"/>
      <c r="M32" s="2"/>
    </row>
    <row r="33" spans="1:13" x14ac:dyDescent="0.25">
      <c r="A33" s="3" t="s">
        <v>22</v>
      </c>
      <c r="B33" s="5" t="str">
        <f t="shared" si="0"/>
        <v>01-012351</v>
      </c>
      <c r="C33" s="2" t="s">
        <v>9</v>
      </c>
      <c r="D33" s="2">
        <v>-5208.3979400000007</v>
      </c>
      <c r="E33" s="2">
        <v>0</v>
      </c>
      <c r="F33" s="2">
        <v>-1290.5582900000002</v>
      </c>
      <c r="G33" s="2"/>
      <c r="H33" s="3"/>
      <c r="I33" s="5" t="str">
        <f t="shared" si="1"/>
        <v/>
      </c>
      <c r="J33" s="2"/>
      <c r="K33" s="4"/>
      <c r="L33" s="2"/>
      <c r="M33" s="2"/>
    </row>
    <row r="34" spans="1:13" x14ac:dyDescent="0.25">
      <c r="A34" s="3"/>
      <c r="B34" s="5" t="str">
        <f t="shared" si="0"/>
        <v/>
      </c>
      <c r="C34" s="2"/>
      <c r="D34" s="2"/>
      <c r="E34" s="2"/>
      <c r="F34" s="2"/>
      <c r="G34" s="2"/>
      <c r="H34" s="3"/>
      <c r="I34" s="5" t="str">
        <f t="shared" si="1"/>
        <v/>
      </c>
      <c r="J34" s="2"/>
      <c r="K34" s="2"/>
      <c r="L34" s="2"/>
      <c r="M34" s="2"/>
    </row>
    <row r="35" spans="1:13" x14ac:dyDescent="0.25">
      <c r="A35" s="3" t="s">
        <v>23</v>
      </c>
      <c r="B35" s="5" t="str">
        <f t="shared" si="0"/>
        <v>01-012361</v>
      </c>
      <c r="C35" s="2" t="s">
        <v>7</v>
      </c>
      <c r="D35" s="2">
        <v>-5293.3852000000006</v>
      </c>
      <c r="E35" s="2">
        <v>701.21312</v>
      </c>
      <c r="F35" s="2">
        <v>-1599.3475599999999</v>
      </c>
      <c r="G35" s="2"/>
      <c r="H35" s="3" t="s">
        <v>27</v>
      </c>
      <c r="I35" s="5" t="str">
        <f t="shared" si="1"/>
        <v>01-012341</v>
      </c>
      <c r="J35" s="2" t="s">
        <v>7</v>
      </c>
      <c r="K35" s="2">
        <f>D35</f>
        <v>-5293.3852000000006</v>
      </c>
      <c r="L35" s="2">
        <f>-1*E35</f>
        <v>-701.21312</v>
      </c>
      <c r="M35" s="2">
        <f>F35</f>
        <v>-1599.3475599999999</v>
      </c>
    </row>
    <row r="36" spans="1:13" x14ac:dyDescent="0.25">
      <c r="A36" s="3" t="s">
        <v>23</v>
      </c>
      <c r="B36" s="5" t="str">
        <f t="shared" si="0"/>
        <v>01-012361</v>
      </c>
      <c r="C36" s="2" t="s">
        <v>8</v>
      </c>
      <c r="D36" s="2">
        <v>-5150.4378999999999</v>
      </c>
      <c r="E36" s="2">
        <v>701.2132600000001</v>
      </c>
      <c r="F36" s="2">
        <v>-1120.21702</v>
      </c>
      <c r="G36" s="2"/>
      <c r="H36" s="3" t="s">
        <v>27</v>
      </c>
      <c r="I36" s="5" t="str">
        <f t="shared" si="1"/>
        <v>01-012341</v>
      </c>
      <c r="J36" s="2" t="s">
        <v>8</v>
      </c>
      <c r="K36" s="2">
        <f t="shared" ref="K36:K37" si="17">D36</f>
        <v>-5150.4378999999999</v>
      </c>
      <c r="L36" s="2">
        <f t="shared" ref="L36:L37" si="18">-1*E36</f>
        <v>-701.2132600000001</v>
      </c>
      <c r="M36" s="2">
        <f t="shared" ref="M36:M37" si="19">F36</f>
        <v>-1120.21702</v>
      </c>
    </row>
    <row r="37" spans="1:13" x14ac:dyDescent="0.25">
      <c r="A37" s="3" t="s">
        <v>23</v>
      </c>
      <c r="B37" s="5" t="str">
        <f t="shared" si="0"/>
        <v>01-012361</v>
      </c>
      <c r="C37" s="2" t="s">
        <v>9</v>
      </c>
      <c r="D37" s="2">
        <v>-5202.5079099999994</v>
      </c>
      <c r="E37" s="2">
        <v>701.22448000000009</v>
      </c>
      <c r="F37" s="2">
        <v>-1292.52232</v>
      </c>
      <c r="G37" s="2"/>
      <c r="H37" s="3" t="s">
        <v>27</v>
      </c>
      <c r="I37" s="5" t="str">
        <f t="shared" si="1"/>
        <v>01-012341</v>
      </c>
      <c r="J37" s="2" t="s">
        <v>9</v>
      </c>
      <c r="K37" s="2">
        <f t="shared" si="17"/>
        <v>-5202.5079099999994</v>
      </c>
      <c r="L37" s="2">
        <f t="shared" si="18"/>
        <v>-701.22448000000009</v>
      </c>
      <c r="M37" s="2">
        <f t="shared" si="19"/>
        <v>-1292.52232</v>
      </c>
    </row>
    <row r="38" spans="1:13" x14ac:dyDescent="0.25">
      <c r="A38" s="3"/>
      <c r="B38" s="5" t="str">
        <f t="shared" si="0"/>
        <v/>
      </c>
      <c r="C38" s="2"/>
      <c r="D38" s="2"/>
      <c r="E38" s="2"/>
      <c r="F38" s="2"/>
      <c r="G38" s="2"/>
      <c r="H38" s="3"/>
      <c r="I38" s="5" t="str">
        <f t="shared" si="1"/>
        <v/>
      </c>
      <c r="J38" s="2"/>
      <c r="K38" s="2"/>
      <c r="L38" s="2"/>
      <c r="M38" s="2"/>
    </row>
    <row r="39" spans="1:13" x14ac:dyDescent="0.25">
      <c r="A39" s="3" t="s">
        <v>24</v>
      </c>
      <c r="B39" s="5" t="str">
        <f t="shared" si="0"/>
        <v>01-012371</v>
      </c>
      <c r="C39" s="2" t="s">
        <v>7</v>
      </c>
      <c r="D39" s="2">
        <v>-5275.6095299999997</v>
      </c>
      <c r="E39" s="2">
        <v>1402.4263800000001</v>
      </c>
      <c r="F39" s="2">
        <v>-1605.2747300000001</v>
      </c>
      <c r="G39" s="2"/>
      <c r="H39" s="3" t="s">
        <v>28</v>
      </c>
      <c r="I39" s="5" t="str">
        <f t="shared" si="1"/>
        <v>01-012331</v>
      </c>
      <c r="J39" s="2" t="s">
        <v>7</v>
      </c>
      <c r="K39" s="2">
        <f>D39</f>
        <v>-5275.6095299999997</v>
      </c>
      <c r="L39" s="2">
        <f>-1*E39</f>
        <v>-1402.4263800000001</v>
      </c>
      <c r="M39" s="2">
        <f>F39</f>
        <v>-1605.2747300000001</v>
      </c>
    </row>
    <row r="40" spans="1:13" x14ac:dyDescent="0.25">
      <c r="A40" s="3" t="s">
        <v>24</v>
      </c>
      <c r="B40" s="5" t="str">
        <f t="shared" si="0"/>
        <v>01-012371</v>
      </c>
      <c r="C40" s="2" t="s">
        <v>8</v>
      </c>
      <c r="D40" s="2">
        <v>-5132.64437</v>
      </c>
      <c r="E40" s="2">
        <v>1402.4267500000001</v>
      </c>
      <c r="F40" s="2">
        <v>-1126.1495299999999</v>
      </c>
      <c r="G40" s="2"/>
      <c r="H40" s="3" t="s">
        <v>28</v>
      </c>
      <c r="I40" s="5" t="str">
        <f t="shared" si="1"/>
        <v>01-012331</v>
      </c>
      <c r="J40" s="2" t="s">
        <v>8</v>
      </c>
      <c r="K40" s="2">
        <f t="shared" ref="K40:K41" si="20">D40</f>
        <v>-5132.64437</v>
      </c>
      <c r="L40" s="2">
        <f t="shared" ref="L40:L41" si="21">-1*E40</f>
        <v>-1402.4267500000001</v>
      </c>
      <c r="M40" s="2">
        <f t="shared" ref="M40:M41" si="22">F40</f>
        <v>-1126.1495299999999</v>
      </c>
    </row>
    <row r="41" spans="1:13" x14ac:dyDescent="0.25">
      <c r="A41" s="3" t="s">
        <v>24</v>
      </c>
      <c r="B41" s="5" t="str">
        <f t="shared" si="0"/>
        <v>01-012371</v>
      </c>
      <c r="C41" s="2" t="s">
        <v>9</v>
      </c>
      <c r="D41" s="2">
        <v>-5184.7277600000007</v>
      </c>
      <c r="E41" s="2">
        <v>1402.44964</v>
      </c>
      <c r="F41" s="2">
        <v>-1298.4508000000001</v>
      </c>
      <c r="G41" s="2"/>
      <c r="H41" s="3" t="s">
        <v>28</v>
      </c>
      <c r="I41" s="5" t="str">
        <f t="shared" si="1"/>
        <v>01-012331</v>
      </c>
      <c r="J41" s="2" t="s">
        <v>9</v>
      </c>
      <c r="K41" s="2">
        <f t="shared" si="20"/>
        <v>-5184.7277600000007</v>
      </c>
      <c r="L41" s="2">
        <f t="shared" si="21"/>
        <v>-1402.44964</v>
      </c>
      <c r="M41" s="2">
        <f t="shared" si="22"/>
        <v>-1298.4508000000001</v>
      </c>
    </row>
    <row r="42" spans="1:13" x14ac:dyDescent="0.25">
      <c r="A42" s="3"/>
      <c r="B42" s="5" t="str">
        <f t="shared" si="0"/>
        <v/>
      </c>
      <c r="C42" s="2"/>
      <c r="D42" s="2"/>
      <c r="E42" s="2"/>
      <c r="F42" s="2"/>
      <c r="G42" s="2"/>
      <c r="H42" s="3"/>
      <c r="I42" s="5" t="str">
        <f t="shared" si="1"/>
        <v/>
      </c>
      <c r="J42" s="2"/>
      <c r="K42" s="2"/>
      <c r="L42" s="2"/>
      <c r="M42" s="2"/>
    </row>
    <row r="43" spans="1:13" x14ac:dyDescent="0.25">
      <c r="A43" s="3" t="s">
        <v>25</v>
      </c>
      <c r="B43" s="5" t="str">
        <f t="shared" si="0"/>
        <v>01-012381</v>
      </c>
      <c r="C43" s="2" t="s">
        <v>7</v>
      </c>
      <c r="D43" s="2">
        <v>-5245.6134700000002</v>
      </c>
      <c r="E43" s="2">
        <v>2103.6416199999999</v>
      </c>
      <c r="F43" s="2">
        <v>-1615.2763000000002</v>
      </c>
      <c r="G43" s="2"/>
      <c r="H43" s="3" t="s">
        <v>29</v>
      </c>
      <c r="I43" s="5" t="str">
        <f t="shared" si="1"/>
        <v>01-012321</v>
      </c>
      <c r="J43" s="2" t="s">
        <v>7</v>
      </c>
      <c r="K43" s="2">
        <f>D43</f>
        <v>-5245.6134700000002</v>
      </c>
      <c r="L43" s="2">
        <f>-1*E43</f>
        <v>-2103.6416199999999</v>
      </c>
      <c r="M43" s="2">
        <f>F43</f>
        <v>-1615.2763000000002</v>
      </c>
    </row>
    <row r="44" spans="1:13" x14ac:dyDescent="0.25">
      <c r="A44" s="3" t="s">
        <v>25</v>
      </c>
      <c r="B44" s="5" t="str">
        <f t="shared" si="0"/>
        <v>01-012381</v>
      </c>
      <c r="C44" s="2" t="s">
        <v>8</v>
      </c>
      <c r="D44" s="2">
        <v>-5102.6292100000001</v>
      </c>
      <c r="E44" s="2">
        <v>2103.6419300000002</v>
      </c>
      <c r="F44" s="2">
        <v>-1136.15679</v>
      </c>
      <c r="G44" s="2"/>
      <c r="H44" s="3" t="s">
        <v>29</v>
      </c>
      <c r="I44" s="5" t="str">
        <f t="shared" si="1"/>
        <v>01-012321</v>
      </c>
      <c r="J44" s="2" t="s">
        <v>8</v>
      </c>
      <c r="K44" s="2">
        <f t="shared" ref="K44:K45" si="23">D44</f>
        <v>-5102.6292100000001</v>
      </c>
      <c r="L44" s="2">
        <f t="shared" ref="L44:L45" si="24">-1*E44</f>
        <v>-2103.6419300000002</v>
      </c>
      <c r="M44" s="2">
        <f t="shared" ref="M44:M45" si="25">F44</f>
        <v>-1136.15679</v>
      </c>
    </row>
    <row r="45" spans="1:13" x14ac:dyDescent="0.25">
      <c r="A45" s="3" t="s">
        <v>25</v>
      </c>
      <c r="B45" s="5" t="str">
        <f t="shared" si="0"/>
        <v>01-012381</v>
      </c>
      <c r="C45" s="2" t="s">
        <v>9</v>
      </c>
      <c r="D45" s="2">
        <v>-5154.7307300000002</v>
      </c>
      <c r="E45" s="2">
        <v>2103.6775200000002</v>
      </c>
      <c r="F45" s="2">
        <v>-1308.45264</v>
      </c>
      <c r="G45" s="2"/>
      <c r="H45" s="3" t="s">
        <v>29</v>
      </c>
      <c r="I45" s="5" t="str">
        <f t="shared" si="1"/>
        <v>01-012321</v>
      </c>
      <c r="J45" s="2" t="s">
        <v>9</v>
      </c>
      <c r="K45" s="2">
        <f t="shared" si="23"/>
        <v>-5154.7307300000002</v>
      </c>
      <c r="L45" s="2">
        <f t="shared" si="24"/>
        <v>-2103.6775200000002</v>
      </c>
      <c r="M45" s="2">
        <f t="shared" si="25"/>
        <v>-1308.45264</v>
      </c>
    </row>
    <row r="46" spans="1:13" x14ac:dyDescent="0.25">
      <c r="A46" s="3"/>
      <c r="B46" s="5" t="str">
        <f t="shared" si="0"/>
        <v/>
      </c>
      <c r="C46" s="2"/>
      <c r="D46" s="2"/>
      <c r="E46" s="2"/>
      <c r="F46" s="2"/>
      <c r="G46" s="2"/>
      <c r="H46" s="3"/>
      <c r="I46" s="5" t="str">
        <f t="shared" si="1"/>
        <v/>
      </c>
      <c r="J46" s="2"/>
      <c r="K46" s="2"/>
      <c r="L46" s="2"/>
      <c r="M46" s="2"/>
    </row>
    <row r="47" spans="1:13" x14ac:dyDescent="0.25">
      <c r="A47" s="3" t="s">
        <v>26</v>
      </c>
      <c r="B47" s="5" t="str">
        <f t="shared" si="0"/>
        <v>01-012391</v>
      </c>
      <c r="C47" s="2" t="s">
        <v>7</v>
      </c>
      <c r="D47" s="2">
        <v>-5202.8547200000003</v>
      </c>
      <c r="E47" s="2">
        <v>2804.8610000000003</v>
      </c>
      <c r="F47" s="2">
        <v>-1629.53286</v>
      </c>
      <c r="G47" s="2"/>
      <c r="H47" s="3" t="s">
        <v>30</v>
      </c>
      <c r="I47" s="5" t="str">
        <f t="shared" si="1"/>
        <v>01-012311</v>
      </c>
      <c r="J47" s="2" t="s">
        <v>7</v>
      </c>
      <c r="K47" s="2">
        <f>D47</f>
        <v>-5202.8547200000003</v>
      </c>
      <c r="L47" s="2">
        <f>-1*E47</f>
        <v>-2804.8610000000003</v>
      </c>
      <c r="M47" s="2">
        <f>F47</f>
        <v>-1629.53286</v>
      </c>
    </row>
    <row r="48" spans="1:13" x14ac:dyDescent="0.25">
      <c r="A48" s="3" t="s">
        <v>26</v>
      </c>
      <c r="B48" s="5" t="str">
        <f t="shared" si="0"/>
        <v>01-012391</v>
      </c>
      <c r="C48" s="2" t="s">
        <v>8</v>
      </c>
      <c r="D48" s="2">
        <v>-5059.86384</v>
      </c>
      <c r="E48" s="2">
        <v>2804.8605000000002</v>
      </c>
      <c r="F48" s="2">
        <v>-1150.41533</v>
      </c>
      <c r="G48" s="2"/>
      <c r="H48" s="3" t="s">
        <v>30</v>
      </c>
      <c r="I48" s="5" t="str">
        <f t="shared" si="1"/>
        <v>01-012311</v>
      </c>
      <c r="J48" s="2" t="s">
        <v>8</v>
      </c>
      <c r="K48" s="2">
        <f t="shared" ref="K48:K49" si="26">D48</f>
        <v>-5059.86384</v>
      </c>
      <c r="L48" s="2">
        <f t="shared" ref="L48:L49" si="27">-1*E48</f>
        <v>-2804.8605000000002</v>
      </c>
      <c r="M48" s="2">
        <f t="shared" ref="M48:M49" si="28">F48</f>
        <v>-1150.41533</v>
      </c>
    </row>
    <row r="49" spans="1:13" x14ac:dyDescent="0.25">
      <c r="A49" s="3" t="s">
        <v>26</v>
      </c>
      <c r="B49" s="5" t="str">
        <f t="shared" si="0"/>
        <v>01-012391</v>
      </c>
      <c r="C49" s="2" t="s">
        <v>9</v>
      </c>
      <c r="D49" s="2">
        <v>-5111.9827300000006</v>
      </c>
      <c r="E49" s="2">
        <v>2804.9104400000001</v>
      </c>
      <c r="F49" s="2">
        <v>-1322.7059999999999</v>
      </c>
      <c r="G49" s="2"/>
      <c r="H49" s="3" t="s">
        <v>30</v>
      </c>
      <c r="I49" s="5" t="str">
        <f t="shared" si="1"/>
        <v>01-012311</v>
      </c>
      <c r="J49" s="2" t="s">
        <v>9</v>
      </c>
      <c r="K49" s="2">
        <f t="shared" si="26"/>
        <v>-5111.9827300000006</v>
      </c>
      <c r="L49" s="2">
        <f t="shared" si="27"/>
        <v>-2804.9104400000001</v>
      </c>
      <c r="M49" s="2">
        <f t="shared" si="28"/>
        <v>-1322.7059999999999</v>
      </c>
    </row>
    <row r="50" spans="1:13" x14ac:dyDescent="0.25">
      <c r="A50" s="3"/>
      <c r="B50" s="5" t="str">
        <f t="shared" si="0"/>
        <v/>
      </c>
      <c r="C50" s="2"/>
      <c r="D50" s="2"/>
      <c r="E50" s="2"/>
      <c r="F50" s="2"/>
      <c r="G50" s="2"/>
      <c r="H50" s="3"/>
      <c r="I50" s="5" t="str">
        <f t="shared" si="1"/>
        <v/>
      </c>
      <c r="J50" s="2"/>
      <c r="K50" s="2"/>
      <c r="L50" s="2"/>
      <c r="M50" s="2"/>
    </row>
    <row r="51" spans="1:13" x14ac:dyDescent="0.25">
      <c r="A51" s="3" t="s">
        <v>31</v>
      </c>
      <c r="B51" s="5" t="str">
        <f t="shared" si="0"/>
        <v>01-012451</v>
      </c>
      <c r="C51" s="2" t="s">
        <v>7</v>
      </c>
      <c r="D51" s="2">
        <v>-5094.3052100000004</v>
      </c>
      <c r="E51" s="2">
        <v>0</v>
      </c>
      <c r="F51" s="2">
        <v>-916.12391000000002</v>
      </c>
      <c r="G51" s="2"/>
      <c r="H51" s="3"/>
      <c r="I51" s="5" t="str">
        <f t="shared" si="1"/>
        <v/>
      </c>
      <c r="J51" s="2"/>
      <c r="K51" s="4"/>
      <c r="L51" s="2"/>
      <c r="M51" s="2"/>
    </row>
    <row r="52" spans="1:13" x14ac:dyDescent="0.25">
      <c r="A52" s="3" t="s">
        <v>31</v>
      </c>
      <c r="B52" s="5" t="str">
        <f t="shared" si="0"/>
        <v>01-012451</v>
      </c>
      <c r="C52" s="2" t="s">
        <v>8</v>
      </c>
      <c r="D52" s="2">
        <v>-4943.8556200000003</v>
      </c>
      <c r="E52" s="2">
        <v>0</v>
      </c>
      <c r="F52" s="2">
        <v>-439.29593</v>
      </c>
      <c r="G52" s="2"/>
      <c r="H52" s="3"/>
      <c r="I52" s="5" t="str">
        <f t="shared" si="1"/>
        <v/>
      </c>
      <c r="J52" s="2"/>
      <c r="K52" s="2"/>
      <c r="L52" s="2"/>
      <c r="M52" s="2"/>
    </row>
    <row r="53" spans="1:13" x14ac:dyDescent="0.25">
      <c r="A53" s="3" t="s">
        <v>31</v>
      </c>
      <c r="B53" s="5" t="str">
        <f t="shared" si="0"/>
        <v>01-012451</v>
      </c>
      <c r="C53" s="2" t="s">
        <v>9</v>
      </c>
      <c r="D53" s="2">
        <v>-4998.6296599999996</v>
      </c>
      <c r="E53" s="2">
        <v>0</v>
      </c>
      <c r="F53" s="2">
        <v>-610.76081999999997</v>
      </c>
      <c r="G53" s="2"/>
      <c r="H53" s="3"/>
      <c r="I53" s="5" t="str">
        <f t="shared" si="1"/>
        <v/>
      </c>
      <c r="J53" s="2"/>
      <c r="K53" s="4"/>
      <c r="L53" s="2"/>
      <c r="M53" s="2"/>
    </row>
    <row r="54" spans="1:13" x14ac:dyDescent="0.25">
      <c r="A54" s="3"/>
      <c r="B54" s="5" t="str">
        <f t="shared" si="0"/>
        <v/>
      </c>
      <c r="C54" s="2"/>
      <c r="D54" s="2"/>
      <c r="E54" s="2"/>
      <c r="F54" s="2"/>
      <c r="G54" s="2"/>
      <c r="H54" s="3"/>
      <c r="I54" s="5" t="str">
        <f t="shared" si="1"/>
        <v/>
      </c>
      <c r="J54" s="2"/>
      <c r="K54" s="2"/>
      <c r="L54" s="2"/>
      <c r="M54" s="2"/>
    </row>
    <row r="55" spans="1:13" x14ac:dyDescent="0.25">
      <c r="A55" s="3" t="s">
        <v>32</v>
      </c>
      <c r="B55" s="5" t="str">
        <f t="shared" si="0"/>
        <v>01-012461</v>
      </c>
      <c r="C55" s="2" t="s">
        <v>7</v>
      </c>
      <c r="D55" s="2">
        <v>-5088.4008600000006</v>
      </c>
      <c r="E55" s="2">
        <v>701.21348999999998</v>
      </c>
      <c r="F55" s="2">
        <v>-918.09271000000001</v>
      </c>
      <c r="G55" s="2"/>
      <c r="H55" s="3" t="s">
        <v>36</v>
      </c>
      <c r="I55" s="5" t="str">
        <f t="shared" si="1"/>
        <v>01-012441</v>
      </c>
      <c r="J55" s="2" t="s">
        <v>7</v>
      </c>
      <c r="K55" s="2">
        <f>D55</f>
        <v>-5088.4008600000006</v>
      </c>
      <c r="L55" s="2">
        <f>-1*E55</f>
        <v>-701.21348999999998</v>
      </c>
      <c r="M55" s="2">
        <f>F55</f>
        <v>-918.09271000000001</v>
      </c>
    </row>
    <row r="56" spans="1:13" x14ac:dyDescent="0.25">
      <c r="A56" s="3" t="s">
        <v>32</v>
      </c>
      <c r="B56" s="5" t="str">
        <f t="shared" si="0"/>
        <v>01-012461</v>
      </c>
      <c r="C56" s="2" t="s">
        <v>8</v>
      </c>
      <c r="D56" s="2">
        <v>-4937.9143300000005</v>
      </c>
      <c r="E56" s="2">
        <v>701.21440000000007</v>
      </c>
      <c r="F56" s="2">
        <v>-441.27638000000002</v>
      </c>
      <c r="G56" s="2"/>
      <c r="H56" s="3" t="s">
        <v>36</v>
      </c>
      <c r="I56" s="5" t="str">
        <f t="shared" si="1"/>
        <v>01-012441</v>
      </c>
      <c r="J56" s="2" t="s">
        <v>8</v>
      </c>
      <c r="K56" s="2">
        <f t="shared" ref="K56:K57" si="29">D56</f>
        <v>-4937.9143300000005</v>
      </c>
      <c r="L56" s="2">
        <f t="shared" ref="L56:L57" si="30">-1*E56</f>
        <v>-701.21440000000007</v>
      </c>
      <c r="M56" s="2">
        <f t="shared" ref="M56:M57" si="31">F56</f>
        <v>-441.27638000000002</v>
      </c>
    </row>
    <row r="57" spans="1:13" x14ac:dyDescent="0.25">
      <c r="A57" s="3" t="s">
        <v>32</v>
      </c>
      <c r="B57" s="5" t="str">
        <f t="shared" si="0"/>
        <v>01-012461</v>
      </c>
      <c r="C57" s="2" t="s">
        <v>9</v>
      </c>
      <c r="D57" s="2">
        <v>-4992.7037</v>
      </c>
      <c r="E57" s="2">
        <v>701.22552000000007</v>
      </c>
      <c r="F57" s="2">
        <v>-612.73634000000004</v>
      </c>
      <c r="G57" s="2"/>
      <c r="H57" s="3" t="s">
        <v>36</v>
      </c>
      <c r="I57" s="5" t="str">
        <f t="shared" si="1"/>
        <v>01-012441</v>
      </c>
      <c r="J57" s="2" t="s">
        <v>9</v>
      </c>
      <c r="K57" s="2">
        <f t="shared" si="29"/>
        <v>-4992.7037</v>
      </c>
      <c r="L57" s="2">
        <f t="shared" si="30"/>
        <v>-701.22552000000007</v>
      </c>
      <c r="M57" s="2">
        <f t="shared" si="31"/>
        <v>-612.73634000000004</v>
      </c>
    </row>
    <row r="58" spans="1:13" x14ac:dyDescent="0.25">
      <c r="A58" s="3"/>
      <c r="B58" s="5" t="str">
        <f t="shared" si="0"/>
        <v/>
      </c>
      <c r="C58" s="2"/>
      <c r="D58" s="2"/>
      <c r="E58" s="2"/>
      <c r="F58" s="2"/>
      <c r="G58" s="2"/>
      <c r="H58" s="3"/>
      <c r="I58" s="5" t="str">
        <f t="shared" si="1"/>
        <v/>
      </c>
      <c r="J58" s="2"/>
      <c r="K58" s="2"/>
      <c r="L58" s="2"/>
      <c r="M58" s="2"/>
    </row>
    <row r="59" spans="1:13" x14ac:dyDescent="0.25">
      <c r="A59" s="3" t="s">
        <v>33</v>
      </c>
      <c r="B59" s="5" t="str">
        <f t="shared" si="0"/>
        <v>01-012471</v>
      </c>
      <c r="C59" s="2" t="s">
        <v>7</v>
      </c>
      <c r="D59" s="2">
        <v>-5070.5806200000006</v>
      </c>
      <c r="E59" s="2">
        <v>1402.42723</v>
      </c>
      <c r="F59" s="2">
        <v>-924.03418999999997</v>
      </c>
      <c r="G59" s="2"/>
      <c r="H59" s="3" t="s">
        <v>37</v>
      </c>
      <c r="I59" s="5" t="str">
        <f t="shared" si="1"/>
        <v>01-012431</v>
      </c>
      <c r="J59" s="2" t="s">
        <v>7</v>
      </c>
      <c r="K59" s="2">
        <f>D59</f>
        <v>-5070.5806200000006</v>
      </c>
      <c r="L59" s="2">
        <f>-1*E59</f>
        <v>-1402.42723</v>
      </c>
      <c r="M59" s="2">
        <f>F59</f>
        <v>-924.03418999999997</v>
      </c>
    </row>
    <row r="60" spans="1:13" x14ac:dyDescent="0.25">
      <c r="A60" s="3" t="s">
        <v>33</v>
      </c>
      <c r="B60" s="5" t="str">
        <f t="shared" si="0"/>
        <v>01-012471</v>
      </c>
      <c r="C60" s="2" t="s">
        <v>8</v>
      </c>
      <c r="D60" s="2">
        <v>-4919.9873900000002</v>
      </c>
      <c r="E60" s="2">
        <v>1402.4302100000002</v>
      </c>
      <c r="F60" s="2">
        <v>-447.25155000000001</v>
      </c>
      <c r="G60" s="2"/>
      <c r="H60" s="3" t="s">
        <v>37</v>
      </c>
      <c r="I60" s="5" t="str">
        <f t="shared" si="1"/>
        <v>01-012431</v>
      </c>
      <c r="J60" s="2" t="s">
        <v>8</v>
      </c>
      <c r="K60" s="2">
        <f t="shared" ref="K60:K61" si="32">D60</f>
        <v>-4919.9873900000002</v>
      </c>
      <c r="L60" s="2">
        <f t="shared" ref="L60:L61" si="33">-1*E60</f>
        <v>-1402.4302100000002</v>
      </c>
      <c r="M60" s="2">
        <f t="shared" ref="M60:M61" si="34">F60</f>
        <v>-447.25155000000001</v>
      </c>
    </row>
    <row r="61" spans="1:13" x14ac:dyDescent="0.25">
      <c r="A61" s="3" t="s">
        <v>33</v>
      </c>
      <c r="B61" s="5" t="str">
        <f t="shared" si="0"/>
        <v>01-012471</v>
      </c>
      <c r="C61" s="2" t="s">
        <v>9</v>
      </c>
      <c r="D61" s="2">
        <v>-4974.8212699999995</v>
      </c>
      <c r="E61" s="2">
        <v>1402.4524799999999</v>
      </c>
      <c r="F61" s="2">
        <v>-618.69726000000003</v>
      </c>
      <c r="G61" s="2"/>
      <c r="H61" s="3" t="s">
        <v>37</v>
      </c>
      <c r="I61" s="5" t="str">
        <f t="shared" si="1"/>
        <v>01-012431</v>
      </c>
      <c r="J61" s="2" t="s">
        <v>9</v>
      </c>
      <c r="K61" s="2">
        <f t="shared" si="32"/>
        <v>-4974.8212699999995</v>
      </c>
      <c r="L61" s="2">
        <f t="shared" si="33"/>
        <v>-1402.4524799999999</v>
      </c>
      <c r="M61" s="2">
        <f t="shared" si="34"/>
        <v>-618.69726000000003</v>
      </c>
    </row>
    <row r="62" spans="1:13" x14ac:dyDescent="0.25">
      <c r="A62" s="3"/>
      <c r="B62" s="5" t="str">
        <f t="shared" si="0"/>
        <v/>
      </c>
      <c r="C62" s="2"/>
      <c r="D62" s="2"/>
      <c r="E62" s="2"/>
      <c r="F62" s="2"/>
      <c r="G62" s="2"/>
      <c r="H62" s="3"/>
      <c r="I62" s="5" t="str">
        <f t="shared" si="1"/>
        <v/>
      </c>
      <c r="J62" s="2"/>
      <c r="K62" s="2"/>
      <c r="L62" s="2"/>
      <c r="M62" s="2"/>
    </row>
    <row r="63" spans="1:13" x14ac:dyDescent="0.25">
      <c r="A63" s="3" t="s">
        <v>34</v>
      </c>
      <c r="B63" s="5" t="str">
        <f t="shared" si="0"/>
        <v>01-012481</v>
      </c>
      <c r="C63" s="2" t="s">
        <v>7</v>
      </c>
      <c r="D63" s="2">
        <v>-5040.5259400000004</v>
      </c>
      <c r="E63" s="2">
        <v>2103.6429600000001</v>
      </c>
      <c r="F63" s="2">
        <v>-934.05438000000004</v>
      </c>
      <c r="G63" s="2"/>
      <c r="H63" s="3" t="s">
        <v>38</v>
      </c>
      <c r="I63" s="5" t="str">
        <f t="shared" si="1"/>
        <v>01-012421</v>
      </c>
      <c r="J63" s="2" t="s">
        <v>7</v>
      </c>
      <c r="K63" s="2">
        <f>D63</f>
        <v>-5040.5259400000004</v>
      </c>
      <c r="L63" s="2">
        <f>-1*E63</f>
        <v>-2103.6429600000001</v>
      </c>
      <c r="M63" s="2">
        <f>F63</f>
        <v>-934.05438000000004</v>
      </c>
    </row>
    <row r="64" spans="1:13" x14ac:dyDescent="0.25">
      <c r="A64" s="3" t="s">
        <v>34</v>
      </c>
      <c r="B64" s="5" t="str">
        <f t="shared" si="0"/>
        <v>01-012481</v>
      </c>
      <c r="C64" s="2" t="s">
        <v>8</v>
      </c>
      <c r="D64" s="2">
        <v>-4889.7681600000005</v>
      </c>
      <c r="E64" s="2">
        <v>2103.64876</v>
      </c>
      <c r="F64" s="2">
        <v>-457.32374000000004</v>
      </c>
      <c r="G64" s="2"/>
      <c r="H64" s="3" t="s">
        <v>38</v>
      </c>
      <c r="I64" s="5" t="str">
        <f t="shared" si="1"/>
        <v>01-012421</v>
      </c>
      <c r="J64" s="2" t="s">
        <v>8</v>
      </c>
      <c r="K64" s="2">
        <f t="shared" ref="K64:K65" si="35">D64</f>
        <v>-4889.7681600000005</v>
      </c>
      <c r="L64" s="2">
        <f t="shared" ref="L64:L65" si="36">-1*E64</f>
        <v>-2103.64876</v>
      </c>
      <c r="M64" s="2">
        <f t="shared" ref="M64:M65" si="37">F64</f>
        <v>-457.32374000000004</v>
      </c>
    </row>
    <row r="65" spans="1:13" x14ac:dyDescent="0.25">
      <c r="A65" s="3" t="s">
        <v>34</v>
      </c>
      <c r="B65" s="5" t="str">
        <f t="shared" si="0"/>
        <v>01-012481</v>
      </c>
      <c r="C65" s="2" t="s">
        <v>9</v>
      </c>
      <c r="D65" s="2">
        <v>-4944.6712200000002</v>
      </c>
      <c r="E65" s="2">
        <v>2103.6827700000003</v>
      </c>
      <c r="F65" s="2">
        <v>-628.74731999999995</v>
      </c>
      <c r="G65" s="2"/>
      <c r="H65" s="3" t="s">
        <v>38</v>
      </c>
      <c r="I65" s="5" t="str">
        <f t="shared" si="1"/>
        <v>01-012421</v>
      </c>
      <c r="J65" s="2" t="s">
        <v>9</v>
      </c>
      <c r="K65" s="2">
        <f t="shared" si="35"/>
        <v>-4944.6712200000002</v>
      </c>
      <c r="L65" s="2">
        <f t="shared" si="36"/>
        <v>-2103.6827700000003</v>
      </c>
      <c r="M65" s="2">
        <f t="shared" si="37"/>
        <v>-628.74731999999995</v>
      </c>
    </row>
    <row r="66" spans="1:13" x14ac:dyDescent="0.25">
      <c r="A66" s="3"/>
      <c r="B66" s="5" t="str">
        <f t="shared" si="0"/>
        <v/>
      </c>
      <c r="C66" s="2"/>
      <c r="D66" s="2"/>
      <c r="E66" s="2"/>
      <c r="F66" s="2"/>
      <c r="G66" s="2"/>
      <c r="H66" s="3"/>
      <c r="I66" s="5" t="str">
        <f t="shared" si="1"/>
        <v/>
      </c>
      <c r="J66" s="2"/>
      <c r="K66" s="2"/>
      <c r="L66" s="2"/>
      <c r="M66" s="2"/>
    </row>
    <row r="67" spans="1:13" x14ac:dyDescent="0.25">
      <c r="A67" s="3" t="s">
        <v>35</v>
      </c>
      <c r="B67" s="5" t="str">
        <f t="shared" si="0"/>
        <v>01-012491</v>
      </c>
      <c r="C67" s="2" t="s">
        <v>7</v>
      </c>
      <c r="D67" s="2">
        <v>-4997.71479</v>
      </c>
      <c r="E67" s="2">
        <v>2804.8625299999999</v>
      </c>
      <c r="F67" s="2">
        <v>-948.32709999999997</v>
      </c>
      <c r="G67" s="2"/>
      <c r="H67" s="3" t="s">
        <v>39</v>
      </c>
      <c r="I67" s="5" t="str">
        <f t="shared" si="1"/>
        <v>01-012411</v>
      </c>
      <c r="J67" s="2" t="s">
        <v>7</v>
      </c>
      <c r="K67" s="2">
        <f>D67</f>
        <v>-4997.71479</v>
      </c>
      <c r="L67" s="2">
        <f>-1*E67</f>
        <v>-2804.8625299999999</v>
      </c>
      <c r="M67" s="2">
        <f>F67</f>
        <v>-948.32709999999997</v>
      </c>
    </row>
    <row r="68" spans="1:13" x14ac:dyDescent="0.25">
      <c r="A68" s="3" t="s">
        <v>35</v>
      </c>
      <c r="B68" s="5" t="str">
        <f t="shared" ref="B68:B131" si="38">IF(A68&lt;&gt;"",CONCATENATE("01-",A68),"")</f>
        <v>01-012491</v>
      </c>
      <c r="C68" s="2" t="s">
        <v>8</v>
      </c>
      <c r="D68" s="2">
        <v>-4846.7522100000006</v>
      </c>
      <c r="E68" s="2">
        <v>2804.8713299999999</v>
      </c>
      <c r="F68" s="2">
        <v>-471.66127</v>
      </c>
      <c r="G68" s="2"/>
      <c r="H68" s="3" t="s">
        <v>39</v>
      </c>
      <c r="I68" s="5" t="str">
        <f t="shared" ref="I68:I131" si="39">IF(H68&lt;&gt;"",CONCATENATE("01-",H68),"")</f>
        <v>01-012411</v>
      </c>
      <c r="J68" s="2" t="s">
        <v>8</v>
      </c>
      <c r="K68" s="2">
        <f t="shared" ref="K68:K69" si="40">D68</f>
        <v>-4846.7522100000006</v>
      </c>
      <c r="L68" s="2">
        <f t="shared" ref="L68:L69" si="41">-1*E68</f>
        <v>-2804.8713299999999</v>
      </c>
      <c r="M68" s="2">
        <f t="shared" ref="M68:M69" si="42">F68</f>
        <v>-471.66127</v>
      </c>
    </row>
    <row r="69" spans="1:13" x14ac:dyDescent="0.25">
      <c r="A69" s="3" t="s">
        <v>35</v>
      </c>
      <c r="B69" s="5" t="str">
        <f t="shared" si="38"/>
        <v>01-012491</v>
      </c>
      <c r="C69" s="2" t="s">
        <v>9</v>
      </c>
      <c r="D69" s="2">
        <v>-4901.7424700000001</v>
      </c>
      <c r="E69" s="2">
        <v>2804.9183200000002</v>
      </c>
      <c r="F69" s="2">
        <v>-643.05691999999999</v>
      </c>
      <c r="G69" s="2"/>
      <c r="H69" s="3" t="s">
        <v>39</v>
      </c>
      <c r="I69" s="5" t="str">
        <f t="shared" si="39"/>
        <v>01-012411</v>
      </c>
      <c r="J69" s="2" t="s">
        <v>9</v>
      </c>
      <c r="K69" s="2">
        <f t="shared" si="40"/>
        <v>-4901.7424700000001</v>
      </c>
      <c r="L69" s="2">
        <f t="shared" si="41"/>
        <v>-2804.9183200000002</v>
      </c>
      <c r="M69" s="2">
        <f t="shared" si="42"/>
        <v>-643.05691999999999</v>
      </c>
    </row>
    <row r="70" spans="1:13" x14ac:dyDescent="0.25">
      <c r="A70" s="3"/>
      <c r="B70" s="5" t="str">
        <f t="shared" si="38"/>
        <v/>
      </c>
      <c r="C70" s="2"/>
      <c r="D70" s="2"/>
      <c r="E70" s="2"/>
      <c r="F70" s="2"/>
      <c r="G70" s="2"/>
      <c r="H70" s="3"/>
      <c r="I70" s="5" t="str">
        <f t="shared" si="39"/>
        <v/>
      </c>
      <c r="J70" s="2"/>
      <c r="K70" s="2"/>
      <c r="L70" s="2"/>
      <c r="M70" s="2"/>
    </row>
    <row r="71" spans="1:13" x14ac:dyDescent="0.25">
      <c r="A71" s="3" t="s">
        <v>40</v>
      </c>
      <c r="B71" s="5" t="str">
        <f t="shared" si="38"/>
        <v>01-012551</v>
      </c>
      <c r="C71" s="2" t="s">
        <v>7</v>
      </c>
      <c r="D71" s="2">
        <v>-4878.6866799999998</v>
      </c>
      <c r="E71" s="2">
        <v>0</v>
      </c>
      <c r="F71" s="2">
        <v>-238.34824</v>
      </c>
      <c r="G71" s="2"/>
      <c r="H71" s="3"/>
      <c r="I71" s="5" t="str">
        <f t="shared" si="39"/>
        <v/>
      </c>
      <c r="J71" s="2"/>
      <c r="K71" s="4"/>
      <c r="L71" s="2"/>
      <c r="M71" s="2"/>
    </row>
    <row r="72" spans="1:13" x14ac:dyDescent="0.25">
      <c r="A72" s="3" t="s">
        <v>40</v>
      </c>
      <c r="B72" s="5" t="str">
        <f t="shared" si="38"/>
        <v>01-012551</v>
      </c>
      <c r="C72" s="2" t="s">
        <v>8</v>
      </c>
      <c r="D72" s="2">
        <v>-4720.5764600000002</v>
      </c>
      <c r="E72" s="2">
        <v>0</v>
      </c>
      <c r="F72" s="2">
        <v>235.99463</v>
      </c>
      <c r="G72" s="2"/>
      <c r="H72" s="3"/>
      <c r="I72" s="5" t="str">
        <f t="shared" si="39"/>
        <v/>
      </c>
      <c r="J72" s="2"/>
      <c r="K72" s="2"/>
      <c r="L72" s="2"/>
      <c r="M72" s="2"/>
    </row>
    <row r="73" spans="1:13" x14ac:dyDescent="0.25">
      <c r="A73" s="3" t="s">
        <v>40</v>
      </c>
      <c r="B73" s="5" t="str">
        <f t="shared" si="38"/>
        <v>01-012551</v>
      </c>
      <c r="C73" s="2" t="s">
        <v>9</v>
      </c>
      <c r="D73" s="2">
        <v>-4778.1280099999994</v>
      </c>
      <c r="E73" s="2">
        <v>0</v>
      </c>
      <c r="F73" s="2">
        <v>65.441850000000002</v>
      </c>
      <c r="G73" s="2"/>
      <c r="H73" s="3"/>
      <c r="I73" s="5" t="str">
        <f t="shared" si="39"/>
        <v/>
      </c>
      <c r="J73" s="2"/>
      <c r="K73" s="4"/>
      <c r="L73" s="2"/>
      <c r="M73" s="2"/>
    </row>
    <row r="74" spans="1:13" x14ac:dyDescent="0.25">
      <c r="A74" s="3"/>
      <c r="B74" s="5" t="str">
        <f t="shared" si="38"/>
        <v/>
      </c>
      <c r="C74" s="2"/>
      <c r="D74" s="2"/>
      <c r="E74" s="2"/>
      <c r="F74" s="2"/>
      <c r="G74" s="2"/>
      <c r="H74" s="3"/>
      <c r="I74" s="5" t="str">
        <f t="shared" si="39"/>
        <v/>
      </c>
      <c r="J74" s="2"/>
      <c r="K74" s="2"/>
      <c r="L74" s="2"/>
      <c r="M74" s="2"/>
    </row>
    <row r="75" spans="1:13" x14ac:dyDescent="0.25">
      <c r="A75" s="3" t="s">
        <v>41</v>
      </c>
      <c r="B75" s="5" t="str">
        <f t="shared" si="38"/>
        <v>01-012561</v>
      </c>
      <c r="C75" s="2" t="s">
        <v>7</v>
      </c>
      <c r="D75" s="2">
        <v>-4872.7239400000008</v>
      </c>
      <c r="E75" s="2">
        <v>701.21463000000006</v>
      </c>
      <c r="F75" s="2">
        <v>-240.33517000000001</v>
      </c>
      <c r="G75" s="2"/>
      <c r="H75" s="3" t="s">
        <v>45</v>
      </c>
      <c r="I75" s="5" t="str">
        <f t="shared" si="39"/>
        <v>01-012541</v>
      </c>
      <c r="J75" s="2" t="s">
        <v>7</v>
      </c>
      <c r="K75" s="2">
        <f>D75</f>
        <v>-4872.7239400000008</v>
      </c>
      <c r="L75" s="2">
        <f>-1*E75</f>
        <v>-701.21463000000006</v>
      </c>
      <c r="M75" s="2">
        <f>F75</f>
        <v>-240.33517000000001</v>
      </c>
    </row>
    <row r="76" spans="1:13" x14ac:dyDescent="0.25">
      <c r="A76" s="3" t="s">
        <v>41</v>
      </c>
      <c r="B76" s="5" t="str">
        <f t="shared" si="38"/>
        <v>01-012561</v>
      </c>
      <c r="C76" s="2" t="s">
        <v>8</v>
      </c>
      <c r="D76" s="2">
        <v>-4714.5511099999994</v>
      </c>
      <c r="E76" s="2">
        <v>701.21622000000002</v>
      </c>
      <c r="F76" s="2">
        <v>233.98684</v>
      </c>
      <c r="G76" s="2"/>
      <c r="H76" s="3" t="s">
        <v>45</v>
      </c>
      <c r="I76" s="5" t="str">
        <f t="shared" si="39"/>
        <v>01-012541</v>
      </c>
      <c r="J76" s="2" t="s">
        <v>8</v>
      </c>
      <c r="K76" s="2">
        <f t="shared" ref="K76:K77" si="43">D76</f>
        <v>-4714.5511099999994</v>
      </c>
      <c r="L76" s="2">
        <f t="shared" ref="L76:L77" si="44">-1*E76</f>
        <v>-701.21622000000002</v>
      </c>
      <c r="M76" s="2">
        <f t="shared" ref="M76:M77" si="45">F76</f>
        <v>233.98684</v>
      </c>
    </row>
    <row r="77" spans="1:13" x14ac:dyDescent="0.25">
      <c r="A77" s="3" t="s">
        <v>41</v>
      </c>
      <c r="B77" s="5" t="str">
        <f t="shared" si="38"/>
        <v>01-012561</v>
      </c>
      <c r="C77" s="2" t="s">
        <v>9</v>
      </c>
      <c r="D77" s="2">
        <v>-4772.1268299999992</v>
      </c>
      <c r="E77" s="2">
        <v>701.22762</v>
      </c>
      <c r="F77" s="2">
        <v>63.44230000000001</v>
      </c>
      <c r="G77" s="2"/>
      <c r="H77" s="3" t="s">
        <v>45</v>
      </c>
      <c r="I77" s="5" t="str">
        <f t="shared" si="39"/>
        <v>01-012541</v>
      </c>
      <c r="J77" s="2" t="s">
        <v>9</v>
      </c>
      <c r="K77" s="2">
        <f t="shared" si="43"/>
        <v>-4772.1268299999992</v>
      </c>
      <c r="L77" s="2">
        <f t="shared" si="44"/>
        <v>-701.22762</v>
      </c>
      <c r="M77" s="2">
        <f t="shared" si="45"/>
        <v>63.44230000000001</v>
      </c>
    </row>
    <row r="78" spans="1:13" x14ac:dyDescent="0.25">
      <c r="A78" s="3"/>
      <c r="B78" s="5" t="str">
        <f t="shared" si="38"/>
        <v/>
      </c>
      <c r="C78" s="2"/>
      <c r="D78" s="2"/>
      <c r="E78" s="2"/>
      <c r="F78" s="2"/>
      <c r="G78" s="2"/>
      <c r="H78" s="3"/>
      <c r="I78" s="5" t="str">
        <f t="shared" si="39"/>
        <v/>
      </c>
      <c r="J78" s="2"/>
      <c r="K78" s="2"/>
      <c r="L78" s="2"/>
      <c r="M78" s="2"/>
    </row>
    <row r="79" spans="1:13" x14ac:dyDescent="0.25">
      <c r="A79" s="3" t="s">
        <v>42</v>
      </c>
      <c r="B79" s="5" t="str">
        <f t="shared" si="38"/>
        <v>01-012571</v>
      </c>
      <c r="C79" s="2" t="s">
        <v>7</v>
      </c>
      <c r="D79" s="2">
        <v>-4854.7348899999997</v>
      </c>
      <c r="E79" s="2">
        <v>1402.42958</v>
      </c>
      <c r="F79" s="2">
        <v>-246.33016000000001</v>
      </c>
      <c r="G79" s="2"/>
      <c r="H79" s="3" t="s">
        <v>46</v>
      </c>
      <c r="I79" s="5" t="str">
        <f t="shared" si="39"/>
        <v>01-012531</v>
      </c>
      <c r="J79" s="2" t="s">
        <v>7</v>
      </c>
      <c r="K79" s="2">
        <f>D79</f>
        <v>-4854.7348899999997</v>
      </c>
      <c r="L79" s="2">
        <f>-1*E79</f>
        <v>-1402.42958</v>
      </c>
      <c r="M79" s="2">
        <f>F79</f>
        <v>-246.33016000000001</v>
      </c>
    </row>
    <row r="80" spans="1:13" x14ac:dyDescent="0.25">
      <c r="A80" s="3" t="s">
        <v>42</v>
      </c>
      <c r="B80" s="5" t="str">
        <f t="shared" si="38"/>
        <v>01-012571</v>
      </c>
      <c r="C80" s="2" t="s">
        <v>8</v>
      </c>
      <c r="D80" s="2">
        <v>-4696.3786499999997</v>
      </c>
      <c r="E80" s="2">
        <v>1402.4349</v>
      </c>
      <c r="F80" s="2">
        <v>227.93066000000002</v>
      </c>
      <c r="G80" s="2"/>
      <c r="H80" s="3" t="s">
        <v>46</v>
      </c>
      <c r="I80" s="5" t="str">
        <f t="shared" si="39"/>
        <v>01-012531</v>
      </c>
      <c r="J80" s="2" t="s">
        <v>8</v>
      </c>
      <c r="K80" s="2">
        <f t="shared" ref="K80:K81" si="46">D80</f>
        <v>-4696.3786499999997</v>
      </c>
      <c r="L80" s="2">
        <f t="shared" ref="L80:L81" si="47">-1*E80</f>
        <v>-1402.4349</v>
      </c>
      <c r="M80" s="2">
        <f t="shared" ref="M80:M81" si="48">F80</f>
        <v>227.93066000000002</v>
      </c>
    </row>
    <row r="81" spans="1:13" x14ac:dyDescent="0.25">
      <c r="A81" s="3" t="s">
        <v>42</v>
      </c>
      <c r="B81" s="5" t="str">
        <f t="shared" si="38"/>
        <v>01-012571</v>
      </c>
      <c r="C81" s="2" t="s">
        <v>9</v>
      </c>
      <c r="D81" s="2">
        <v>-4754.0253600000005</v>
      </c>
      <c r="E81" s="2">
        <v>1402.4573399999999</v>
      </c>
      <c r="F81" s="2">
        <v>57.410150000000002</v>
      </c>
      <c r="G81" s="2"/>
      <c r="H81" s="3" t="s">
        <v>46</v>
      </c>
      <c r="I81" s="5" t="str">
        <f t="shared" si="39"/>
        <v>01-012531</v>
      </c>
      <c r="J81" s="2" t="s">
        <v>9</v>
      </c>
      <c r="K81" s="2">
        <f t="shared" si="46"/>
        <v>-4754.0253600000005</v>
      </c>
      <c r="L81" s="2">
        <f t="shared" si="47"/>
        <v>-1402.4573399999999</v>
      </c>
      <c r="M81" s="2">
        <f t="shared" si="48"/>
        <v>57.410150000000002</v>
      </c>
    </row>
    <row r="82" spans="1:13" x14ac:dyDescent="0.25">
      <c r="A82" s="3"/>
      <c r="B82" s="5" t="str">
        <f t="shared" si="38"/>
        <v/>
      </c>
      <c r="C82" s="2"/>
      <c r="D82" s="2"/>
      <c r="E82" s="2"/>
      <c r="F82" s="2"/>
      <c r="G82" s="2"/>
      <c r="H82" s="3"/>
      <c r="I82" s="5" t="str">
        <f t="shared" si="39"/>
        <v/>
      </c>
      <c r="J82" s="2"/>
      <c r="K82" s="2"/>
      <c r="L82" s="2"/>
      <c r="M82" s="2"/>
    </row>
    <row r="83" spans="1:13" x14ac:dyDescent="0.25">
      <c r="A83" s="3" t="s">
        <v>43</v>
      </c>
      <c r="B83" s="5" t="str">
        <f t="shared" si="38"/>
        <v>01-012581</v>
      </c>
      <c r="C83" s="2" t="s">
        <v>7</v>
      </c>
      <c r="D83" s="2">
        <v>-4824.4181499999995</v>
      </c>
      <c r="E83" s="2">
        <v>2103.6464799999999</v>
      </c>
      <c r="F83" s="2">
        <v>-256.43359999999996</v>
      </c>
      <c r="G83" s="2"/>
      <c r="H83" s="3" t="s">
        <v>47</v>
      </c>
      <c r="I83" s="5" t="str">
        <f t="shared" si="39"/>
        <v>01-012521</v>
      </c>
      <c r="J83" s="2" t="s">
        <v>7</v>
      </c>
      <c r="K83" s="2">
        <f>D83</f>
        <v>-4824.4181499999995</v>
      </c>
      <c r="L83" s="2">
        <f>-1*E83</f>
        <v>-2103.6464799999999</v>
      </c>
      <c r="M83" s="2">
        <f>F83</f>
        <v>-256.43359999999996</v>
      </c>
    </row>
    <row r="84" spans="1:13" x14ac:dyDescent="0.25">
      <c r="A84" s="3" t="s">
        <v>43</v>
      </c>
      <c r="B84" s="5" t="str">
        <f t="shared" si="38"/>
        <v>01-012581</v>
      </c>
      <c r="C84" s="2" t="s">
        <v>8</v>
      </c>
      <c r="D84" s="2">
        <v>-4665.7703999999994</v>
      </c>
      <c r="E84" s="2">
        <v>2103.6572499999997</v>
      </c>
      <c r="F84" s="2">
        <v>217.72980000000001</v>
      </c>
      <c r="G84" s="2"/>
      <c r="H84" s="3" t="s">
        <v>47</v>
      </c>
      <c r="I84" s="5" t="str">
        <f t="shared" si="39"/>
        <v>01-012521</v>
      </c>
      <c r="J84" s="2" t="s">
        <v>8</v>
      </c>
      <c r="K84" s="2">
        <f t="shared" ref="K84:K85" si="49">D84</f>
        <v>-4665.7703999999994</v>
      </c>
      <c r="L84" s="2">
        <f t="shared" ref="L84:L85" si="50">-1*E84</f>
        <v>-2103.6572499999997</v>
      </c>
      <c r="M84" s="2">
        <f t="shared" ref="M84:M85" si="51">F84</f>
        <v>217.72980000000001</v>
      </c>
    </row>
    <row r="85" spans="1:13" x14ac:dyDescent="0.25">
      <c r="A85" s="3" t="s">
        <v>43</v>
      </c>
      <c r="B85" s="5" t="str">
        <f t="shared" si="38"/>
        <v>01-012581</v>
      </c>
      <c r="C85" s="2" t="s">
        <v>9</v>
      </c>
      <c r="D85" s="2">
        <v>-4723.5302900000006</v>
      </c>
      <c r="E85" s="2">
        <v>2103.6908900000003</v>
      </c>
      <c r="F85" s="2">
        <v>47.247630000000001</v>
      </c>
      <c r="G85" s="2"/>
      <c r="H85" s="3" t="s">
        <v>47</v>
      </c>
      <c r="I85" s="5" t="str">
        <f t="shared" si="39"/>
        <v>01-012521</v>
      </c>
      <c r="J85" s="2" t="s">
        <v>9</v>
      </c>
      <c r="K85" s="2">
        <f t="shared" si="49"/>
        <v>-4723.5302900000006</v>
      </c>
      <c r="L85" s="2">
        <f t="shared" si="50"/>
        <v>-2103.6908900000003</v>
      </c>
      <c r="M85" s="2">
        <f t="shared" si="51"/>
        <v>47.247630000000001</v>
      </c>
    </row>
    <row r="86" spans="1:13" x14ac:dyDescent="0.25">
      <c r="A86" s="3"/>
      <c r="B86" s="5" t="str">
        <f t="shared" si="38"/>
        <v/>
      </c>
      <c r="C86" s="2"/>
      <c r="D86" s="2"/>
      <c r="E86" s="2"/>
      <c r="F86" s="2"/>
      <c r="G86" s="2"/>
      <c r="H86" s="3"/>
      <c r="I86" s="5" t="str">
        <f t="shared" si="39"/>
        <v/>
      </c>
      <c r="J86" s="2"/>
      <c r="K86" s="2"/>
      <c r="L86" s="2"/>
      <c r="M86" s="2"/>
    </row>
    <row r="87" spans="1:13" x14ac:dyDescent="0.25">
      <c r="A87" s="3" t="s">
        <v>44</v>
      </c>
      <c r="B87" s="5" t="str">
        <f t="shared" si="38"/>
        <v>01-012591</v>
      </c>
      <c r="C87" s="2" t="s">
        <v>7</v>
      </c>
      <c r="D87" s="2">
        <v>-4781.2771400000001</v>
      </c>
      <c r="E87" s="2">
        <v>2804.8671100000001</v>
      </c>
      <c r="F87" s="2">
        <v>-270.81094999999999</v>
      </c>
      <c r="G87" s="2"/>
      <c r="H87" s="3" t="s">
        <v>48</v>
      </c>
      <c r="I87" s="5" t="str">
        <f t="shared" si="39"/>
        <v>01-012511</v>
      </c>
      <c r="J87" s="2" t="s">
        <v>7</v>
      </c>
      <c r="K87" s="2">
        <f>D87</f>
        <v>-4781.2771400000001</v>
      </c>
      <c r="L87" s="2">
        <f>-1*E87</f>
        <v>-2804.8671100000001</v>
      </c>
      <c r="M87" s="2">
        <f>F87</f>
        <v>-270.81094999999999</v>
      </c>
    </row>
    <row r="88" spans="1:13" x14ac:dyDescent="0.25">
      <c r="A88" s="3" t="s">
        <v>44</v>
      </c>
      <c r="B88" s="5" t="str">
        <f t="shared" si="38"/>
        <v>01-012591</v>
      </c>
      <c r="C88" s="2" t="s">
        <v>8</v>
      </c>
      <c r="D88" s="2">
        <v>-4622.2488200000007</v>
      </c>
      <c r="E88" s="2">
        <v>2804.8844800000002</v>
      </c>
      <c r="F88" s="2">
        <v>203.22497000000001</v>
      </c>
      <c r="G88" s="2"/>
      <c r="H88" s="3" t="s">
        <v>48</v>
      </c>
      <c r="I88" s="5" t="str">
        <f t="shared" si="39"/>
        <v>01-012511</v>
      </c>
      <c r="J88" s="2" t="s">
        <v>8</v>
      </c>
      <c r="K88" s="2">
        <f t="shared" ref="K88:K89" si="52">D88</f>
        <v>-4622.2488200000007</v>
      </c>
      <c r="L88" s="2">
        <f t="shared" ref="L88:L89" si="53">-1*E88</f>
        <v>-2804.8844800000002</v>
      </c>
      <c r="M88" s="2">
        <f t="shared" ref="M88:M89" si="54">F88</f>
        <v>203.22497000000001</v>
      </c>
    </row>
    <row r="89" spans="1:13" x14ac:dyDescent="0.25">
      <c r="A89" s="3" t="s">
        <v>44</v>
      </c>
      <c r="B89" s="5" t="str">
        <f t="shared" si="38"/>
        <v>01-012591</v>
      </c>
      <c r="C89" s="2" t="s">
        <v>9</v>
      </c>
      <c r="D89" s="2">
        <v>-4680.1570200000006</v>
      </c>
      <c r="E89" s="2">
        <v>2804.9301099999998</v>
      </c>
      <c r="F89" s="2">
        <v>32.793130000000005</v>
      </c>
      <c r="G89" s="2"/>
      <c r="H89" s="3" t="s">
        <v>48</v>
      </c>
      <c r="I89" s="5" t="str">
        <f t="shared" si="39"/>
        <v>01-012511</v>
      </c>
      <c r="J89" s="2" t="s">
        <v>9</v>
      </c>
      <c r="K89" s="2">
        <f t="shared" si="52"/>
        <v>-4680.1570200000006</v>
      </c>
      <c r="L89" s="2">
        <f t="shared" si="53"/>
        <v>-2804.9301099999998</v>
      </c>
      <c r="M89" s="2">
        <f t="shared" si="54"/>
        <v>32.793130000000005</v>
      </c>
    </row>
    <row r="90" spans="1:13" x14ac:dyDescent="0.25">
      <c r="A90" s="3"/>
      <c r="B90" s="5" t="str">
        <f t="shared" si="38"/>
        <v/>
      </c>
      <c r="C90" s="2"/>
      <c r="D90" s="2"/>
      <c r="E90" s="2"/>
      <c r="F90" s="2"/>
      <c r="G90" s="2"/>
      <c r="H90" s="3"/>
      <c r="I90" s="5" t="str">
        <f t="shared" si="39"/>
        <v/>
      </c>
      <c r="J90" s="2"/>
      <c r="K90" s="2"/>
      <c r="L90" s="2"/>
      <c r="M90" s="2"/>
    </row>
    <row r="91" spans="1:13" x14ac:dyDescent="0.25">
      <c r="A91" s="3" t="s">
        <v>49</v>
      </c>
      <c r="B91" s="5" t="str">
        <f t="shared" si="38"/>
        <v>01-012651</v>
      </c>
      <c r="C91" s="2" t="s">
        <v>7</v>
      </c>
      <c r="D91" s="2">
        <v>-4652.1123800000005</v>
      </c>
      <c r="E91" s="2">
        <v>0</v>
      </c>
      <c r="F91" s="2">
        <v>435.84863999999999</v>
      </c>
      <c r="G91" s="2"/>
      <c r="H91" s="3"/>
      <c r="I91" s="5" t="str">
        <f t="shared" si="39"/>
        <v/>
      </c>
      <c r="J91" s="2"/>
      <c r="K91" s="4"/>
      <c r="L91" s="2"/>
      <c r="M91" s="2"/>
    </row>
    <row r="92" spans="1:13" x14ac:dyDescent="0.25">
      <c r="A92" s="3" t="s">
        <v>49</v>
      </c>
      <c r="B92" s="5" t="str">
        <f t="shared" si="38"/>
        <v>01-012651</v>
      </c>
      <c r="C92" s="2" t="s">
        <v>8</v>
      </c>
      <c r="D92" s="2">
        <v>-4486.0349500000002</v>
      </c>
      <c r="E92" s="2">
        <v>0</v>
      </c>
      <c r="F92" s="2">
        <v>907.46108000000004</v>
      </c>
      <c r="G92" s="2"/>
      <c r="H92" s="3"/>
      <c r="I92" s="5" t="str">
        <f t="shared" si="39"/>
        <v/>
      </c>
      <c r="J92" s="2"/>
      <c r="K92" s="2"/>
      <c r="L92" s="2"/>
      <c r="M92" s="2"/>
    </row>
    <row r="93" spans="1:13" x14ac:dyDescent="0.25">
      <c r="A93" s="3" t="s">
        <v>49</v>
      </c>
      <c r="B93" s="5" t="str">
        <f t="shared" si="38"/>
        <v>01-012651</v>
      </c>
      <c r="C93" s="2" t="s">
        <v>9</v>
      </c>
      <c r="D93" s="2">
        <v>-4546.4847400000008</v>
      </c>
      <c r="E93" s="2">
        <v>0</v>
      </c>
      <c r="F93" s="2">
        <v>737.91373999999996</v>
      </c>
      <c r="G93" s="2"/>
      <c r="H93" s="3"/>
      <c r="I93" s="5" t="str">
        <f t="shared" si="39"/>
        <v/>
      </c>
      <c r="J93" s="2"/>
      <c r="K93" s="4"/>
      <c r="L93" s="2"/>
      <c r="M93" s="2"/>
    </row>
    <row r="94" spans="1:13" x14ac:dyDescent="0.25">
      <c r="A94" s="3"/>
      <c r="B94" s="5" t="str">
        <f t="shared" si="38"/>
        <v/>
      </c>
      <c r="C94" s="2"/>
      <c r="D94" s="2"/>
      <c r="E94" s="2"/>
      <c r="F94" s="2"/>
      <c r="G94" s="2"/>
      <c r="H94" s="3"/>
      <c r="I94" s="5" t="str">
        <f t="shared" si="39"/>
        <v/>
      </c>
      <c r="J94" s="2"/>
      <c r="K94" s="2"/>
      <c r="L94" s="2"/>
      <c r="M94" s="2"/>
    </row>
    <row r="95" spans="1:13" x14ac:dyDescent="0.25">
      <c r="A95" s="3" t="s">
        <v>50</v>
      </c>
      <c r="B95" s="5" t="str">
        <f t="shared" si="38"/>
        <v>01-012661</v>
      </c>
      <c r="C95" s="2" t="s">
        <v>7</v>
      </c>
      <c r="D95" s="2">
        <v>-4646.0550700000003</v>
      </c>
      <c r="E95" s="2">
        <v>701.21644000000003</v>
      </c>
      <c r="F95" s="2">
        <v>433.83257000000003</v>
      </c>
      <c r="G95" s="2"/>
      <c r="H95" s="3" t="s">
        <v>54</v>
      </c>
      <c r="I95" s="5" t="str">
        <f t="shared" si="39"/>
        <v>01-012641</v>
      </c>
      <c r="J95" s="2" t="s">
        <v>7</v>
      </c>
      <c r="K95" s="2">
        <f>D95</f>
        <v>-4646.0550700000003</v>
      </c>
      <c r="L95" s="2">
        <f>-1*E95</f>
        <v>-701.21644000000003</v>
      </c>
      <c r="M95" s="2">
        <f>F95</f>
        <v>433.83257000000003</v>
      </c>
    </row>
    <row r="96" spans="1:13" x14ac:dyDescent="0.25">
      <c r="A96" s="3" t="s">
        <v>50</v>
      </c>
      <c r="B96" s="5" t="str">
        <f t="shared" si="38"/>
        <v>01-012661</v>
      </c>
      <c r="C96" s="2" t="s">
        <v>8</v>
      </c>
      <c r="D96" s="2">
        <v>-4479.8941500000001</v>
      </c>
      <c r="E96" s="2">
        <v>701.21861000000001</v>
      </c>
      <c r="F96" s="2">
        <v>905.41561000000002</v>
      </c>
      <c r="G96" s="2"/>
      <c r="H96" s="3" t="s">
        <v>54</v>
      </c>
      <c r="I96" s="5" t="str">
        <f t="shared" si="39"/>
        <v>01-012641</v>
      </c>
      <c r="J96" s="2" t="s">
        <v>8</v>
      </c>
      <c r="K96" s="2">
        <f t="shared" ref="K96:K97" si="55">D96</f>
        <v>-4479.8941500000001</v>
      </c>
      <c r="L96" s="2">
        <f t="shared" ref="L96:L97" si="56">-1*E96</f>
        <v>-701.21861000000001</v>
      </c>
      <c r="M96" s="2">
        <f t="shared" ref="M96:M97" si="57">F96</f>
        <v>905.41561000000002</v>
      </c>
    </row>
    <row r="97" spans="1:13" x14ac:dyDescent="0.25">
      <c r="A97" s="3" t="s">
        <v>50</v>
      </c>
      <c r="B97" s="5" t="str">
        <f t="shared" si="38"/>
        <v>01-012661</v>
      </c>
      <c r="C97" s="2" t="s">
        <v>9</v>
      </c>
      <c r="D97" s="2">
        <v>-4540.3752100000002</v>
      </c>
      <c r="E97" s="2">
        <v>701.23062000000004</v>
      </c>
      <c r="F97" s="2">
        <v>735.87954000000002</v>
      </c>
      <c r="G97" s="2"/>
      <c r="H97" s="3" t="s">
        <v>54</v>
      </c>
      <c r="I97" s="5" t="str">
        <f t="shared" si="39"/>
        <v>01-012641</v>
      </c>
      <c r="J97" s="2" t="s">
        <v>9</v>
      </c>
      <c r="K97" s="2">
        <f t="shared" si="55"/>
        <v>-4540.3752100000002</v>
      </c>
      <c r="L97" s="2">
        <f t="shared" si="56"/>
        <v>-701.23062000000004</v>
      </c>
      <c r="M97" s="2">
        <f t="shared" si="57"/>
        <v>735.87954000000002</v>
      </c>
    </row>
    <row r="98" spans="1:13" x14ac:dyDescent="0.25">
      <c r="A98" s="3"/>
      <c r="B98" s="5" t="str">
        <f t="shared" si="38"/>
        <v/>
      </c>
      <c r="C98" s="2"/>
      <c r="D98" s="2"/>
      <c r="E98" s="2"/>
      <c r="F98" s="2"/>
      <c r="G98" s="2"/>
      <c r="H98" s="3"/>
      <c r="I98" s="5" t="str">
        <f t="shared" si="39"/>
        <v/>
      </c>
      <c r="J98" s="2"/>
      <c r="K98" s="2"/>
      <c r="L98" s="2"/>
      <c r="M98" s="2"/>
    </row>
    <row r="99" spans="1:13" x14ac:dyDescent="0.25">
      <c r="A99" s="3" t="s">
        <v>51</v>
      </c>
      <c r="B99" s="5" t="str">
        <f t="shared" si="38"/>
        <v>01-012671</v>
      </c>
      <c r="C99" s="2" t="s">
        <v>7</v>
      </c>
      <c r="D99" s="2">
        <v>-4627.7894299999998</v>
      </c>
      <c r="E99" s="2">
        <v>1402.4332400000001</v>
      </c>
      <c r="F99" s="2">
        <v>427.75001000000003</v>
      </c>
      <c r="G99" s="2"/>
      <c r="H99" s="3" t="s">
        <v>55</v>
      </c>
      <c r="I99" s="5" t="str">
        <f t="shared" si="39"/>
        <v>01-012631</v>
      </c>
      <c r="J99" s="2" t="s">
        <v>7</v>
      </c>
      <c r="K99" s="2">
        <f>D99</f>
        <v>-4627.7894299999998</v>
      </c>
      <c r="L99" s="2">
        <f>-1*E99</f>
        <v>-1402.4332400000001</v>
      </c>
      <c r="M99" s="2">
        <f>F99</f>
        <v>427.75001000000003</v>
      </c>
    </row>
    <row r="100" spans="1:13" x14ac:dyDescent="0.25">
      <c r="A100" s="3" t="s">
        <v>51</v>
      </c>
      <c r="B100" s="5" t="str">
        <f t="shared" si="38"/>
        <v>01-012671</v>
      </c>
      <c r="C100" s="2" t="s">
        <v>8</v>
      </c>
      <c r="D100" s="2">
        <v>-4461.3822499999997</v>
      </c>
      <c r="E100" s="2">
        <v>1402.4405900000002</v>
      </c>
      <c r="F100" s="2">
        <v>899.24623999999994</v>
      </c>
      <c r="G100" s="2"/>
      <c r="H100" s="3" t="s">
        <v>55</v>
      </c>
      <c r="I100" s="5" t="str">
        <f t="shared" si="39"/>
        <v>01-012631</v>
      </c>
      <c r="J100" s="2" t="s">
        <v>8</v>
      </c>
      <c r="K100" s="2">
        <f t="shared" ref="K100:K101" si="58">D100</f>
        <v>-4461.3822499999997</v>
      </c>
      <c r="L100" s="2">
        <f t="shared" ref="L100:L101" si="59">-1*E100</f>
        <v>-1402.4405900000002</v>
      </c>
      <c r="M100" s="2">
        <f t="shared" ref="M100:M101" si="60">F100</f>
        <v>899.24623999999994</v>
      </c>
    </row>
    <row r="101" spans="1:13" x14ac:dyDescent="0.25">
      <c r="A101" s="3" t="s">
        <v>51</v>
      </c>
      <c r="B101" s="5" t="str">
        <f t="shared" si="38"/>
        <v>01-012671</v>
      </c>
      <c r="C101" s="2" t="s">
        <v>9</v>
      </c>
      <c r="D101" s="2">
        <v>-4521.9557400000003</v>
      </c>
      <c r="E101" s="2">
        <v>1402.46389</v>
      </c>
      <c r="F101" s="2">
        <v>729.74327000000005</v>
      </c>
      <c r="G101" s="2"/>
      <c r="H101" s="3" t="s">
        <v>55</v>
      </c>
      <c r="I101" s="5" t="str">
        <f t="shared" si="39"/>
        <v>01-012631</v>
      </c>
      <c r="J101" s="2" t="s">
        <v>9</v>
      </c>
      <c r="K101" s="2">
        <f t="shared" si="58"/>
        <v>-4521.9557400000003</v>
      </c>
      <c r="L101" s="2">
        <f t="shared" si="59"/>
        <v>-1402.46389</v>
      </c>
      <c r="M101" s="2">
        <f t="shared" si="60"/>
        <v>729.74327000000005</v>
      </c>
    </row>
    <row r="102" spans="1:13" x14ac:dyDescent="0.25">
      <c r="A102" s="3"/>
      <c r="B102" s="5" t="str">
        <f t="shared" si="38"/>
        <v/>
      </c>
      <c r="C102" s="2"/>
      <c r="D102" s="2"/>
      <c r="E102" s="2"/>
      <c r="F102" s="2"/>
      <c r="G102" s="2"/>
      <c r="H102" s="3"/>
      <c r="I102" s="5" t="str">
        <f t="shared" si="39"/>
        <v/>
      </c>
      <c r="J102" s="2"/>
      <c r="K102" s="2"/>
      <c r="L102" s="2"/>
      <c r="M102" s="2"/>
    </row>
    <row r="103" spans="1:13" x14ac:dyDescent="0.25">
      <c r="A103" s="3" t="s">
        <v>52</v>
      </c>
      <c r="B103" s="5" t="str">
        <f t="shared" si="38"/>
        <v>01-012681</v>
      </c>
      <c r="C103" s="2" t="s">
        <v>7</v>
      </c>
      <c r="D103" s="2">
        <v>-4597.0322000000006</v>
      </c>
      <c r="E103" s="2">
        <v>2103.6519199999998</v>
      </c>
      <c r="F103" s="2">
        <v>417.50657000000001</v>
      </c>
      <c r="G103" s="2"/>
      <c r="H103" s="3" t="s">
        <v>56</v>
      </c>
      <c r="I103" s="5" t="str">
        <f t="shared" si="39"/>
        <v>01-012621</v>
      </c>
      <c r="J103" s="2" t="s">
        <v>7</v>
      </c>
      <c r="K103" s="2">
        <f>D103</f>
        <v>-4597.0322000000006</v>
      </c>
      <c r="L103" s="2">
        <f>-1*E103</f>
        <v>-2103.6519199999998</v>
      </c>
      <c r="M103" s="2">
        <f>F103</f>
        <v>417.50657000000001</v>
      </c>
    </row>
    <row r="104" spans="1:13" x14ac:dyDescent="0.25">
      <c r="A104" s="3" t="s">
        <v>52</v>
      </c>
      <c r="B104" s="5" t="str">
        <f t="shared" si="38"/>
        <v>01-012681</v>
      </c>
      <c r="C104" s="2" t="s">
        <v>8</v>
      </c>
      <c r="D104" s="2">
        <v>-4430.2279799999997</v>
      </c>
      <c r="E104" s="2">
        <v>2103.6670800000002</v>
      </c>
      <c r="F104" s="2">
        <v>888.86251000000004</v>
      </c>
      <c r="G104" s="2"/>
      <c r="H104" s="3" t="s">
        <v>56</v>
      </c>
      <c r="I104" s="5" t="str">
        <f t="shared" si="39"/>
        <v>01-012621</v>
      </c>
      <c r="J104" s="2" t="s">
        <v>8</v>
      </c>
      <c r="K104" s="2">
        <f t="shared" ref="K104:K105" si="61">D104</f>
        <v>-4430.2279799999997</v>
      </c>
      <c r="L104" s="2">
        <f t="shared" ref="L104:L105" si="62">-1*E104</f>
        <v>-2103.6670800000002</v>
      </c>
      <c r="M104" s="2">
        <f t="shared" ref="M104:M105" si="63">F104</f>
        <v>888.86251000000004</v>
      </c>
    </row>
    <row r="105" spans="1:13" x14ac:dyDescent="0.25">
      <c r="A105" s="3" t="s">
        <v>52</v>
      </c>
      <c r="B105" s="5" t="str">
        <f t="shared" si="38"/>
        <v>01-012681</v>
      </c>
      <c r="C105" s="2" t="s">
        <v>9</v>
      </c>
      <c r="D105" s="2">
        <v>-4490.9507800000001</v>
      </c>
      <c r="E105" s="2">
        <v>2103.7014300000001</v>
      </c>
      <c r="F105" s="2">
        <v>719.41305</v>
      </c>
      <c r="G105" s="2"/>
      <c r="H105" s="3" t="s">
        <v>56</v>
      </c>
      <c r="I105" s="5" t="str">
        <f t="shared" si="39"/>
        <v>01-012621</v>
      </c>
      <c r="J105" s="2" t="s">
        <v>9</v>
      </c>
      <c r="K105" s="2">
        <f t="shared" si="61"/>
        <v>-4490.9507800000001</v>
      </c>
      <c r="L105" s="2">
        <f t="shared" si="62"/>
        <v>-2103.7014300000001</v>
      </c>
      <c r="M105" s="2">
        <f t="shared" si="63"/>
        <v>719.41305</v>
      </c>
    </row>
    <row r="106" spans="1:13" x14ac:dyDescent="0.25">
      <c r="A106" s="3"/>
      <c r="B106" s="5" t="str">
        <f t="shared" si="38"/>
        <v/>
      </c>
      <c r="C106" s="2"/>
      <c r="D106" s="2"/>
      <c r="E106" s="2"/>
      <c r="F106" s="2"/>
      <c r="G106" s="2"/>
      <c r="H106" s="3"/>
      <c r="I106" s="5" t="str">
        <f t="shared" si="39"/>
        <v/>
      </c>
      <c r="J106" s="2"/>
      <c r="K106" s="2"/>
      <c r="L106" s="2"/>
      <c r="M106" s="2"/>
    </row>
    <row r="107" spans="1:13" x14ac:dyDescent="0.25">
      <c r="A107" s="3" t="s">
        <v>53</v>
      </c>
      <c r="B107" s="5" t="str">
        <f t="shared" si="38"/>
        <v>01-012691</v>
      </c>
      <c r="C107" s="2" t="s">
        <v>7</v>
      </c>
      <c r="D107" s="2">
        <v>-4553.31387</v>
      </c>
      <c r="E107" s="2">
        <v>2804.8742300000004</v>
      </c>
      <c r="F107" s="2">
        <v>402.94576999999998</v>
      </c>
      <c r="G107" s="2"/>
      <c r="H107" s="3" t="s">
        <v>57</v>
      </c>
      <c r="I107" s="5" t="str">
        <f t="shared" si="39"/>
        <v>01-012611</v>
      </c>
      <c r="J107" s="2" t="s">
        <v>7</v>
      </c>
      <c r="K107" s="2">
        <f>D107</f>
        <v>-4553.31387</v>
      </c>
      <c r="L107" s="2">
        <f>-1*E107</f>
        <v>-2804.8742300000004</v>
      </c>
      <c r="M107" s="2">
        <f>F107</f>
        <v>402.94576999999998</v>
      </c>
    </row>
    <row r="108" spans="1:13" x14ac:dyDescent="0.25">
      <c r="A108" s="3" t="s">
        <v>53</v>
      </c>
      <c r="B108" s="5" t="str">
        <f t="shared" si="38"/>
        <v>01-012691</v>
      </c>
      <c r="C108" s="2" t="s">
        <v>8</v>
      </c>
      <c r="D108" s="2">
        <v>-4385.9798000000001</v>
      </c>
      <c r="E108" s="2">
        <v>2804.8993599999999</v>
      </c>
      <c r="F108" s="2">
        <v>874.11391000000003</v>
      </c>
      <c r="G108" s="2"/>
      <c r="H108" s="3" t="s">
        <v>57</v>
      </c>
      <c r="I108" s="5" t="str">
        <f t="shared" si="39"/>
        <v>01-012611</v>
      </c>
      <c r="J108" s="2" t="s">
        <v>8</v>
      </c>
      <c r="K108" s="2">
        <f t="shared" ref="K108:K109" si="64">D108</f>
        <v>-4385.9798000000001</v>
      </c>
      <c r="L108" s="2">
        <f t="shared" ref="L108:L109" si="65">-1*E108</f>
        <v>-2804.8993599999999</v>
      </c>
      <c r="M108" s="2">
        <f t="shared" ref="M108:M109" si="66">F108</f>
        <v>874.11391000000003</v>
      </c>
    </row>
    <row r="109" spans="1:13" x14ac:dyDescent="0.25">
      <c r="A109" s="3" t="s">
        <v>53</v>
      </c>
      <c r="B109" s="5" t="str">
        <f t="shared" si="38"/>
        <v>01-012691</v>
      </c>
      <c r="C109" s="2" t="s">
        <v>9</v>
      </c>
      <c r="D109" s="2">
        <v>-4446.9023900000002</v>
      </c>
      <c r="E109" s="2">
        <v>2804.94508</v>
      </c>
      <c r="F109" s="2">
        <v>704.73622</v>
      </c>
      <c r="G109" s="2"/>
      <c r="H109" s="3" t="s">
        <v>57</v>
      </c>
      <c r="I109" s="5" t="str">
        <f t="shared" si="39"/>
        <v>01-012611</v>
      </c>
      <c r="J109" s="2" t="s">
        <v>9</v>
      </c>
      <c r="K109" s="2">
        <f t="shared" si="64"/>
        <v>-4446.9023900000002</v>
      </c>
      <c r="L109" s="2">
        <f t="shared" si="65"/>
        <v>-2804.94508</v>
      </c>
      <c r="M109" s="2">
        <f t="shared" si="66"/>
        <v>704.73622</v>
      </c>
    </row>
    <row r="110" spans="1:13" x14ac:dyDescent="0.25">
      <c r="A110" s="3"/>
      <c r="B110" s="5" t="str">
        <f t="shared" si="38"/>
        <v/>
      </c>
      <c r="C110" s="2"/>
      <c r="D110" s="2"/>
      <c r="E110" s="2"/>
      <c r="F110" s="2"/>
      <c r="G110" s="2"/>
      <c r="H110" s="3"/>
      <c r="I110" s="5" t="str">
        <f t="shared" si="39"/>
        <v/>
      </c>
      <c r="J110" s="2"/>
      <c r="K110" s="2"/>
      <c r="L110" s="2"/>
      <c r="M110" s="2"/>
    </row>
    <row r="111" spans="1:13" x14ac:dyDescent="0.25">
      <c r="A111" s="3" t="s">
        <v>58</v>
      </c>
      <c r="B111" s="5" t="str">
        <f t="shared" si="38"/>
        <v>01-012751</v>
      </c>
      <c r="C111" s="2" t="s">
        <v>7</v>
      </c>
      <c r="D111" s="2">
        <v>-4414.0491400000001</v>
      </c>
      <c r="E111" s="2">
        <v>0</v>
      </c>
      <c r="F111" s="2">
        <v>1106.3021100000001</v>
      </c>
      <c r="G111" s="2"/>
      <c r="H111" s="3"/>
      <c r="I111" s="5" t="str">
        <f t="shared" si="39"/>
        <v/>
      </c>
      <c r="J111" s="2"/>
      <c r="K111" s="2"/>
      <c r="L111" s="2"/>
      <c r="M111" s="2"/>
    </row>
    <row r="112" spans="1:13" x14ac:dyDescent="0.25">
      <c r="A112" s="3" t="s">
        <v>58</v>
      </c>
      <c r="B112" s="5" t="str">
        <f t="shared" si="38"/>
        <v>01-012751</v>
      </c>
      <c r="C112" s="2" t="s">
        <v>8</v>
      </c>
      <c r="D112" s="2">
        <v>-4239.5921400000007</v>
      </c>
      <c r="E112" s="2">
        <v>0</v>
      </c>
      <c r="F112" s="2">
        <v>1574.8794800000001</v>
      </c>
      <c r="G112" s="2"/>
      <c r="H112" s="3"/>
      <c r="I112" s="5" t="str">
        <f t="shared" si="39"/>
        <v/>
      </c>
      <c r="J112" s="2"/>
      <c r="K112" s="2"/>
      <c r="L112" s="2"/>
      <c r="M112" s="2"/>
    </row>
    <row r="113" spans="1:13" x14ac:dyDescent="0.25">
      <c r="A113" s="3" t="s">
        <v>58</v>
      </c>
      <c r="B113" s="5" t="str">
        <f t="shared" si="38"/>
        <v>01-012751</v>
      </c>
      <c r="C113" s="2" t="s">
        <v>9</v>
      </c>
      <c r="D113" s="2">
        <v>-4303.0948000000008</v>
      </c>
      <c r="E113" s="2">
        <v>0</v>
      </c>
      <c r="F113" s="2">
        <v>1406.4516100000001</v>
      </c>
      <c r="G113" s="2"/>
      <c r="H113" s="3"/>
      <c r="I113" s="5" t="str">
        <f t="shared" si="39"/>
        <v/>
      </c>
      <c r="J113" s="2"/>
      <c r="K113" s="2"/>
      <c r="L113" s="2"/>
      <c r="M113" s="2"/>
    </row>
    <row r="114" spans="1:13" x14ac:dyDescent="0.25">
      <c r="A114" s="3"/>
      <c r="B114" s="5" t="str">
        <f t="shared" si="38"/>
        <v/>
      </c>
      <c r="C114" s="2"/>
      <c r="D114" s="2"/>
      <c r="E114" s="2"/>
      <c r="F114" s="2"/>
      <c r="G114" s="2"/>
      <c r="H114" s="3"/>
      <c r="I114" s="5" t="str">
        <f t="shared" si="39"/>
        <v/>
      </c>
      <c r="J114" s="2"/>
      <c r="K114" s="2"/>
      <c r="L114" s="2"/>
      <c r="M114" s="2"/>
    </row>
    <row r="115" spans="1:13" x14ac:dyDescent="0.25">
      <c r="A115" s="3" t="s">
        <v>59</v>
      </c>
      <c r="B115" s="5" t="str">
        <f t="shared" si="38"/>
        <v>01-012761</v>
      </c>
      <c r="C115" s="2" t="s">
        <v>7</v>
      </c>
      <c r="D115" s="2">
        <v>-4407.8674099999998</v>
      </c>
      <c r="E115" s="2">
        <v>701.21879999999999</v>
      </c>
      <c r="F115" s="2">
        <v>1104.2478000000001</v>
      </c>
      <c r="G115" s="2"/>
      <c r="H115" s="3" t="s">
        <v>63</v>
      </c>
      <c r="I115" s="5" t="str">
        <f t="shared" si="39"/>
        <v>01-012741</v>
      </c>
      <c r="J115" s="2" t="s">
        <v>7</v>
      </c>
      <c r="K115" s="2">
        <f>D115</f>
        <v>-4407.8674099999998</v>
      </c>
      <c r="L115" s="2">
        <f>-1*E115</f>
        <v>-701.21879999999999</v>
      </c>
      <c r="M115" s="2">
        <f>F115</f>
        <v>1104.2478000000001</v>
      </c>
    </row>
    <row r="116" spans="1:13" x14ac:dyDescent="0.25">
      <c r="A116" s="3" t="s">
        <v>59</v>
      </c>
      <c r="B116" s="5" t="str">
        <f t="shared" si="38"/>
        <v>01-012761</v>
      </c>
      <c r="C116" s="2" t="s">
        <v>8</v>
      </c>
      <c r="D116" s="2">
        <v>-4233.3104600000006</v>
      </c>
      <c r="E116" s="2">
        <v>701.22145999999998</v>
      </c>
      <c r="F116" s="2">
        <v>1572.7879700000001</v>
      </c>
      <c r="G116" s="2"/>
      <c r="H116" s="3" t="s">
        <v>63</v>
      </c>
      <c r="I116" s="5" t="str">
        <f t="shared" si="39"/>
        <v>01-012741</v>
      </c>
      <c r="J116" s="2" t="s">
        <v>8</v>
      </c>
      <c r="K116" s="2">
        <f t="shared" ref="K116:K117" si="67">D116</f>
        <v>-4233.3104600000006</v>
      </c>
      <c r="L116" s="2">
        <f t="shared" ref="L116:L117" si="68">-1*E116</f>
        <v>-701.22145999999998</v>
      </c>
      <c r="M116" s="2">
        <f t="shared" ref="M116:M117" si="69">F116</f>
        <v>1572.7879700000001</v>
      </c>
    </row>
    <row r="117" spans="1:13" x14ac:dyDescent="0.25">
      <c r="A117" s="3" t="s">
        <v>59</v>
      </c>
      <c r="B117" s="5" t="str">
        <f t="shared" si="38"/>
        <v>01-012761</v>
      </c>
      <c r="C117" s="2" t="s">
        <v>9</v>
      </c>
      <c r="D117" s="2">
        <v>-4296.8499600000005</v>
      </c>
      <c r="E117" s="2">
        <v>701.23433</v>
      </c>
      <c r="F117" s="2">
        <v>1404.3741500000001</v>
      </c>
      <c r="G117" s="2"/>
      <c r="H117" s="3" t="s">
        <v>63</v>
      </c>
      <c r="I117" s="5" t="str">
        <f t="shared" si="39"/>
        <v>01-012741</v>
      </c>
      <c r="J117" s="2" t="s">
        <v>9</v>
      </c>
      <c r="K117" s="2">
        <f t="shared" si="67"/>
        <v>-4296.8499600000005</v>
      </c>
      <c r="L117" s="2">
        <f t="shared" si="68"/>
        <v>-701.23433</v>
      </c>
      <c r="M117" s="2">
        <f t="shared" si="69"/>
        <v>1404.3741500000001</v>
      </c>
    </row>
    <row r="118" spans="1:13" x14ac:dyDescent="0.25">
      <c r="A118" s="3"/>
      <c r="B118" s="5" t="str">
        <f t="shared" si="38"/>
        <v/>
      </c>
      <c r="C118" s="2"/>
      <c r="D118" s="2"/>
      <c r="E118" s="2"/>
      <c r="F118" s="2"/>
      <c r="G118" s="2"/>
      <c r="H118" s="3"/>
      <c r="I118" s="5" t="str">
        <f t="shared" si="39"/>
        <v/>
      </c>
      <c r="J118" s="2"/>
      <c r="K118" s="2"/>
      <c r="L118" s="2"/>
      <c r="M118" s="2"/>
    </row>
    <row r="119" spans="1:13" x14ac:dyDescent="0.25">
      <c r="A119" s="3" t="s">
        <v>60</v>
      </c>
      <c r="B119" s="5" t="str">
        <f t="shared" si="38"/>
        <v>01-012771</v>
      </c>
      <c r="C119" s="2" t="s">
        <v>7</v>
      </c>
      <c r="D119" s="2">
        <v>-4389.2356499999996</v>
      </c>
      <c r="E119" s="2">
        <v>1402.4380000000001</v>
      </c>
      <c r="F119" s="2">
        <v>1098.0494000000001</v>
      </c>
      <c r="G119" s="2"/>
      <c r="H119" s="3" t="s">
        <v>64</v>
      </c>
      <c r="I119" s="5" t="str">
        <f t="shared" si="39"/>
        <v>01-012731</v>
      </c>
      <c r="J119" s="2" t="s">
        <v>7</v>
      </c>
      <c r="K119" s="2">
        <f>D119</f>
        <v>-4389.2356499999996</v>
      </c>
      <c r="L119" s="2">
        <f>-1*E119</f>
        <v>-1402.4380000000001</v>
      </c>
      <c r="M119" s="2">
        <f>F119</f>
        <v>1098.0494000000001</v>
      </c>
    </row>
    <row r="120" spans="1:13" x14ac:dyDescent="0.25">
      <c r="A120" s="3" t="s">
        <v>60</v>
      </c>
      <c r="B120" s="5" t="str">
        <f t="shared" si="38"/>
        <v>01-012771</v>
      </c>
      <c r="C120" s="2" t="s">
        <v>8</v>
      </c>
      <c r="D120" s="2">
        <v>-4214.3823899999998</v>
      </c>
      <c r="E120" s="2">
        <v>1402.4471000000001</v>
      </c>
      <c r="F120" s="2">
        <v>1566.4791200000002</v>
      </c>
      <c r="G120" s="2"/>
      <c r="H120" s="3" t="s">
        <v>64</v>
      </c>
      <c r="I120" s="5" t="str">
        <f t="shared" si="39"/>
        <v>01-012731</v>
      </c>
      <c r="J120" s="2" t="s">
        <v>8</v>
      </c>
      <c r="K120" s="2">
        <f t="shared" ref="K120:K121" si="70">D120</f>
        <v>-4214.3823899999998</v>
      </c>
      <c r="L120" s="2">
        <f t="shared" ref="L120:L121" si="71">-1*E120</f>
        <v>-1402.4471000000001</v>
      </c>
      <c r="M120" s="2">
        <f t="shared" ref="M120:M121" si="72">F120</f>
        <v>1566.4791200000002</v>
      </c>
    </row>
    <row r="121" spans="1:13" x14ac:dyDescent="0.25">
      <c r="A121" s="3" t="s">
        <v>60</v>
      </c>
      <c r="B121" s="5" t="str">
        <f t="shared" si="38"/>
        <v>01-012771</v>
      </c>
      <c r="C121" s="2" t="s">
        <v>9</v>
      </c>
      <c r="D121" s="2">
        <v>-4278.0313300000007</v>
      </c>
      <c r="E121" s="2">
        <v>1402.47181</v>
      </c>
      <c r="F121" s="2">
        <v>1398.1067600000001</v>
      </c>
      <c r="G121" s="2"/>
      <c r="H121" s="3" t="s">
        <v>64</v>
      </c>
      <c r="I121" s="5" t="str">
        <f t="shared" si="39"/>
        <v>01-012731</v>
      </c>
      <c r="J121" s="2" t="s">
        <v>9</v>
      </c>
      <c r="K121" s="2">
        <f t="shared" si="70"/>
        <v>-4278.0313300000007</v>
      </c>
      <c r="L121" s="2">
        <f t="shared" si="71"/>
        <v>-1402.47181</v>
      </c>
      <c r="M121" s="2">
        <f t="shared" si="72"/>
        <v>1398.1067600000001</v>
      </c>
    </row>
    <row r="122" spans="1:13" x14ac:dyDescent="0.25">
      <c r="A122" s="3"/>
      <c r="B122" s="5" t="str">
        <f t="shared" si="38"/>
        <v/>
      </c>
      <c r="C122" s="2"/>
      <c r="D122" s="2"/>
      <c r="E122" s="2"/>
      <c r="F122" s="2"/>
      <c r="G122" s="2"/>
      <c r="H122" s="3"/>
      <c r="I122" s="5" t="str">
        <f t="shared" si="39"/>
        <v/>
      </c>
      <c r="J122" s="2"/>
      <c r="K122" s="2"/>
      <c r="L122" s="2"/>
      <c r="M122" s="2"/>
    </row>
    <row r="123" spans="1:13" x14ac:dyDescent="0.25">
      <c r="A123" s="3" t="s">
        <v>61</v>
      </c>
      <c r="B123" s="5" t="str">
        <f t="shared" si="38"/>
        <v>01-012781</v>
      </c>
      <c r="C123" s="2" t="s">
        <v>7</v>
      </c>
      <c r="D123" s="2">
        <v>-4357.8875100000005</v>
      </c>
      <c r="E123" s="2">
        <v>2103.65904</v>
      </c>
      <c r="F123" s="2">
        <v>1087.6181899999999</v>
      </c>
      <c r="G123" s="2"/>
      <c r="H123" s="3" t="s">
        <v>65</v>
      </c>
      <c r="I123" s="5" t="str">
        <f t="shared" si="39"/>
        <v>01-012721</v>
      </c>
      <c r="J123" s="2" t="s">
        <v>7</v>
      </c>
      <c r="K123" s="2">
        <f>D123</f>
        <v>-4357.8875100000005</v>
      </c>
      <c r="L123" s="2">
        <f>-1*E123</f>
        <v>-2103.65904</v>
      </c>
      <c r="M123" s="2">
        <f>F123</f>
        <v>1087.6181899999999</v>
      </c>
    </row>
    <row r="124" spans="1:13" x14ac:dyDescent="0.25">
      <c r="A124" s="3" t="s">
        <v>61</v>
      </c>
      <c r="B124" s="5" t="str">
        <f t="shared" si="38"/>
        <v>01-012781</v>
      </c>
      <c r="C124" s="2" t="s">
        <v>8</v>
      </c>
      <c r="D124" s="2">
        <v>-4182.5514300000004</v>
      </c>
      <c r="E124" s="2">
        <v>2103.6781000000001</v>
      </c>
      <c r="F124" s="2">
        <v>1555.86745</v>
      </c>
      <c r="G124" s="2"/>
      <c r="H124" s="3" t="s">
        <v>65</v>
      </c>
      <c r="I124" s="5" t="str">
        <f t="shared" si="39"/>
        <v>01-012721</v>
      </c>
      <c r="J124" s="2" t="s">
        <v>8</v>
      </c>
      <c r="K124" s="2">
        <f t="shared" ref="K124:K125" si="73">D124</f>
        <v>-4182.5514300000004</v>
      </c>
      <c r="L124" s="2">
        <f t="shared" ref="L124:L125" si="74">-1*E124</f>
        <v>-2103.6781000000001</v>
      </c>
      <c r="M124" s="2">
        <f t="shared" ref="M124:M125" si="75">F124</f>
        <v>1555.86745</v>
      </c>
    </row>
    <row r="125" spans="1:13" x14ac:dyDescent="0.25">
      <c r="A125" s="3" t="s">
        <v>61</v>
      </c>
      <c r="B125" s="5" t="str">
        <f t="shared" si="38"/>
        <v>01-012781</v>
      </c>
      <c r="C125" s="2" t="s">
        <v>9</v>
      </c>
      <c r="D125" s="2">
        <v>-4246.3790100000006</v>
      </c>
      <c r="E125" s="2">
        <v>2103.7140300000001</v>
      </c>
      <c r="F125" s="2">
        <v>1387.5628400000001</v>
      </c>
      <c r="G125" s="2"/>
      <c r="H125" s="3" t="s">
        <v>65</v>
      </c>
      <c r="I125" s="5" t="str">
        <f t="shared" si="39"/>
        <v>01-012721</v>
      </c>
      <c r="J125" s="2" t="s">
        <v>9</v>
      </c>
      <c r="K125" s="2">
        <f t="shared" si="73"/>
        <v>-4246.3790100000006</v>
      </c>
      <c r="L125" s="2">
        <f t="shared" si="74"/>
        <v>-2103.7140300000001</v>
      </c>
      <c r="M125" s="2">
        <f t="shared" si="75"/>
        <v>1387.5628400000001</v>
      </c>
    </row>
    <row r="126" spans="1:13" x14ac:dyDescent="0.25">
      <c r="A126" s="3"/>
      <c r="B126" s="5" t="str">
        <f t="shared" si="38"/>
        <v/>
      </c>
      <c r="C126" s="2"/>
      <c r="D126" s="2"/>
      <c r="E126" s="2"/>
      <c r="F126" s="2"/>
      <c r="G126" s="2"/>
      <c r="H126" s="3"/>
      <c r="I126" s="5" t="str">
        <f t="shared" si="39"/>
        <v/>
      </c>
      <c r="J126" s="2"/>
      <c r="K126" s="2"/>
      <c r="L126" s="2"/>
      <c r="M126" s="2"/>
    </row>
    <row r="127" spans="1:13" x14ac:dyDescent="0.25">
      <c r="A127" s="3" t="s">
        <v>62</v>
      </c>
      <c r="B127" s="5" t="str">
        <f t="shared" si="38"/>
        <v>01-012791</v>
      </c>
      <c r="C127" s="2" t="s">
        <v>7</v>
      </c>
      <c r="D127" s="2">
        <v>-4313.3784500000002</v>
      </c>
      <c r="E127" s="2">
        <v>2804.8836600000004</v>
      </c>
      <c r="F127" s="2">
        <v>1072.8060699999999</v>
      </c>
      <c r="G127" s="2"/>
      <c r="H127" s="3" t="s">
        <v>66</v>
      </c>
      <c r="I127" s="5" t="str">
        <f t="shared" si="39"/>
        <v>01-012711</v>
      </c>
      <c r="J127" s="2" t="s">
        <v>7</v>
      </c>
      <c r="K127" s="2">
        <f>D127</f>
        <v>-4313.3784500000002</v>
      </c>
      <c r="L127" s="2">
        <f>-1*E127</f>
        <v>-2804.8836600000004</v>
      </c>
      <c r="M127" s="2">
        <f>F127</f>
        <v>1072.8060699999999</v>
      </c>
    </row>
    <row r="128" spans="1:13" x14ac:dyDescent="0.25">
      <c r="A128" s="3" t="s">
        <v>62</v>
      </c>
      <c r="B128" s="5" t="str">
        <f t="shared" si="38"/>
        <v>01-012791</v>
      </c>
      <c r="C128" s="2" t="s">
        <v>8</v>
      </c>
      <c r="D128" s="2">
        <v>-4137.3874800000003</v>
      </c>
      <c r="E128" s="2">
        <v>2804.9159</v>
      </c>
      <c r="F128" s="2">
        <v>1540.8096500000001</v>
      </c>
      <c r="G128" s="2"/>
      <c r="H128" s="3" t="s">
        <v>66</v>
      </c>
      <c r="I128" s="5" t="str">
        <f t="shared" si="39"/>
        <v>01-012711</v>
      </c>
      <c r="J128" s="2" t="s">
        <v>8</v>
      </c>
      <c r="K128" s="2">
        <f t="shared" ref="K128:K129" si="76">D128</f>
        <v>-4137.3874800000003</v>
      </c>
      <c r="L128" s="2">
        <f t="shared" ref="L128:L129" si="77">-1*E128</f>
        <v>-2804.9159</v>
      </c>
      <c r="M128" s="2">
        <f t="shared" ref="M128:M129" si="78">F128</f>
        <v>1540.8096500000001</v>
      </c>
    </row>
    <row r="129" spans="1:13" x14ac:dyDescent="0.25">
      <c r="A129" s="3" t="s">
        <v>62</v>
      </c>
      <c r="B129" s="5" t="str">
        <f t="shared" si="38"/>
        <v>01-012791</v>
      </c>
      <c r="C129" s="2" t="s">
        <v>9</v>
      </c>
      <c r="D129" s="2">
        <v>-4201.4580099999994</v>
      </c>
      <c r="E129" s="2">
        <v>2804.9629100000002</v>
      </c>
      <c r="F129" s="2">
        <v>1372.59746</v>
      </c>
      <c r="G129" s="2"/>
      <c r="H129" s="3" t="s">
        <v>66</v>
      </c>
      <c r="I129" s="5" t="str">
        <f t="shared" si="39"/>
        <v>01-012711</v>
      </c>
      <c r="J129" s="2" t="s">
        <v>9</v>
      </c>
      <c r="K129" s="2">
        <f t="shared" si="76"/>
        <v>-4201.4580099999994</v>
      </c>
      <c r="L129" s="2">
        <f t="shared" si="77"/>
        <v>-2804.9629100000002</v>
      </c>
      <c r="M129" s="2">
        <f t="shared" si="78"/>
        <v>1372.59746</v>
      </c>
    </row>
    <row r="130" spans="1:13" x14ac:dyDescent="0.25">
      <c r="A130" s="3"/>
      <c r="B130" s="5" t="str">
        <f t="shared" si="38"/>
        <v/>
      </c>
      <c r="C130" s="2"/>
      <c r="D130" s="2"/>
      <c r="E130" s="2"/>
      <c r="F130" s="2"/>
      <c r="G130" s="2"/>
      <c r="H130" s="3"/>
      <c r="I130" s="5" t="str">
        <f t="shared" si="39"/>
        <v/>
      </c>
      <c r="J130" s="2"/>
      <c r="K130" s="2"/>
      <c r="L130" s="2"/>
      <c r="M130" s="2"/>
    </row>
    <row r="131" spans="1:13" x14ac:dyDescent="0.25">
      <c r="A131" s="3" t="s">
        <v>67</v>
      </c>
      <c r="B131" s="5" t="str">
        <f t="shared" si="38"/>
        <v>01-012851</v>
      </c>
      <c r="C131" s="2" t="s">
        <v>7</v>
      </c>
      <c r="D131" s="2">
        <v>-4163.7993799999995</v>
      </c>
      <c r="E131" s="2">
        <v>0</v>
      </c>
      <c r="F131" s="2">
        <v>1772.79612</v>
      </c>
      <c r="G131" s="2"/>
      <c r="H131" s="3"/>
      <c r="I131" s="5" t="str">
        <f t="shared" si="39"/>
        <v/>
      </c>
      <c r="J131" s="2"/>
      <c r="K131" s="2"/>
      <c r="L131" s="2"/>
      <c r="M131" s="2"/>
    </row>
    <row r="132" spans="1:13" x14ac:dyDescent="0.25">
      <c r="A132" s="3" t="s">
        <v>67</v>
      </c>
      <c r="B132" s="5" t="str">
        <f t="shared" ref="B132:B157" si="79">IF(A132&lt;&gt;"",CONCATENATE("01-",A132),"")</f>
        <v>01-012851</v>
      </c>
      <c r="C132" s="2" t="s">
        <v>8</v>
      </c>
      <c r="D132" s="2">
        <v>-3980.4912999999997</v>
      </c>
      <c r="E132" s="2">
        <v>0</v>
      </c>
      <c r="F132" s="2">
        <v>2237.9822599999998</v>
      </c>
      <c r="G132" s="2"/>
      <c r="H132" s="3"/>
      <c r="I132" s="5" t="str">
        <f t="shared" ref="I132:I157" si="80">IF(H132&lt;&gt;"",CONCATENATE("01-",H132),"")</f>
        <v/>
      </c>
      <c r="J132" s="2"/>
      <c r="K132" s="2"/>
      <c r="L132" s="2"/>
      <c r="M132" s="2"/>
    </row>
    <row r="133" spans="1:13" x14ac:dyDescent="0.25">
      <c r="A133" s="3" t="s">
        <v>67</v>
      </c>
      <c r="B133" s="5" t="str">
        <f t="shared" si="79"/>
        <v>01-012851</v>
      </c>
      <c r="C133" s="2" t="s">
        <v>9</v>
      </c>
      <c r="D133" s="2">
        <v>-4047.2193600000001</v>
      </c>
      <c r="E133" s="2">
        <v>0</v>
      </c>
      <c r="F133" s="2">
        <v>2070.8058000000001</v>
      </c>
      <c r="G133" s="2"/>
      <c r="H133" s="3"/>
      <c r="I133" s="5" t="str">
        <f t="shared" si="80"/>
        <v/>
      </c>
      <c r="J133" s="2"/>
      <c r="K133" s="2"/>
      <c r="L133" s="2"/>
      <c r="M133" s="2"/>
    </row>
    <row r="134" spans="1:13" x14ac:dyDescent="0.25">
      <c r="A134" s="3"/>
      <c r="B134" s="5" t="str">
        <f t="shared" si="79"/>
        <v/>
      </c>
      <c r="C134" s="2"/>
      <c r="D134" s="2"/>
      <c r="E134" s="2"/>
      <c r="F134" s="2"/>
      <c r="G134" s="2"/>
      <c r="H134" s="3"/>
      <c r="I134" s="5" t="str">
        <f t="shared" si="80"/>
        <v/>
      </c>
      <c r="J134" s="2"/>
      <c r="K134" s="2"/>
      <c r="L134" s="2"/>
      <c r="M134" s="2"/>
    </row>
    <row r="135" spans="1:13" x14ac:dyDescent="0.25">
      <c r="A135" s="3" t="s">
        <v>68</v>
      </c>
      <c r="B135" s="5" t="str">
        <f t="shared" si="79"/>
        <v>01-012861</v>
      </c>
      <c r="C135" s="2" t="s">
        <v>7</v>
      </c>
      <c r="D135" s="2">
        <v>-4157.4689600000002</v>
      </c>
      <c r="E135" s="2">
        <v>701.22161000000006</v>
      </c>
      <c r="F135" s="2">
        <v>1770.6962599999999</v>
      </c>
      <c r="G135" s="2"/>
      <c r="H135" s="3" t="s">
        <v>71</v>
      </c>
      <c r="I135" s="5" t="str">
        <f t="shared" si="80"/>
        <v>01-012841</v>
      </c>
      <c r="J135" s="2" t="s">
        <v>7</v>
      </c>
      <c r="K135" s="2">
        <f>D135</f>
        <v>-4157.4689600000002</v>
      </c>
      <c r="L135" s="2">
        <f>-1*E135</f>
        <v>-701.22161000000006</v>
      </c>
      <c r="M135" s="2">
        <f>F135</f>
        <v>1770.6962599999999</v>
      </c>
    </row>
    <row r="136" spans="1:13" x14ac:dyDescent="0.25">
      <c r="A136" s="3" t="s">
        <v>68</v>
      </c>
      <c r="B136" s="5" t="str">
        <f t="shared" si="79"/>
        <v>01-012861</v>
      </c>
      <c r="C136" s="2" t="s">
        <v>8</v>
      </c>
      <c r="D136" s="2">
        <v>-3974.0476900000003</v>
      </c>
      <c r="E136" s="2">
        <v>701.22470999999996</v>
      </c>
      <c r="F136" s="2">
        <v>2235.83781</v>
      </c>
      <c r="G136" s="2"/>
      <c r="H136" s="3" t="s">
        <v>71</v>
      </c>
      <c r="I136" s="5" t="str">
        <f t="shared" si="80"/>
        <v>01-012841</v>
      </c>
      <c r="J136" s="2" t="s">
        <v>8</v>
      </c>
      <c r="K136" s="2">
        <f t="shared" ref="K136:K137" si="81">D136</f>
        <v>-3974.0476900000003</v>
      </c>
      <c r="L136" s="2">
        <f t="shared" ref="L136:L137" si="82">-1*E136</f>
        <v>-701.22470999999996</v>
      </c>
      <c r="M136" s="2">
        <f t="shared" ref="M136:M137" si="83">F136</f>
        <v>2235.83781</v>
      </c>
    </row>
    <row r="137" spans="1:13" x14ac:dyDescent="0.25">
      <c r="A137" s="3" t="s">
        <v>68</v>
      </c>
      <c r="B137" s="5" t="str">
        <f t="shared" si="79"/>
        <v>01-012861</v>
      </c>
      <c r="C137" s="2" t="s">
        <v>9</v>
      </c>
      <c r="D137" s="2">
        <v>-4040.8171300000004</v>
      </c>
      <c r="E137" s="2">
        <v>701.23862999999994</v>
      </c>
      <c r="F137" s="2">
        <v>2068.6780599999997</v>
      </c>
      <c r="G137" s="2"/>
      <c r="H137" s="3" t="s">
        <v>71</v>
      </c>
      <c r="I137" s="5" t="str">
        <f t="shared" si="80"/>
        <v>01-012841</v>
      </c>
      <c r="J137" s="2" t="s">
        <v>9</v>
      </c>
      <c r="K137" s="2">
        <f t="shared" si="81"/>
        <v>-4040.8171300000004</v>
      </c>
      <c r="L137" s="2">
        <f t="shared" si="82"/>
        <v>-701.23862999999994</v>
      </c>
      <c r="M137" s="2">
        <f t="shared" si="83"/>
        <v>2068.6780599999997</v>
      </c>
    </row>
    <row r="138" spans="1:13" x14ac:dyDescent="0.25">
      <c r="A138" s="3"/>
      <c r="B138" s="5" t="str">
        <f t="shared" si="79"/>
        <v/>
      </c>
      <c r="C138" s="2"/>
      <c r="D138" s="2"/>
      <c r="E138" s="2"/>
      <c r="F138" s="2"/>
      <c r="G138" s="2"/>
      <c r="H138" s="3"/>
      <c r="I138" s="5" t="str">
        <f t="shared" si="80"/>
        <v/>
      </c>
      <c r="J138" s="2"/>
      <c r="K138" s="2"/>
      <c r="L138" s="2"/>
      <c r="M138" s="2"/>
    </row>
    <row r="139" spans="1:13" x14ac:dyDescent="0.25">
      <c r="A139" s="3" t="s">
        <v>69</v>
      </c>
      <c r="B139" s="5" t="str">
        <f t="shared" si="79"/>
        <v>01-012871</v>
      </c>
      <c r="C139" s="2" t="s">
        <v>7</v>
      </c>
      <c r="D139" s="2">
        <v>-4138.3976000000002</v>
      </c>
      <c r="E139" s="2">
        <v>1402.4436900000001</v>
      </c>
      <c r="F139" s="2">
        <v>1764.3589900000002</v>
      </c>
      <c r="G139" s="2"/>
      <c r="H139" s="3" t="s">
        <v>72</v>
      </c>
      <c r="I139" s="5" t="str">
        <f t="shared" si="80"/>
        <v>01-012831</v>
      </c>
      <c r="J139" s="2" t="s">
        <v>7</v>
      </c>
      <c r="K139" s="2">
        <f>D139</f>
        <v>-4138.3976000000002</v>
      </c>
      <c r="L139" s="2">
        <f>-1*E139</f>
        <v>-1402.4436900000001</v>
      </c>
      <c r="M139" s="2">
        <f>F139</f>
        <v>1764.3589900000002</v>
      </c>
    </row>
    <row r="140" spans="1:13" x14ac:dyDescent="0.25">
      <c r="A140" s="3" t="s">
        <v>69</v>
      </c>
      <c r="B140" s="5" t="str">
        <f t="shared" si="79"/>
        <v>01-012871</v>
      </c>
      <c r="C140" s="2" t="s">
        <v>8</v>
      </c>
      <c r="D140" s="2">
        <v>-3954.6390999999994</v>
      </c>
      <c r="E140" s="2">
        <v>1402.4544000000001</v>
      </c>
      <c r="F140" s="2">
        <v>2229.3674700000001</v>
      </c>
      <c r="G140" s="2"/>
      <c r="H140" s="3" t="s">
        <v>72</v>
      </c>
      <c r="I140" s="5" t="str">
        <f t="shared" si="80"/>
        <v>01-012831</v>
      </c>
      <c r="J140" s="2" t="s">
        <v>8</v>
      </c>
      <c r="K140" s="2">
        <f t="shared" ref="K140:K141" si="84">D140</f>
        <v>-3954.6390999999994</v>
      </c>
      <c r="L140" s="2">
        <f t="shared" ref="L140:L141" si="85">-1*E140</f>
        <v>-1402.4544000000001</v>
      </c>
      <c r="M140" s="2">
        <f t="shared" ref="M140:M141" si="86">F140</f>
        <v>2229.3674700000001</v>
      </c>
    </row>
    <row r="141" spans="1:13" x14ac:dyDescent="0.25">
      <c r="A141" s="3" t="s">
        <v>69</v>
      </c>
      <c r="B141" s="5" t="str">
        <f t="shared" si="79"/>
        <v>01-012871</v>
      </c>
      <c r="C141" s="2" t="s">
        <v>9</v>
      </c>
      <c r="D141" s="2">
        <v>-4021.5320900000006</v>
      </c>
      <c r="E141" s="2">
        <v>1402.48091</v>
      </c>
      <c r="F141" s="2">
        <v>2062.2573000000002</v>
      </c>
      <c r="G141" s="2"/>
      <c r="H141" s="3" t="s">
        <v>72</v>
      </c>
      <c r="I141" s="5" t="str">
        <f t="shared" si="80"/>
        <v>01-012831</v>
      </c>
      <c r="J141" s="2" t="s">
        <v>9</v>
      </c>
      <c r="K141" s="2">
        <f t="shared" si="84"/>
        <v>-4021.5320900000006</v>
      </c>
      <c r="L141" s="2">
        <f t="shared" si="85"/>
        <v>-1402.48091</v>
      </c>
      <c r="M141" s="2">
        <f t="shared" si="86"/>
        <v>2062.2573000000002</v>
      </c>
    </row>
    <row r="142" spans="1:13" x14ac:dyDescent="0.25">
      <c r="A142" s="3"/>
      <c r="B142" s="5" t="str">
        <f t="shared" si="79"/>
        <v/>
      </c>
      <c r="C142" s="2"/>
      <c r="D142" s="2"/>
      <c r="E142" s="2"/>
      <c r="F142" s="2"/>
      <c r="G142" s="2"/>
      <c r="H142" s="3"/>
      <c r="I142" s="5" t="str">
        <f t="shared" si="80"/>
        <v/>
      </c>
      <c r="J142" s="2"/>
      <c r="K142" s="2"/>
      <c r="L142" s="2"/>
      <c r="M142" s="2"/>
    </row>
    <row r="143" spans="1:13" x14ac:dyDescent="0.25">
      <c r="A143" s="3" t="s">
        <v>70</v>
      </c>
      <c r="B143" s="5" t="str">
        <f t="shared" si="79"/>
        <v>01-012881</v>
      </c>
      <c r="C143" s="2" t="s">
        <v>7</v>
      </c>
      <c r="D143" s="2">
        <v>-4106.3324499999999</v>
      </c>
      <c r="E143" s="2">
        <v>2103.6676500000003</v>
      </c>
      <c r="F143" s="2">
        <v>1753.7002600000001</v>
      </c>
      <c r="G143" s="2"/>
      <c r="H143" s="3" t="s">
        <v>73</v>
      </c>
      <c r="I143" s="5" t="str">
        <f t="shared" si="80"/>
        <v>01-012821</v>
      </c>
      <c r="J143" s="2" t="s">
        <v>7</v>
      </c>
      <c r="K143" s="2">
        <f>D143</f>
        <v>-4106.3324499999999</v>
      </c>
      <c r="L143" s="2">
        <f>-1*E143</f>
        <v>-2103.6676500000003</v>
      </c>
      <c r="M143" s="2">
        <f>F143</f>
        <v>1753.7002600000001</v>
      </c>
    </row>
    <row r="144" spans="1:13" x14ac:dyDescent="0.25">
      <c r="A144" s="3" t="s">
        <v>70</v>
      </c>
      <c r="B144" s="5" t="str">
        <f t="shared" si="79"/>
        <v>01-012881</v>
      </c>
      <c r="C144" s="2" t="s">
        <v>8</v>
      </c>
      <c r="D144" s="2">
        <v>-3922.0189600000003</v>
      </c>
      <c r="E144" s="2">
        <v>2103.69038</v>
      </c>
      <c r="F144" s="2">
        <v>2218.4891299999999</v>
      </c>
      <c r="G144" s="2"/>
      <c r="H144" s="3" t="s">
        <v>73</v>
      </c>
      <c r="I144" s="5" t="str">
        <f t="shared" si="80"/>
        <v>01-012821</v>
      </c>
      <c r="J144" s="2" t="s">
        <v>8</v>
      </c>
      <c r="K144" s="2">
        <f t="shared" ref="K144:K145" si="87">D144</f>
        <v>-3922.0189600000003</v>
      </c>
      <c r="L144" s="2">
        <f t="shared" ref="L144:L145" si="88">-1*E144</f>
        <v>-2103.69038</v>
      </c>
      <c r="M144" s="2">
        <f t="shared" ref="M144:M145" si="89">F144</f>
        <v>2218.4891299999999</v>
      </c>
    </row>
    <row r="145" spans="1:13" x14ac:dyDescent="0.25">
      <c r="A145" s="3" t="s">
        <v>70</v>
      </c>
      <c r="B145" s="5" t="str">
        <f t="shared" si="79"/>
        <v>01-012881</v>
      </c>
      <c r="C145" s="2" t="s">
        <v>9</v>
      </c>
      <c r="D145" s="2">
        <v>-3989.11571</v>
      </c>
      <c r="E145" s="2">
        <v>2103.7285300000003</v>
      </c>
      <c r="F145" s="2">
        <v>2051.4608000000003</v>
      </c>
      <c r="G145" s="2"/>
      <c r="H145" s="3" t="s">
        <v>73</v>
      </c>
      <c r="I145" s="5" t="str">
        <f t="shared" si="80"/>
        <v>01-012821</v>
      </c>
      <c r="J145" s="2" t="s">
        <v>9</v>
      </c>
      <c r="K145" s="2">
        <f t="shared" si="87"/>
        <v>-3989.11571</v>
      </c>
      <c r="L145" s="2">
        <f t="shared" si="88"/>
        <v>-2103.7285300000003</v>
      </c>
      <c r="M145" s="2">
        <f t="shared" si="89"/>
        <v>2051.4608000000003</v>
      </c>
    </row>
    <row r="146" spans="1:13" x14ac:dyDescent="0.25">
      <c r="A146" s="3"/>
      <c r="B146" s="5" t="str">
        <f t="shared" si="79"/>
        <v/>
      </c>
      <c r="C146" s="2"/>
      <c r="D146" s="2"/>
      <c r="E146" s="2"/>
      <c r="F146" s="2"/>
      <c r="G146" s="2"/>
      <c r="H146" s="3"/>
      <c r="I146" s="5" t="str">
        <f t="shared" si="80"/>
        <v/>
      </c>
      <c r="J146" s="2"/>
      <c r="K146" s="2"/>
      <c r="L146" s="2"/>
      <c r="M146" s="2"/>
    </row>
    <row r="147" spans="1:13" x14ac:dyDescent="0.25">
      <c r="A147" s="3" t="s">
        <v>74</v>
      </c>
      <c r="B147" s="5" t="str">
        <f t="shared" si="79"/>
        <v>01-012951</v>
      </c>
      <c r="C147" s="2" t="s">
        <v>7</v>
      </c>
      <c r="D147" s="2">
        <v>-3900.5571300000001</v>
      </c>
      <c r="E147" s="2">
        <v>0</v>
      </c>
      <c r="F147" s="2">
        <v>2435.0812300000002</v>
      </c>
      <c r="G147" s="2"/>
      <c r="H147" s="3"/>
      <c r="I147" s="5" t="str">
        <f t="shared" si="80"/>
        <v/>
      </c>
      <c r="J147" s="2"/>
      <c r="K147" s="2"/>
      <c r="L147" s="2"/>
      <c r="M147" s="2"/>
    </row>
    <row r="148" spans="1:13" x14ac:dyDescent="0.25">
      <c r="A148" s="3" t="s">
        <v>74</v>
      </c>
      <c r="B148" s="5" t="str">
        <f t="shared" si="79"/>
        <v>01-012951</v>
      </c>
      <c r="C148" s="2" t="s">
        <v>8</v>
      </c>
      <c r="D148" s="2">
        <v>-3707.8989600000004</v>
      </c>
      <c r="E148" s="2">
        <v>0</v>
      </c>
      <c r="F148" s="2">
        <v>2896.4735000000001</v>
      </c>
      <c r="G148" s="2"/>
      <c r="H148" s="3"/>
      <c r="I148" s="5" t="str">
        <f t="shared" si="80"/>
        <v/>
      </c>
      <c r="J148" s="2"/>
      <c r="K148" s="2"/>
      <c r="L148" s="2"/>
      <c r="M148" s="2"/>
    </row>
    <row r="149" spans="1:13" x14ac:dyDescent="0.25">
      <c r="A149" s="3" t="s">
        <v>74</v>
      </c>
      <c r="B149" s="5" t="str">
        <f t="shared" si="79"/>
        <v>01-012951</v>
      </c>
      <c r="C149" s="2" t="s">
        <v>9</v>
      </c>
      <c r="D149" s="2">
        <v>-3778.0332199999998</v>
      </c>
      <c r="E149" s="2">
        <v>0</v>
      </c>
      <c r="F149" s="2">
        <v>2730.69695</v>
      </c>
      <c r="G149" s="2"/>
      <c r="H149" s="3"/>
      <c r="I149" s="5" t="str">
        <f t="shared" si="80"/>
        <v/>
      </c>
      <c r="J149" s="2"/>
      <c r="K149" s="2"/>
      <c r="L149" s="2"/>
      <c r="M149" s="2"/>
    </row>
    <row r="150" spans="1:13" x14ac:dyDescent="0.25">
      <c r="A150" s="3"/>
      <c r="B150" s="5" t="str">
        <f t="shared" si="79"/>
        <v/>
      </c>
      <c r="C150" s="2"/>
      <c r="D150" s="2"/>
      <c r="E150" s="2"/>
      <c r="F150" s="2"/>
      <c r="G150" s="2"/>
      <c r="H150" s="3"/>
      <c r="I150" s="5" t="str">
        <f t="shared" si="80"/>
        <v/>
      </c>
      <c r="J150" s="2"/>
      <c r="K150" s="2"/>
      <c r="L150" s="2"/>
      <c r="M150" s="2"/>
    </row>
    <row r="151" spans="1:13" x14ac:dyDescent="0.25">
      <c r="A151" s="3" t="s">
        <v>75</v>
      </c>
      <c r="B151" s="5" t="str">
        <f t="shared" si="79"/>
        <v>01-012961</v>
      </c>
      <c r="C151" s="2" t="s">
        <v>7</v>
      </c>
      <c r="D151" s="2">
        <v>-3894.0572900000002</v>
      </c>
      <c r="E151" s="2">
        <v>701.22483</v>
      </c>
      <c r="F151" s="2">
        <v>2432.9298000000003</v>
      </c>
      <c r="G151" s="2"/>
      <c r="H151" s="3" t="s">
        <v>77</v>
      </c>
      <c r="I151" s="5" t="str">
        <f t="shared" si="80"/>
        <v>01-012941</v>
      </c>
      <c r="J151" s="2" t="s">
        <v>7</v>
      </c>
      <c r="K151" s="2">
        <f>D151</f>
        <v>-3894.0572900000002</v>
      </c>
      <c r="L151" s="2">
        <f>-1*E151</f>
        <v>-701.22483</v>
      </c>
      <c r="M151" s="2">
        <f>F151</f>
        <v>2432.9298000000003</v>
      </c>
    </row>
    <row r="152" spans="1:13" x14ac:dyDescent="0.25">
      <c r="A152" s="3" t="s">
        <v>75</v>
      </c>
      <c r="B152" s="5" t="str">
        <f t="shared" si="79"/>
        <v>01-012961</v>
      </c>
      <c r="C152" s="2" t="s">
        <v>8</v>
      </c>
      <c r="D152" s="2">
        <v>-3701.2737699999998</v>
      </c>
      <c r="E152" s="2">
        <v>701.22837000000004</v>
      </c>
      <c r="F152" s="2">
        <v>2894.2697499999999</v>
      </c>
      <c r="G152" s="2"/>
      <c r="H152" s="3" t="s">
        <v>77</v>
      </c>
      <c r="I152" s="5" t="str">
        <f t="shared" si="80"/>
        <v>01-012941</v>
      </c>
      <c r="J152" s="2" t="s">
        <v>8</v>
      </c>
      <c r="K152" s="2">
        <f t="shared" ref="K152:K153" si="90">D152</f>
        <v>-3701.2737699999998</v>
      </c>
      <c r="L152" s="2">
        <f t="shared" ref="L152:L153" si="91">-1*E152</f>
        <v>-701.22837000000004</v>
      </c>
      <c r="M152" s="2">
        <f t="shared" ref="M152:M153" si="92">F152</f>
        <v>2894.2697499999999</v>
      </c>
    </row>
    <row r="153" spans="1:13" x14ac:dyDescent="0.25">
      <c r="A153" s="3" t="s">
        <v>75</v>
      </c>
      <c r="B153" s="5" t="str">
        <f t="shared" si="79"/>
        <v>01-012961</v>
      </c>
      <c r="C153" s="2" t="s">
        <v>9</v>
      </c>
      <c r="D153" s="2">
        <v>-3771.4537700000001</v>
      </c>
      <c r="E153" s="2">
        <v>701.24347999999998</v>
      </c>
      <c r="F153" s="2">
        <v>2728.51278</v>
      </c>
      <c r="G153" s="2"/>
      <c r="H153" s="3" t="s">
        <v>77</v>
      </c>
      <c r="I153" s="5" t="str">
        <f t="shared" si="80"/>
        <v>01-012941</v>
      </c>
      <c r="J153" s="2" t="s">
        <v>9</v>
      </c>
      <c r="K153" s="2">
        <f t="shared" si="90"/>
        <v>-3771.4537700000001</v>
      </c>
      <c r="L153" s="2">
        <f t="shared" si="91"/>
        <v>-701.24347999999998</v>
      </c>
      <c r="M153" s="2">
        <f t="shared" si="92"/>
        <v>2728.51278</v>
      </c>
    </row>
    <row r="154" spans="1:13" x14ac:dyDescent="0.25">
      <c r="A154" s="3"/>
      <c r="B154" s="5" t="str">
        <f t="shared" si="79"/>
        <v/>
      </c>
      <c r="C154" s="2"/>
      <c r="D154" s="2"/>
      <c r="E154" s="2"/>
      <c r="F154" s="2"/>
      <c r="G154" s="2"/>
      <c r="H154" s="3"/>
      <c r="I154" s="5" t="str">
        <f t="shared" si="80"/>
        <v/>
      </c>
      <c r="J154" s="2"/>
      <c r="K154" s="2"/>
      <c r="L154" s="2"/>
      <c r="M154" s="2"/>
    </row>
    <row r="155" spans="1:13" x14ac:dyDescent="0.25">
      <c r="A155" s="3" t="s">
        <v>76</v>
      </c>
      <c r="B155" s="5" t="str">
        <f t="shared" si="79"/>
        <v>01-012971</v>
      </c>
      <c r="C155" s="2" t="s">
        <v>7</v>
      </c>
      <c r="D155" s="2">
        <v>-3874.4827800000003</v>
      </c>
      <c r="E155" s="2">
        <v>1402.45028</v>
      </c>
      <c r="F155" s="2">
        <v>2426.4342500000002</v>
      </c>
      <c r="G155" s="2"/>
      <c r="H155" s="3" t="s">
        <v>78</v>
      </c>
      <c r="I155" s="5" t="str">
        <f t="shared" si="80"/>
        <v>01-012931</v>
      </c>
      <c r="J155" s="2" t="s">
        <v>7</v>
      </c>
      <c r="K155" s="2">
        <f>D155</f>
        <v>-3874.4827800000003</v>
      </c>
      <c r="L155" s="2">
        <f>-1*E155</f>
        <v>-1402.45028</v>
      </c>
      <c r="M155" s="2">
        <f>F155</f>
        <v>2426.4342500000002</v>
      </c>
    </row>
    <row r="156" spans="1:13" x14ac:dyDescent="0.25">
      <c r="A156" s="3" t="s">
        <v>76</v>
      </c>
      <c r="B156" s="5" t="str">
        <f t="shared" si="79"/>
        <v>01-012971</v>
      </c>
      <c r="C156" s="2" t="s">
        <v>8</v>
      </c>
      <c r="D156" s="2">
        <v>-3681.3239699999999</v>
      </c>
      <c r="E156" s="2">
        <v>1402.46264</v>
      </c>
      <c r="F156" s="2">
        <v>2887.6172700000002</v>
      </c>
      <c r="G156" s="2"/>
      <c r="H156" s="3" t="s">
        <v>78</v>
      </c>
      <c r="I156" s="5" t="str">
        <f t="shared" si="80"/>
        <v>01-012931</v>
      </c>
      <c r="J156" s="2" t="s">
        <v>8</v>
      </c>
      <c r="K156" s="2">
        <f t="shared" ref="K156:K157" si="93">D156</f>
        <v>-3681.3239699999999</v>
      </c>
      <c r="L156" s="2">
        <f t="shared" ref="L156:L157" si="94">-1*E156</f>
        <v>-1402.46264</v>
      </c>
      <c r="M156" s="2">
        <f t="shared" ref="M156:M157" si="95">F156</f>
        <v>2887.6172700000002</v>
      </c>
    </row>
    <row r="157" spans="1:13" x14ac:dyDescent="0.25">
      <c r="A157" s="3" t="s">
        <v>76</v>
      </c>
      <c r="B157" s="5" t="str">
        <f t="shared" si="79"/>
        <v>01-012971</v>
      </c>
      <c r="C157" s="2" t="s">
        <v>9</v>
      </c>
      <c r="D157" s="2">
        <v>-3751.6412</v>
      </c>
      <c r="E157" s="2">
        <v>1402.49125</v>
      </c>
      <c r="F157" s="2">
        <v>2721.91867</v>
      </c>
      <c r="G157" s="2"/>
      <c r="H157" s="3" t="s">
        <v>78</v>
      </c>
      <c r="I157" s="5" t="str">
        <f t="shared" si="80"/>
        <v>01-012931</v>
      </c>
      <c r="J157" s="2" t="s">
        <v>9</v>
      </c>
      <c r="K157" s="2">
        <f t="shared" si="93"/>
        <v>-3751.6412</v>
      </c>
      <c r="L157" s="2">
        <f t="shared" si="94"/>
        <v>-1402.49125</v>
      </c>
      <c r="M157" s="2">
        <f t="shared" si="95"/>
        <v>2721.91867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scale="72" fitToHeight="0" orientation="portrait" r:id="rId1"/>
  <headerFooter>
    <oddHeader xml:space="preserve">&amp;C&amp;F
r1-2
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sgramke</dc:creator>
  <cp:lastModifiedBy>Gramke, Scott</cp:lastModifiedBy>
  <cp:lastPrinted>2021-02-24T12:59:24Z</cp:lastPrinted>
  <dcterms:created xsi:type="dcterms:W3CDTF">2021-02-23T23:00:00Z</dcterms:created>
  <dcterms:modified xsi:type="dcterms:W3CDTF">2021-02-24T13:21:47Z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eigegeben_von">
    <vt:lpwstr>
    </vt:lpwstr>
  </property>
  <property fmtid="{D5CDD505-2E9C-101B-9397-08002B2CF9AE}" pid="3" name="VA_JOB_NAME">
    <vt:lpwstr>CCAT-prime</vt:lpwstr>
  </property>
  <property fmtid="{D5CDD505-2E9C-101B-9397-08002B2CF9AE}" pid="4" name="Freigegeben_am">
    <vt:lpwstr>
    </vt:lpwstr>
  </property>
  <property fmtid="{D5CDD505-2E9C-101B-9397-08002B2CF9AE}" pid="5" name="Rev1">
    <vt:lpwstr>
    </vt:lpwstr>
  </property>
  <property fmtid="{D5CDD505-2E9C-101B-9397-08002B2CF9AE}" pid="6" name="EPL_JOBNUMBER">
    <vt:lpwstr>21617039</vt:lpwstr>
  </property>
  <property fmtid="{D5CDD505-2E9C-101B-9397-08002B2CF9AE}" pid="7" name="Erstellt_von">
    <vt:lpwstr>sgramke</vt:lpwstr>
  </property>
  <property fmtid="{D5CDD505-2E9C-101B-9397-08002B2CF9AE}" pid="8" name="Erstellt_am">
    <vt:lpwstr>24.02.2021</vt:lpwstr>
  </property>
</Properties>
</file>