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kty\Studia\semestr_6\si\lab\csp\java\si-csp\"/>
    </mc:Choice>
  </mc:AlternateContent>
  <xr:revisionPtr revIDLastSave="0" documentId="13_ncr:1_{41468163-311D-4E0C-9FB4-A42DDB5F88E0}" xr6:coauthVersionLast="43" xr6:coauthVersionMax="43" xr10:uidLastSave="{00000000-0000-0000-0000-000000000000}"/>
  <bookViews>
    <workbookView xWindow="29865" yWindow="1395" windowWidth="21570" windowHeight="11340" xr2:uid="{E7ECEDAF-62C6-4946-A2D2-0B96DBDC90A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6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</calcChain>
</file>

<file path=xl/sharedStrings.xml><?xml version="1.0" encoding="utf-8"?>
<sst xmlns="http://schemas.openxmlformats.org/spreadsheetml/2006/main" count="182" uniqueCount="164">
  <si>
    <t>BT</t>
  </si>
  <si>
    <t>BT + MRV</t>
  </si>
  <si>
    <t>FC</t>
  </si>
  <si>
    <t>FC + MRV</t>
  </si>
  <si>
    <t>test_futo_4_0</t>
  </si>
  <si>
    <t>test_futo_4_1</t>
  </si>
  <si>
    <t>test_futo_4_2</t>
  </si>
  <si>
    <t>test_futo_5_0</t>
  </si>
  <si>
    <t>test_futo_5_1</t>
  </si>
  <si>
    <t>test_futo_5_2</t>
  </si>
  <si>
    <t>test_futo_6_0</t>
  </si>
  <si>
    <t>test_futo_6_1</t>
  </si>
  <si>
    <t>test_futo_6_2</t>
  </si>
  <si>
    <t>test_futo_7_0</t>
  </si>
  <si>
    <t>test_futo_7_1</t>
  </si>
  <si>
    <t>test_futo_7_2</t>
  </si>
  <si>
    <t>test_futo_8_0</t>
  </si>
  <si>
    <t>test_futo_8_1</t>
  </si>
  <si>
    <t>test_futo_8_2</t>
  </si>
  <si>
    <t>test_futo_9_0</t>
  </si>
  <si>
    <t>test_futo_9_1</t>
  </si>
  <si>
    <t>test_futo_9_2</t>
  </si>
  <si>
    <t>Time</t>
  </si>
  <si>
    <t>Calls</t>
  </si>
  <si>
    <t>0.001466501s</t>
  </si>
  <si>
    <t>4.08133E-4s</t>
  </si>
  <si>
    <t>2.03161E-4s</t>
  </si>
  <si>
    <t>0.001909048s</t>
  </si>
  <si>
    <t>0.005342859s</t>
  </si>
  <si>
    <t>5.39146E-4s</t>
  </si>
  <si>
    <t>0.031354696s</t>
  </si>
  <si>
    <t>0.10503809s</t>
  </si>
  <si>
    <t>0.17975147s</t>
  </si>
  <si>
    <t>48.59666s</t>
  </si>
  <si>
    <t>12.883327s</t>
  </si>
  <si>
    <t>10.374403s</t>
  </si>
  <si>
    <t>7.17252E-4s</t>
  </si>
  <si>
    <t>0.001021842s</t>
  </si>
  <si>
    <t>4.12662E-4s</t>
  </si>
  <si>
    <t>0.002037042s</t>
  </si>
  <si>
    <t>0.006882715s</t>
  </si>
  <si>
    <t>9.0713E-4s</t>
  </si>
  <si>
    <t>0.020176923s</t>
  </si>
  <si>
    <t>0.15516599s</t>
  </si>
  <si>
    <t>0.3180056s</t>
  </si>
  <si>
    <t>62.162235s</t>
  </si>
  <si>
    <t>4.2271123s</t>
  </si>
  <si>
    <t>17.02194s</t>
  </si>
  <si>
    <t>0.16248068s</t>
  </si>
  <si>
    <t>2813.9495s</t>
  </si>
  <si>
    <t>148.26389s</t>
  </si>
  <si>
    <t>2.1556344s</t>
  </si>
  <si>
    <t>0.001575175s</t>
  </si>
  <si>
    <t>0.001611099s</t>
  </si>
  <si>
    <t>0.001992365s</t>
  </si>
  <si>
    <t>0.005550548s</t>
  </si>
  <si>
    <t>0.00714776s</t>
  </si>
  <si>
    <t>0.007289037s</t>
  </si>
  <si>
    <t>0.022692433s</t>
  </si>
  <si>
    <t>0.026282616s</t>
  </si>
  <si>
    <t>0.08999845s</t>
  </si>
  <si>
    <t>9.927713s</t>
  </si>
  <si>
    <t>6.767404s</t>
  </si>
  <si>
    <t>8.632449s</t>
  </si>
  <si>
    <t>0.00102637s</t>
  </si>
  <si>
    <t>254.77203s</t>
  </si>
  <si>
    <t>4830.8584s</t>
  </si>
  <si>
    <t>10.839681s</t>
  </si>
  <si>
    <t>2657.8022s</t>
  </si>
  <si>
    <t>2677.7288s</t>
  </si>
  <si>
    <t>0.013883766s</t>
  </si>
  <si>
    <t>0.005135774s</t>
  </si>
  <si>
    <t>0.00721538s</t>
  </si>
  <si>
    <t>0.013470803s</t>
  </si>
  <si>
    <t>0.004946197s</t>
  </si>
  <si>
    <t>0.003659008s</t>
  </si>
  <si>
    <t>0.01172688s</t>
  </si>
  <si>
    <t>0.006650877s</t>
  </si>
  <si>
    <t>0.09613976s</t>
  </si>
  <si>
    <t>0.67382264s</t>
  </si>
  <si>
    <t>0.3085304s</t>
  </si>
  <si>
    <t>0.29087472s</t>
  </si>
  <si>
    <t>1.97124E-4s</t>
  </si>
  <si>
    <t>7.7843986s</t>
  </si>
  <si>
    <t>154.39859s</t>
  </si>
  <si>
    <t>0.33069423s</t>
  </si>
  <si>
    <t>63.504368s</t>
  </si>
  <si>
    <t>64.69784s</t>
  </si>
  <si>
    <t>test_sky_4_0</t>
  </si>
  <si>
    <t>test_sky_4_1</t>
  </si>
  <si>
    <t>test_sky_4_2</t>
  </si>
  <si>
    <t>test_sky_4_3</t>
  </si>
  <si>
    <t>test_sky_4_4</t>
  </si>
  <si>
    <t>test_sky_5_0</t>
  </si>
  <si>
    <t>test_sky_5_1</t>
  </si>
  <si>
    <t>test_sky_5_2</t>
  </si>
  <si>
    <t>test_sky_5_3</t>
  </si>
  <si>
    <t>test_sky_5_4</t>
  </si>
  <si>
    <t>test_sky_6_0</t>
  </si>
  <si>
    <t>test_sky_6_1</t>
  </si>
  <si>
    <t>test_sky_6_2</t>
  </si>
  <si>
    <t>test_sky_6_3</t>
  </si>
  <si>
    <t>test_sky_6_4</t>
  </si>
  <si>
    <t>2.41197E-4s</t>
  </si>
  <si>
    <t>1.36145E-4s</t>
  </si>
  <si>
    <t>9.2011E-4s</t>
  </si>
  <si>
    <t>0.053300895s</t>
  </si>
  <si>
    <t>2.20669E-4s</t>
  </si>
  <si>
    <t>1.1924E-4s</t>
  </si>
  <si>
    <t>0.08453816s</t>
  </si>
  <si>
    <t>0.014176884s</t>
  </si>
  <si>
    <t>0.046365656s</t>
  </si>
  <si>
    <t>0.0070252s</t>
  </si>
  <si>
    <t>0.1404862s</t>
  </si>
  <si>
    <t>0.3633775s</t>
  </si>
  <si>
    <t>14.454179s</t>
  </si>
  <si>
    <t>66.6152s</t>
  </si>
  <si>
    <t>0.32292765s</t>
  </si>
  <si>
    <t>4.87526E-4s</t>
  </si>
  <si>
    <t>3.63154E-4s</t>
  </si>
  <si>
    <t>6.49632E-4s</t>
  </si>
  <si>
    <t>0.002381179s</t>
  </si>
  <si>
    <t>3.51079E-4s</t>
  </si>
  <si>
    <t>0.12046473s</t>
  </si>
  <si>
    <t>0.056922775s</t>
  </si>
  <si>
    <t>0.02875164s</t>
  </si>
  <si>
    <t>0.07486342s</t>
  </si>
  <si>
    <t>0.01125173s</t>
  </si>
  <si>
    <t>0.72241557s</t>
  </si>
  <si>
    <t>1.0722785s</t>
  </si>
  <si>
    <t>16.23298s</t>
  </si>
  <si>
    <t>136.49606s</t>
  </si>
  <si>
    <t>0.89693373s</t>
  </si>
  <si>
    <t>0.002588867s</t>
  </si>
  <si>
    <t>0.0020141s</t>
  </si>
  <si>
    <t>0.004209928s</t>
  </si>
  <si>
    <t>0.008398121s</t>
  </si>
  <si>
    <t>0.002496494s</t>
  </si>
  <si>
    <t>0.41298345s</t>
  </si>
  <si>
    <t>0.07909508s</t>
  </si>
  <si>
    <t>0.42081013s</t>
  </si>
  <si>
    <t>0.2786588s</t>
  </si>
  <si>
    <t>0.051378265s</t>
  </si>
  <si>
    <t>13.77184s</t>
  </si>
  <si>
    <t>8.76683s</t>
  </si>
  <si>
    <t>34.85686s</t>
  </si>
  <si>
    <t>436.4031s</t>
  </si>
  <si>
    <t>5.5210605s</t>
  </si>
  <si>
    <t>0.002403818s</t>
  </si>
  <si>
    <t>9.38222E-4s</t>
  </si>
  <si>
    <t>0.001546196s</t>
  </si>
  <si>
    <t>0.002596716s</t>
  </si>
  <si>
    <t>6.42689E-4s</t>
  </si>
  <si>
    <t>0.049163416s</t>
  </si>
  <si>
    <t>0.008695768s</t>
  </si>
  <si>
    <t>0.052304413s</t>
  </si>
  <si>
    <t>0.03381436s</t>
  </si>
  <si>
    <t>0.005826762s</t>
  </si>
  <si>
    <t>0.96425575s</t>
  </si>
  <si>
    <t>0.631551s</t>
  </si>
  <si>
    <t>2.5251558s</t>
  </si>
  <si>
    <t>32.319443s</t>
  </si>
  <si>
    <t>0.3556776s</t>
  </si>
  <si>
    <t>4491.223s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</si>
</sst>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33FD-6740-4495-A5F4-3787DA649E3A}">
  <dimension ref="A1:L40"/>
  <sheetViews>
    <sheetView tabSelected="1" topLeftCell="A20" workbookViewId="0">
      <selection activeCell="P27" sqref="P27"/>
    </sheetView>
  </sheetViews>
  <sheetFormatPr defaultRowHeight="15" x14ac:dyDescent="0.25"/>
  <cols>
    <col min="1" max="1" width="13.28515625" bestFit="1" customWidth="1"/>
    <col min="2" max="2" width="12.42578125" bestFit="1" customWidth="1"/>
    <col min="3" max="3" width="11" bestFit="1" customWidth="1"/>
    <col min="4" max="4" width="12.42578125" bestFit="1" customWidth="1"/>
    <col min="6" max="6" width="12.42578125" bestFit="1" customWidth="1"/>
    <col min="7" max="7" width="10" bestFit="1" customWidth="1"/>
    <col min="8" max="8" width="12.42578125" bestFit="1" customWidth="1"/>
    <col min="12" max="12" width="12.42578125" bestFit="1" customWidth="1"/>
    <col min="14" max="14" width="10" bestFit="1" customWidth="1"/>
  </cols>
  <sheetData>
    <row r="1" spans="1:12" x14ac:dyDescent="0.25">
      <c r="B1" s="2" t="s">
        <v>0</v>
      </c>
      <c r="C1" s="2"/>
      <c r="D1" s="2" t="s">
        <v>2</v>
      </c>
      <c r="E1" s="2"/>
      <c r="F1" s="2" t="s">
        <v>1</v>
      </c>
      <c r="G1" s="2"/>
      <c r="H1" s="2" t="s">
        <v>3</v>
      </c>
      <c r="I1" s="2"/>
    </row>
    <row r="2" spans="1:12" x14ac:dyDescent="0.25">
      <c r="B2" s="1" t="s">
        <v>22</v>
      </c>
      <c r="C2" s="1" t="s">
        <v>23</v>
      </c>
      <c r="D2" s="1" t="s">
        <v>22</v>
      </c>
      <c r="E2" s="1" t="s">
        <v>23</v>
      </c>
      <c r="F2" s="1" t="s">
        <v>22</v>
      </c>
      <c r="G2" s="1" t="s">
        <v>23</v>
      </c>
      <c r="H2" s="1" t="s">
        <v>22</v>
      </c>
      <c r="I2" s="1" t="s">
        <v>23</v>
      </c>
    </row>
    <row r="3" spans="1:12" x14ac:dyDescent="0.25">
      <c r="A3" t="s">
        <v>4</v>
      </c>
      <c r="B3" t="s">
        <v>24</v>
      </c>
      <c r="C3">
        <v>295</v>
      </c>
      <c r="D3" t="s">
        <v>36</v>
      </c>
      <c r="E3">
        <v>125</v>
      </c>
      <c r="F3" t="s">
        <v>52</v>
      </c>
      <c r="G3">
        <v>27</v>
      </c>
      <c r="H3" t="s">
        <v>70</v>
      </c>
      <c r="I3">
        <v>25</v>
      </c>
      <c r="K3">
        <f>C3/E3</f>
        <v>2.36</v>
      </c>
      <c r="L3">
        <f>E3/I3</f>
        <v>5</v>
      </c>
    </row>
    <row r="4" spans="1:12" x14ac:dyDescent="0.25">
      <c r="A4" t="s">
        <v>5</v>
      </c>
      <c r="B4" t="s">
        <v>25</v>
      </c>
      <c r="C4">
        <v>327</v>
      </c>
      <c r="D4" t="s">
        <v>37</v>
      </c>
      <c r="E4">
        <v>161</v>
      </c>
      <c r="F4" t="s">
        <v>53</v>
      </c>
      <c r="G4">
        <v>35</v>
      </c>
      <c r="H4" t="s">
        <v>71</v>
      </c>
      <c r="I4">
        <v>31</v>
      </c>
      <c r="K4">
        <f t="shared" ref="K4:K19" si="0">C4/E4</f>
        <v>2.031055900621118</v>
      </c>
      <c r="L4">
        <f>E4/I4</f>
        <v>5.193548387096774</v>
      </c>
    </row>
    <row r="5" spans="1:12" x14ac:dyDescent="0.25">
      <c r="A5" t="s">
        <v>6</v>
      </c>
      <c r="B5" t="s">
        <v>26</v>
      </c>
      <c r="C5">
        <v>172</v>
      </c>
      <c r="D5" t="s">
        <v>38</v>
      </c>
      <c r="E5">
        <v>80</v>
      </c>
      <c r="F5" t="s">
        <v>54</v>
      </c>
      <c r="G5">
        <v>56</v>
      </c>
      <c r="H5" t="s">
        <v>72</v>
      </c>
      <c r="I5">
        <v>49</v>
      </c>
      <c r="K5">
        <f t="shared" si="0"/>
        <v>2.15</v>
      </c>
      <c r="L5">
        <f>E5/I5</f>
        <v>1.6326530612244898</v>
      </c>
    </row>
    <row r="6" spans="1:12" x14ac:dyDescent="0.25">
      <c r="A6" t="s">
        <v>7</v>
      </c>
      <c r="B6" t="s">
        <v>27</v>
      </c>
      <c r="C6">
        <v>1361</v>
      </c>
      <c r="D6" t="s">
        <v>39</v>
      </c>
      <c r="E6">
        <v>355</v>
      </c>
      <c r="F6" t="s">
        <v>55</v>
      </c>
      <c r="G6">
        <v>59</v>
      </c>
      <c r="H6" t="s">
        <v>73</v>
      </c>
      <c r="I6">
        <v>45</v>
      </c>
      <c r="K6">
        <f t="shared" si="0"/>
        <v>3.8338028169014087</v>
      </c>
      <c r="L6">
        <f>E6/I6</f>
        <v>7.8888888888888893</v>
      </c>
    </row>
    <row r="7" spans="1:12" x14ac:dyDescent="0.25">
      <c r="A7" t="s">
        <v>8</v>
      </c>
      <c r="B7" t="s">
        <v>28</v>
      </c>
      <c r="C7">
        <v>4664</v>
      </c>
      <c r="D7" t="s">
        <v>40</v>
      </c>
      <c r="E7">
        <v>1711</v>
      </c>
      <c r="F7" t="s">
        <v>56</v>
      </c>
      <c r="G7">
        <v>87</v>
      </c>
      <c r="H7" t="s">
        <v>74</v>
      </c>
      <c r="I7">
        <v>67</v>
      </c>
      <c r="K7">
        <f t="shared" si="0"/>
        <v>2.7258912916423146</v>
      </c>
      <c r="L7">
        <f>E7/I7</f>
        <v>25.53731343283582</v>
      </c>
    </row>
    <row r="8" spans="1:12" x14ac:dyDescent="0.25">
      <c r="A8" t="s">
        <v>9</v>
      </c>
      <c r="B8" t="s">
        <v>29</v>
      </c>
      <c r="C8">
        <v>352</v>
      </c>
      <c r="D8" t="s">
        <v>41</v>
      </c>
      <c r="E8">
        <v>159</v>
      </c>
      <c r="F8" t="s">
        <v>57</v>
      </c>
      <c r="G8">
        <v>96</v>
      </c>
      <c r="H8" t="s">
        <v>75</v>
      </c>
      <c r="I8">
        <v>82</v>
      </c>
      <c r="K8">
        <f t="shared" si="0"/>
        <v>2.2138364779874213</v>
      </c>
      <c r="L8">
        <f>E8/I8</f>
        <v>1.9390243902439024</v>
      </c>
    </row>
    <row r="9" spans="1:12" x14ac:dyDescent="0.25">
      <c r="A9" t="s">
        <v>10</v>
      </c>
      <c r="B9" t="s">
        <v>30</v>
      </c>
      <c r="C9">
        <v>21120</v>
      </c>
      <c r="D9" t="s">
        <v>42</v>
      </c>
      <c r="E9">
        <v>3811</v>
      </c>
      <c r="F9" t="s">
        <v>58</v>
      </c>
      <c r="G9">
        <v>166</v>
      </c>
      <c r="H9" t="s">
        <v>76</v>
      </c>
      <c r="I9">
        <v>142</v>
      </c>
      <c r="K9">
        <f t="shared" si="0"/>
        <v>5.5418525321437944</v>
      </c>
      <c r="L9">
        <f>E9/I9</f>
        <v>26.838028169014084</v>
      </c>
    </row>
    <row r="10" spans="1:12" x14ac:dyDescent="0.25">
      <c r="A10" t="s">
        <v>11</v>
      </c>
      <c r="B10" t="s">
        <v>31</v>
      </c>
      <c r="C10">
        <v>86685</v>
      </c>
      <c r="D10" t="s">
        <v>43</v>
      </c>
      <c r="E10">
        <v>23489</v>
      </c>
      <c r="F10" t="s">
        <v>59</v>
      </c>
      <c r="G10">
        <v>214</v>
      </c>
      <c r="H10" t="s">
        <v>77</v>
      </c>
      <c r="I10">
        <v>187</v>
      </c>
      <c r="K10">
        <f t="shared" si="0"/>
        <v>3.6904508493337307</v>
      </c>
      <c r="L10">
        <f>E10/I10</f>
        <v>125.6096256684492</v>
      </c>
    </row>
    <row r="11" spans="1:12" x14ac:dyDescent="0.25">
      <c r="A11" t="s">
        <v>12</v>
      </c>
      <c r="B11" t="s">
        <v>32</v>
      </c>
      <c r="C11">
        <v>161079</v>
      </c>
      <c r="D11" t="s">
        <v>44</v>
      </c>
      <c r="E11">
        <v>56986</v>
      </c>
      <c r="F11" t="s">
        <v>60</v>
      </c>
      <c r="G11">
        <v>679</v>
      </c>
      <c r="H11" t="s">
        <v>78</v>
      </c>
      <c r="I11">
        <v>532</v>
      </c>
      <c r="K11">
        <f t="shared" si="0"/>
        <v>2.8266416312778575</v>
      </c>
      <c r="L11">
        <f>E11/I11</f>
        <v>107.11654135338345</v>
      </c>
    </row>
    <row r="12" spans="1:12" x14ac:dyDescent="0.25">
      <c r="A12" t="s">
        <v>13</v>
      </c>
      <c r="B12" t="s">
        <v>33</v>
      </c>
      <c r="C12">
        <v>35648494</v>
      </c>
      <c r="D12" t="s">
        <v>45</v>
      </c>
      <c r="E12">
        <v>10309677</v>
      </c>
      <c r="F12" t="s">
        <v>61</v>
      </c>
      <c r="G12">
        <v>52583</v>
      </c>
      <c r="H12" t="s">
        <v>79</v>
      </c>
      <c r="I12">
        <v>40525</v>
      </c>
      <c r="K12">
        <f t="shared" si="0"/>
        <v>3.4577702094837695</v>
      </c>
      <c r="L12">
        <f>E12/I12</f>
        <v>254.40288710672425</v>
      </c>
    </row>
    <row r="13" spans="1:12" x14ac:dyDescent="0.25">
      <c r="A13" t="s">
        <v>14</v>
      </c>
      <c r="B13" t="s">
        <v>34</v>
      </c>
      <c r="C13">
        <v>9367837</v>
      </c>
      <c r="D13" t="s">
        <v>46</v>
      </c>
      <c r="E13">
        <v>529143</v>
      </c>
      <c r="F13" t="s">
        <v>62</v>
      </c>
      <c r="G13">
        <v>33591</v>
      </c>
      <c r="H13" t="s">
        <v>80</v>
      </c>
      <c r="I13">
        <v>24181</v>
      </c>
      <c r="K13">
        <f t="shared" si="0"/>
        <v>17.703790846708735</v>
      </c>
      <c r="L13">
        <f>E13/I13</f>
        <v>21.882593771969727</v>
      </c>
    </row>
    <row r="14" spans="1:12" x14ac:dyDescent="0.25">
      <c r="A14" t="s">
        <v>15</v>
      </c>
      <c r="B14" t="s">
        <v>35</v>
      </c>
      <c r="C14">
        <v>7616386</v>
      </c>
      <c r="D14" t="s">
        <v>47</v>
      </c>
      <c r="E14">
        <v>2399217</v>
      </c>
      <c r="F14" t="s">
        <v>63</v>
      </c>
      <c r="G14">
        <v>40573</v>
      </c>
      <c r="H14" t="s">
        <v>81</v>
      </c>
      <c r="I14">
        <v>27054</v>
      </c>
      <c r="K14">
        <f t="shared" si="0"/>
        <v>3.1745298570325233</v>
      </c>
      <c r="L14">
        <f>E14/I14</f>
        <v>88.682523841206475</v>
      </c>
    </row>
    <row r="15" spans="1:12" x14ac:dyDescent="0.25">
      <c r="A15" t="s">
        <v>16</v>
      </c>
      <c r="B15" t="s">
        <v>163</v>
      </c>
      <c r="C15">
        <v>3026907845</v>
      </c>
      <c r="D15" t="s">
        <v>48</v>
      </c>
      <c r="E15">
        <v>1117</v>
      </c>
      <c r="F15" t="s">
        <v>64</v>
      </c>
      <c r="G15">
        <v>1</v>
      </c>
      <c r="H15" t="s">
        <v>82</v>
      </c>
      <c r="I15">
        <v>1</v>
      </c>
      <c r="K15">
        <f t="shared" si="0"/>
        <v>2709854.829901522</v>
      </c>
      <c r="L15">
        <f>E15/I15</f>
        <v>1117</v>
      </c>
    </row>
    <row r="16" spans="1:12" x14ac:dyDescent="0.25">
      <c r="A16" t="s">
        <v>17</v>
      </c>
      <c r="D16" t="s">
        <v>49</v>
      </c>
      <c r="E16">
        <v>458028557</v>
      </c>
      <c r="F16" t="s">
        <v>65</v>
      </c>
      <c r="G16">
        <v>820475</v>
      </c>
      <c r="H16" t="s">
        <v>83</v>
      </c>
      <c r="I16">
        <v>591495</v>
      </c>
      <c r="K16">
        <f t="shared" si="0"/>
        <v>0</v>
      </c>
      <c r="L16">
        <f>E16/I16</f>
        <v>774.35744511787925</v>
      </c>
    </row>
    <row r="17" spans="1:12" x14ac:dyDescent="0.25">
      <c r="A17" t="s">
        <v>18</v>
      </c>
      <c r="D17" t="s">
        <v>50</v>
      </c>
      <c r="E17">
        <v>17540373</v>
      </c>
      <c r="F17" t="s">
        <v>66</v>
      </c>
      <c r="G17">
        <v>16445380</v>
      </c>
      <c r="H17" t="s">
        <v>84</v>
      </c>
      <c r="I17">
        <v>12106524</v>
      </c>
      <c r="K17">
        <f t="shared" si="0"/>
        <v>0</v>
      </c>
      <c r="L17">
        <f>E17/I17</f>
        <v>1.448836429019593</v>
      </c>
    </row>
    <row r="18" spans="1:12" x14ac:dyDescent="0.25">
      <c r="A18" t="s">
        <v>19</v>
      </c>
      <c r="D18" t="s">
        <v>51</v>
      </c>
      <c r="E18">
        <v>269559</v>
      </c>
      <c r="F18" t="s">
        <v>67</v>
      </c>
      <c r="G18">
        <v>35787</v>
      </c>
      <c r="H18" t="s">
        <v>85</v>
      </c>
      <c r="I18">
        <v>31290</v>
      </c>
      <c r="K18">
        <f t="shared" si="0"/>
        <v>0</v>
      </c>
      <c r="L18">
        <f>E18/I18</f>
        <v>8.6148609779482257</v>
      </c>
    </row>
    <row r="19" spans="1:12" x14ac:dyDescent="0.25">
      <c r="A19" t="s">
        <v>20</v>
      </c>
      <c r="F19" t="s">
        <v>68</v>
      </c>
      <c r="G19">
        <v>6811876</v>
      </c>
      <c r="H19" t="s">
        <v>86</v>
      </c>
      <c r="I19">
        <v>4977377</v>
      </c>
      <c r="K19" t="e">
        <f t="shared" si="0"/>
        <v>#DIV/0!</v>
      </c>
      <c r="L19">
        <f>E19/I19</f>
        <v>0</v>
      </c>
    </row>
    <row r="20" spans="1:12" x14ac:dyDescent="0.25">
      <c r="A20" t="s">
        <v>21</v>
      </c>
      <c r="F20" t="s">
        <v>69</v>
      </c>
      <c r="G20">
        <v>6541040</v>
      </c>
      <c r="H20" t="s">
        <v>87</v>
      </c>
      <c r="I20">
        <v>4472736</v>
      </c>
      <c r="L20">
        <f>E20/I20</f>
        <v>0</v>
      </c>
    </row>
    <row r="24" spans="1:12" x14ac:dyDescent="0.25">
      <c r="B24" s="2" t="s">
        <v>0</v>
      </c>
      <c r="C24" s="2"/>
      <c r="D24" s="2" t="s">
        <v>2</v>
      </c>
      <c r="E24" s="2"/>
      <c r="F24" s="2" t="s">
        <v>1</v>
      </c>
      <c r="G24" s="2"/>
      <c r="H24" s="2" t="s">
        <v>3</v>
      </c>
      <c r="I24" s="2"/>
    </row>
    <row r="25" spans="1:12" x14ac:dyDescent="0.25">
      <c r="B25" s="1" t="s">
        <v>22</v>
      </c>
      <c r="C25" s="1" t="s">
        <v>23</v>
      </c>
      <c r="D25" s="1" t="s">
        <v>22</v>
      </c>
      <c r="E25" s="1" t="s">
        <v>23</v>
      </c>
      <c r="F25" s="1" t="s">
        <v>22</v>
      </c>
      <c r="G25" s="1" t="s">
        <v>23</v>
      </c>
      <c r="H25" s="1" t="s">
        <v>22</v>
      </c>
      <c r="I25" s="1" t="s">
        <v>23</v>
      </c>
    </row>
    <row r="26" spans="1:12" x14ac:dyDescent="0.25">
      <c r="A26" t="s">
        <v>88</v>
      </c>
      <c r="B26" t="s">
        <v>103</v>
      </c>
      <c r="C26">
        <v>215</v>
      </c>
      <c r="D26" t="s">
        <v>118</v>
      </c>
      <c r="E26">
        <v>115</v>
      </c>
      <c r="F26" t="s">
        <v>133</v>
      </c>
      <c r="G26">
        <v>110</v>
      </c>
      <c r="H26" t="s">
        <v>148</v>
      </c>
      <c r="I26">
        <v>81</v>
      </c>
      <c r="K26">
        <f>C26/G26</f>
        <v>1.9545454545454546</v>
      </c>
      <c r="L26">
        <f>E26/I26</f>
        <v>1.4197530864197532</v>
      </c>
    </row>
    <row r="27" spans="1:12" x14ac:dyDescent="0.25">
      <c r="A27" t="s">
        <v>89</v>
      </c>
      <c r="B27" t="s">
        <v>104</v>
      </c>
      <c r="C27">
        <v>161</v>
      </c>
      <c r="D27" t="s">
        <v>119</v>
      </c>
      <c r="E27">
        <v>77</v>
      </c>
      <c r="F27" t="s">
        <v>134</v>
      </c>
      <c r="G27">
        <v>74</v>
      </c>
      <c r="H27" t="s">
        <v>149</v>
      </c>
      <c r="I27">
        <v>58</v>
      </c>
      <c r="K27">
        <f t="shared" ref="K27:K40" si="1">C27/G27</f>
        <v>2.1756756756756759</v>
      </c>
      <c r="L27">
        <f>E27/I27</f>
        <v>1.3275862068965518</v>
      </c>
    </row>
    <row r="28" spans="1:12" x14ac:dyDescent="0.25">
      <c r="A28" t="s">
        <v>90</v>
      </c>
      <c r="B28" t="s">
        <v>107</v>
      </c>
      <c r="C28">
        <v>304</v>
      </c>
      <c r="D28" t="s">
        <v>120</v>
      </c>
      <c r="E28">
        <v>139</v>
      </c>
      <c r="F28" t="s">
        <v>135</v>
      </c>
      <c r="G28">
        <v>193</v>
      </c>
      <c r="H28" t="s">
        <v>150</v>
      </c>
      <c r="I28">
        <v>164</v>
      </c>
      <c r="K28">
        <f t="shared" si="1"/>
        <v>1.5751295336787565</v>
      </c>
      <c r="L28">
        <f>E28/I28</f>
        <v>0.84756097560975607</v>
      </c>
    </row>
    <row r="29" spans="1:12" x14ac:dyDescent="0.25">
      <c r="A29" t="s">
        <v>91</v>
      </c>
      <c r="B29" t="s">
        <v>105</v>
      </c>
      <c r="C29">
        <v>1270</v>
      </c>
      <c r="D29" t="s">
        <v>121</v>
      </c>
      <c r="E29">
        <v>614</v>
      </c>
      <c r="F29" t="s">
        <v>136</v>
      </c>
      <c r="G29">
        <v>393</v>
      </c>
      <c r="H29" t="s">
        <v>151</v>
      </c>
      <c r="I29">
        <v>311</v>
      </c>
      <c r="K29">
        <f t="shared" si="1"/>
        <v>3.2315521628498729</v>
      </c>
      <c r="L29">
        <f>E29/I29</f>
        <v>1.9742765273311897</v>
      </c>
    </row>
    <row r="30" spans="1:12" x14ac:dyDescent="0.25">
      <c r="A30" t="s">
        <v>92</v>
      </c>
      <c r="B30" t="s">
        <v>108</v>
      </c>
      <c r="C30">
        <v>137</v>
      </c>
      <c r="D30" t="s">
        <v>122</v>
      </c>
      <c r="E30">
        <v>76</v>
      </c>
      <c r="F30" t="s">
        <v>137</v>
      </c>
      <c r="G30">
        <v>82</v>
      </c>
      <c r="H30" t="s">
        <v>152</v>
      </c>
      <c r="I30">
        <v>68</v>
      </c>
      <c r="K30">
        <f t="shared" si="1"/>
        <v>1.6707317073170731</v>
      </c>
      <c r="L30">
        <f>E30/I30</f>
        <v>1.1176470588235294</v>
      </c>
    </row>
    <row r="31" spans="1:12" x14ac:dyDescent="0.25">
      <c r="A31" t="s">
        <v>93</v>
      </c>
      <c r="B31" t="s">
        <v>109</v>
      </c>
      <c r="C31">
        <v>93272</v>
      </c>
      <c r="D31" t="s">
        <v>123</v>
      </c>
      <c r="E31">
        <v>28099</v>
      </c>
      <c r="F31" t="s">
        <v>138</v>
      </c>
      <c r="G31">
        <v>9476</v>
      </c>
      <c r="H31" t="s">
        <v>153</v>
      </c>
      <c r="I31">
        <v>6227</v>
      </c>
      <c r="K31">
        <f t="shared" si="1"/>
        <v>9.8429717180244829</v>
      </c>
      <c r="L31">
        <f>E31/I31</f>
        <v>4.5124458005460095</v>
      </c>
    </row>
    <row r="32" spans="1:12" x14ac:dyDescent="0.25">
      <c r="A32" t="s">
        <v>94</v>
      </c>
      <c r="B32" t="s">
        <v>106</v>
      </c>
      <c r="C32">
        <v>58713</v>
      </c>
      <c r="D32" t="s">
        <v>124</v>
      </c>
      <c r="E32">
        <v>14751</v>
      </c>
      <c r="F32" t="s">
        <v>139</v>
      </c>
      <c r="G32">
        <v>1816</v>
      </c>
      <c r="H32" t="s">
        <v>154</v>
      </c>
      <c r="I32">
        <v>1168</v>
      </c>
      <c r="K32">
        <f t="shared" si="1"/>
        <v>32.330947136563879</v>
      </c>
      <c r="L32">
        <f>E32/I32</f>
        <v>12.629280821917808</v>
      </c>
    </row>
    <row r="33" spans="1:12" x14ac:dyDescent="0.25">
      <c r="A33" t="s">
        <v>95</v>
      </c>
      <c r="B33" t="s">
        <v>110</v>
      </c>
      <c r="C33">
        <v>15713</v>
      </c>
      <c r="D33" t="s">
        <v>125</v>
      </c>
      <c r="E33">
        <v>6139</v>
      </c>
      <c r="F33" t="s">
        <v>140</v>
      </c>
      <c r="G33">
        <v>9867</v>
      </c>
      <c r="H33" t="s">
        <v>155</v>
      </c>
      <c r="I33">
        <v>7053</v>
      </c>
      <c r="K33">
        <f t="shared" si="1"/>
        <v>1.5924799837843315</v>
      </c>
      <c r="L33">
        <f>E33/I33</f>
        <v>0.87040975471430593</v>
      </c>
    </row>
    <row r="34" spans="1:12" x14ac:dyDescent="0.25">
      <c r="A34" t="s">
        <v>96</v>
      </c>
      <c r="B34" t="s">
        <v>111</v>
      </c>
      <c r="C34">
        <v>48598</v>
      </c>
      <c r="D34" t="s">
        <v>126</v>
      </c>
      <c r="E34">
        <v>17191</v>
      </c>
      <c r="F34" t="s">
        <v>141</v>
      </c>
      <c r="G34">
        <v>6393</v>
      </c>
      <c r="H34" t="s">
        <v>156</v>
      </c>
      <c r="I34">
        <v>4455</v>
      </c>
      <c r="K34">
        <f t="shared" si="1"/>
        <v>7.6017519161582978</v>
      </c>
      <c r="L34">
        <f>E34/I34</f>
        <v>3.8588103254769921</v>
      </c>
    </row>
    <row r="35" spans="1:12" x14ac:dyDescent="0.25">
      <c r="A35" t="s">
        <v>97</v>
      </c>
      <c r="B35" t="s">
        <v>112</v>
      </c>
      <c r="C35">
        <v>7193</v>
      </c>
      <c r="D35" t="s">
        <v>127</v>
      </c>
      <c r="E35">
        <v>2538</v>
      </c>
      <c r="F35" t="s">
        <v>142</v>
      </c>
      <c r="G35">
        <v>1069</v>
      </c>
      <c r="H35" t="s">
        <v>157</v>
      </c>
      <c r="I35">
        <v>705</v>
      </c>
      <c r="K35">
        <f t="shared" si="1"/>
        <v>6.7287184284377926</v>
      </c>
      <c r="L35">
        <f>E35/I35</f>
        <v>3.6</v>
      </c>
    </row>
    <row r="36" spans="1:12" x14ac:dyDescent="0.25">
      <c r="A36" t="s">
        <v>98</v>
      </c>
      <c r="B36" t="s">
        <v>113</v>
      </c>
      <c r="C36">
        <v>126773</v>
      </c>
      <c r="D36" t="s">
        <v>128</v>
      </c>
      <c r="E36">
        <v>55630</v>
      </c>
      <c r="F36" t="s">
        <v>143</v>
      </c>
      <c r="G36">
        <v>199669</v>
      </c>
      <c r="H36" t="s">
        <v>158</v>
      </c>
      <c r="I36">
        <v>145408</v>
      </c>
      <c r="K36">
        <f t="shared" si="1"/>
        <v>0.63491578562520967</v>
      </c>
      <c r="L36">
        <f>E36/I36</f>
        <v>0.38257867517605632</v>
      </c>
    </row>
    <row r="37" spans="1:12" x14ac:dyDescent="0.25">
      <c r="A37" t="s">
        <v>99</v>
      </c>
      <c r="B37" t="s">
        <v>114</v>
      </c>
      <c r="C37">
        <v>375146</v>
      </c>
      <c r="D37" t="s">
        <v>129</v>
      </c>
      <c r="E37">
        <v>139577</v>
      </c>
      <c r="F37" t="s">
        <v>144</v>
      </c>
      <c r="G37">
        <v>133312</v>
      </c>
      <c r="H37" t="s">
        <v>159</v>
      </c>
      <c r="I37">
        <v>98099</v>
      </c>
      <c r="K37">
        <f t="shared" si="1"/>
        <v>2.8140452472395583</v>
      </c>
      <c r="L37">
        <f>E37/I37</f>
        <v>1.42281776572646</v>
      </c>
    </row>
    <row r="38" spans="1:12" x14ac:dyDescent="0.25">
      <c r="A38" t="s">
        <v>100</v>
      </c>
      <c r="B38" t="s">
        <v>115</v>
      </c>
      <c r="C38">
        <v>14703689</v>
      </c>
      <c r="D38" t="s">
        <v>130</v>
      </c>
      <c r="E38">
        <v>3389857</v>
      </c>
      <c r="F38" t="s">
        <v>145</v>
      </c>
      <c r="G38">
        <v>538231</v>
      </c>
      <c r="H38" t="s">
        <v>160</v>
      </c>
      <c r="I38">
        <v>402902</v>
      </c>
      <c r="K38">
        <f t="shared" si="1"/>
        <v>27.318547240868696</v>
      </c>
      <c r="L38">
        <f>E38/I38</f>
        <v>8.4136018188045725</v>
      </c>
    </row>
    <row r="39" spans="1:12" x14ac:dyDescent="0.25">
      <c r="A39" t="s">
        <v>101</v>
      </c>
      <c r="B39" t="s">
        <v>116</v>
      </c>
      <c r="C39">
        <v>64137671</v>
      </c>
      <c r="D39" t="s">
        <v>131</v>
      </c>
      <c r="E39">
        <v>26275623</v>
      </c>
      <c r="F39" t="s">
        <v>146</v>
      </c>
      <c r="G39">
        <v>6758373</v>
      </c>
      <c r="H39" t="s">
        <v>161</v>
      </c>
      <c r="I39">
        <v>4955527</v>
      </c>
      <c r="K39">
        <f t="shared" si="1"/>
        <v>9.4901052368669205</v>
      </c>
      <c r="L39">
        <f>E39/I39</f>
        <v>5.3022863158650937</v>
      </c>
    </row>
    <row r="40" spans="1:12" x14ac:dyDescent="0.25">
      <c r="A40" t="s">
        <v>102</v>
      </c>
      <c r="B40" t="s">
        <v>117</v>
      </c>
      <c r="C40">
        <v>336873</v>
      </c>
      <c r="D40" t="s">
        <v>132</v>
      </c>
      <c r="E40">
        <v>159064</v>
      </c>
      <c r="F40" t="s">
        <v>147</v>
      </c>
      <c r="G40">
        <v>68576</v>
      </c>
      <c r="H40" t="s">
        <v>162</v>
      </c>
      <c r="I40">
        <v>49537</v>
      </c>
      <c r="K40">
        <f t="shared" si="1"/>
        <v>4.9124037564162393</v>
      </c>
      <c r="L40">
        <f>E40/I40</f>
        <v>3.21101398954317</v>
      </c>
    </row>
  </sheetData>
  <mergeCells count="8">
    <mergeCell ref="B1:C1"/>
    <mergeCell ref="F1:G1"/>
    <mergeCell ref="D1:E1"/>
    <mergeCell ref="H1:I1"/>
    <mergeCell ref="B24:C24"/>
    <mergeCell ref="D24:E24"/>
    <mergeCell ref="F24:G24"/>
    <mergeCell ref="H24:I24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2019-04-11T15:30:13Z</dcterms:created>
  <dcterms:modified xsi:type="dcterms:W3CDTF">2019-04-11T22:39:45Z</dcterms:modified>
</cp:coreProperties>
</file>