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on\Documents\UiPath\adas\"/>
    </mc:Choice>
  </mc:AlternateContent>
  <xr:revisionPtr revIDLastSave="0" documentId="13_ncr:1_{8141CF3D-C563-464D-B20C-99430C21B85A}" xr6:coauthVersionLast="47" xr6:coauthVersionMax="47" xr10:uidLastSave="{00000000-0000-0000-0000-000000000000}"/>
  <bookViews>
    <workbookView xWindow="6750" yWindow="2925" windowWidth="27045" windowHeight="18075" tabRatio="279" xr2:uid="{4A63ECAB-8890-4308-850D-037ADB196BC4}"/>
  </bookViews>
  <sheets>
    <sheet name="Aktien" sheetId="1" r:id="rId1"/>
    <sheet name="Tabelle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AA3" i="1" s="1"/>
  <c r="Q4" i="1"/>
  <c r="U4" i="1" s="1"/>
  <c r="Q5" i="1"/>
  <c r="Z5" i="1" s="1"/>
  <c r="Q6" i="1"/>
  <c r="AA6" i="1" s="1"/>
  <c r="Q7" i="1"/>
  <c r="Z7" i="1" s="1"/>
  <c r="Q8" i="1"/>
  <c r="U8" i="1" s="1"/>
  <c r="Q9" i="1"/>
  <c r="AA9" i="1" s="1"/>
  <c r="Q10" i="1"/>
  <c r="AA10" i="1" s="1"/>
  <c r="Q11" i="1"/>
  <c r="AA11" i="1" s="1"/>
  <c r="Q12" i="1"/>
  <c r="U12" i="1" s="1"/>
  <c r="Q13" i="1"/>
  <c r="AA13" i="1" s="1"/>
  <c r="Q14" i="1"/>
  <c r="AA14" i="1" s="1"/>
  <c r="Q15" i="1"/>
  <c r="Z15" i="1" s="1"/>
  <c r="Q16" i="1"/>
  <c r="U16" i="1" s="1"/>
  <c r="Q17" i="1"/>
  <c r="AA17" i="1" s="1"/>
  <c r="Q18" i="1"/>
  <c r="U18" i="1" s="1"/>
  <c r="Q19" i="1"/>
  <c r="Q20" i="1"/>
  <c r="Q21" i="1"/>
  <c r="AA21" i="1" s="1"/>
  <c r="Q22" i="1"/>
  <c r="AA22" i="1" s="1"/>
  <c r="Q23" i="1"/>
  <c r="Q24" i="1"/>
  <c r="Q25" i="1"/>
  <c r="AA25" i="1" s="1"/>
  <c r="Q26" i="1"/>
  <c r="AA26" i="1" s="1"/>
  <c r="Q27" i="1"/>
  <c r="Q28" i="1"/>
  <c r="Q29" i="1"/>
  <c r="AA29" i="1" s="1"/>
  <c r="Q30" i="1"/>
  <c r="AA30" i="1" s="1"/>
  <c r="Q31" i="1"/>
  <c r="Q32" i="1"/>
  <c r="Q33" i="1"/>
  <c r="AA33" i="1" s="1"/>
  <c r="Q34" i="1"/>
  <c r="AA34" i="1" s="1"/>
  <c r="Q35" i="1"/>
  <c r="Q36" i="1"/>
  <c r="Q37" i="1"/>
  <c r="AA37" i="1" s="1"/>
  <c r="Q38" i="1"/>
  <c r="U38" i="1" s="1"/>
  <c r="Q39" i="1"/>
  <c r="Q40" i="1"/>
  <c r="Q41" i="1"/>
  <c r="AA41" i="1" s="1"/>
  <c r="Q42" i="1"/>
  <c r="R42" i="1" s="1"/>
  <c r="Q2" i="1"/>
  <c r="U2" i="1" s="1"/>
  <c r="AA19" i="1"/>
  <c r="AA20" i="1"/>
  <c r="Z23" i="1"/>
  <c r="U24" i="1"/>
  <c r="AA27" i="1"/>
  <c r="U28" i="1"/>
  <c r="AA31" i="1"/>
  <c r="U32" i="1"/>
  <c r="AA35" i="1"/>
  <c r="U36" i="1"/>
  <c r="AA39" i="1"/>
  <c r="AA40" i="1"/>
  <c r="U20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R32" i="1" l="1"/>
  <c r="R24" i="1"/>
  <c r="R16" i="1"/>
  <c r="R40" i="1"/>
  <c r="R8" i="1"/>
  <c r="R34" i="1"/>
  <c r="R26" i="1"/>
  <c r="R18" i="1"/>
  <c r="R10" i="1"/>
  <c r="R38" i="1"/>
  <c r="R30" i="1"/>
  <c r="R22" i="1"/>
  <c r="R14" i="1"/>
  <c r="R6" i="1"/>
  <c r="R36" i="1"/>
  <c r="R28" i="1"/>
  <c r="R20" i="1"/>
  <c r="R12" i="1"/>
  <c r="R4" i="1"/>
  <c r="R41" i="1"/>
  <c r="R37" i="1"/>
  <c r="R33" i="1"/>
  <c r="R29" i="1"/>
  <c r="R25" i="1"/>
  <c r="R21" i="1"/>
  <c r="R17" i="1"/>
  <c r="R13" i="1"/>
  <c r="R9" i="1"/>
  <c r="R5" i="1"/>
  <c r="R2" i="1"/>
  <c r="R39" i="1"/>
  <c r="R35" i="1"/>
  <c r="R31" i="1"/>
  <c r="R27" i="1"/>
  <c r="R23" i="1"/>
  <c r="R19" i="1"/>
  <c r="R15" i="1"/>
  <c r="R11" i="1"/>
  <c r="R7" i="1"/>
  <c r="R3" i="1"/>
  <c r="U40" i="1"/>
  <c r="AA38" i="1"/>
  <c r="AA28" i="1"/>
  <c r="AA12" i="1"/>
  <c r="AA32" i="1"/>
  <c r="AA16" i="1"/>
  <c r="AA36" i="1"/>
  <c r="AA24" i="1"/>
  <c r="AA18" i="1"/>
  <c r="AA8" i="1"/>
  <c r="AA5" i="1"/>
  <c r="AA4" i="1"/>
  <c r="Z35" i="1"/>
  <c r="Z19" i="1"/>
  <c r="AA23" i="1"/>
  <c r="AA15" i="1"/>
  <c r="AA7" i="1"/>
  <c r="Z11" i="1"/>
  <c r="Z39" i="1"/>
  <c r="Z31" i="1"/>
  <c r="Z27" i="1"/>
  <c r="Z3" i="1"/>
  <c r="U34" i="1"/>
  <c r="U10" i="1"/>
  <c r="U30" i="1"/>
  <c r="U6" i="1"/>
  <c r="U14" i="1"/>
  <c r="U22" i="1"/>
  <c r="U26" i="1"/>
  <c r="AA2" i="1"/>
  <c r="Z17" i="1"/>
  <c r="T2" i="1"/>
  <c r="U39" i="1"/>
  <c r="U35" i="1"/>
  <c r="U31" i="1"/>
  <c r="U27" i="1"/>
  <c r="U23" i="1"/>
  <c r="U19" i="1"/>
  <c r="U15" i="1"/>
  <c r="U11" i="1"/>
  <c r="U7" i="1"/>
  <c r="U3" i="1"/>
  <c r="T38" i="1"/>
  <c r="T34" i="1"/>
  <c r="T30" i="1"/>
  <c r="T26" i="1"/>
  <c r="T22" i="1"/>
  <c r="T18" i="1"/>
  <c r="T14" i="1"/>
  <c r="T10" i="1"/>
  <c r="T6" i="1"/>
  <c r="Z2" i="1"/>
  <c r="Z38" i="1"/>
  <c r="Z34" i="1"/>
  <c r="Z30" i="1"/>
  <c r="Z26" i="1"/>
  <c r="Z22" i="1"/>
  <c r="Z18" i="1"/>
  <c r="Z14" i="1"/>
  <c r="Z10" i="1"/>
  <c r="Z6" i="1"/>
  <c r="T41" i="1"/>
  <c r="T37" i="1"/>
  <c r="T33" i="1"/>
  <c r="T29" i="1"/>
  <c r="T25" i="1"/>
  <c r="T21" i="1"/>
  <c r="T17" i="1"/>
  <c r="T13" i="1"/>
  <c r="T9" i="1"/>
  <c r="T5" i="1"/>
  <c r="Z41" i="1"/>
  <c r="Z37" i="1"/>
  <c r="Z33" i="1"/>
  <c r="Z25" i="1"/>
  <c r="Z21" i="1"/>
  <c r="Z13" i="1"/>
  <c r="Z9" i="1"/>
  <c r="U41" i="1"/>
  <c r="U37" i="1"/>
  <c r="U33" i="1"/>
  <c r="U29" i="1"/>
  <c r="U25" i="1"/>
  <c r="U21" i="1"/>
  <c r="U17" i="1"/>
  <c r="U13" i="1"/>
  <c r="U9" i="1"/>
  <c r="U5" i="1"/>
  <c r="T40" i="1"/>
  <c r="T36" i="1"/>
  <c r="T32" i="1"/>
  <c r="T28" i="1"/>
  <c r="T24" i="1"/>
  <c r="T20" i="1"/>
  <c r="T16" i="1"/>
  <c r="T12" i="1"/>
  <c r="T8" i="1"/>
  <c r="T4" i="1"/>
  <c r="Z40" i="1"/>
  <c r="Z36" i="1"/>
  <c r="Z32" i="1"/>
  <c r="Z28" i="1"/>
  <c r="Z24" i="1"/>
  <c r="Z20" i="1"/>
  <c r="Z16" i="1"/>
  <c r="Z12" i="1"/>
  <c r="Z8" i="1"/>
  <c r="Z4" i="1"/>
  <c r="Z29" i="1"/>
  <c r="T39" i="1"/>
  <c r="T35" i="1"/>
  <c r="T31" i="1"/>
  <c r="T27" i="1"/>
  <c r="T23" i="1"/>
  <c r="T19" i="1"/>
  <c r="T15" i="1"/>
  <c r="T11" i="1"/>
  <c r="T7" i="1"/>
  <c r="T3" i="1"/>
</calcChain>
</file>

<file path=xl/sharedStrings.xml><?xml version="1.0" encoding="utf-8"?>
<sst xmlns="http://schemas.openxmlformats.org/spreadsheetml/2006/main" count="101" uniqueCount="77">
  <si>
    <t>Zeit Datum</t>
  </si>
  <si>
    <t>ID</t>
  </si>
  <si>
    <t>Name ISIN</t>
  </si>
  <si>
    <t>Veränderung</t>
  </si>
  <si>
    <t>1Ago</t>
  </si>
  <si>
    <t>2Ago</t>
  </si>
  <si>
    <t>3Ago</t>
  </si>
  <si>
    <t>4Ago</t>
  </si>
  <si>
    <t>adidas
DE000A1EWWW0</t>
  </si>
  <si>
    <t>Current</t>
  </si>
  <si>
    <t>1Value</t>
  </si>
  <si>
    <t>2Value</t>
  </si>
  <si>
    <t>3Value</t>
  </si>
  <si>
    <t>4Value</t>
  </si>
  <si>
    <t>Kaufempfehlung</t>
  </si>
  <si>
    <t>Verkaufsempfehlung</t>
  </si>
  <si>
    <t>SuperBuy</t>
  </si>
  <si>
    <t>SuperSell</t>
  </si>
  <si>
    <t>Url</t>
  </si>
  <si>
    <t>5Value</t>
  </si>
  <si>
    <t>5Ago</t>
  </si>
  <si>
    <t>TriggerSell</t>
  </si>
  <si>
    <t>SuperTriggerSell</t>
  </si>
  <si>
    <t>TriggerBuy</t>
  </si>
  <si>
    <t>SuperTriggerBuy</t>
  </si>
  <si>
    <t>Change</t>
  </si>
  <si>
    <t>-3,35
-1,26</t>
  </si>
  <si>
    <t>17:35:00
08.12.2021</t>
  </si>
  <si>
    <t>Airbus
NL0000235190</t>
  </si>
  <si>
    <t>1,54
1,46</t>
  </si>
  <si>
    <t>Allianz
DE0008404005</t>
  </si>
  <si>
    <t>-0,85
-0,41</t>
  </si>
  <si>
    <t>ChangeR</t>
  </si>
  <si>
    <t>BASF
DE000BASF111</t>
  </si>
  <si>
    <t>-0,92
-1,50</t>
  </si>
  <si>
    <t>Bayer
DE000BAY0017</t>
  </si>
  <si>
    <t>0,03
0,07</t>
  </si>
  <si>
    <t>https://www.boerse.de/aktien/Adidas-Aktie/DE000A1EWWW0</t>
  </si>
  <si>
    <t xml:space="preserve">263,78 </t>
  </si>
  <si>
    <t>266,15</t>
  </si>
  <si>
    <t>255,75</t>
  </si>
  <si>
    <t>272,55</t>
  </si>
  <si>
    <t>296,60</t>
  </si>
  <si>
    <t>298,00</t>
  </si>
  <si>
    <t>294,20</t>
  </si>
  <si>
    <t>https://www.boerse.de/aktien/Airbus-Aktie/NL0000235190</t>
  </si>
  <si>
    <t xml:space="preserve">107,37 </t>
  </si>
  <si>
    <t>105,80</t>
  </si>
  <si>
    <t>99,12</t>
  </si>
  <si>
    <t>110,04</t>
  </si>
  <si>
    <t>113,48</t>
  </si>
  <si>
    <t>111,18</t>
  </si>
  <si>
    <t>91,60</t>
  </si>
  <si>
    <t>https://www.boerse.de/aktien/Allianz-Aktie/DE0008404005</t>
  </si>
  <si>
    <t xml:space="preserve">205,35 </t>
  </si>
  <si>
    <t>203,60</t>
  </si>
  <si>
    <t>193,82</t>
  </si>
  <si>
    <t>203,00</t>
  </si>
  <si>
    <t>203,55</t>
  </si>
  <si>
    <t>218,25</t>
  </si>
  <si>
    <t>202,35</t>
  </si>
  <si>
    <t>https://www.boerse.de/aktien/BASF-Aktie/DE000BASF111</t>
  </si>
  <si>
    <t xml:space="preserve">60,36 </t>
  </si>
  <si>
    <t>59,99</t>
  </si>
  <si>
    <t>58,65</t>
  </si>
  <si>
    <t>62,10</t>
  </si>
  <si>
    <t>62,28</t>
  </si>
  <si>
    <t>68,46</t>
  </si>
  <si>
    <t>64,67</t>
  </si>
  <si>
    <t>https://www.boerse.de/aktien/Bayer-Aktie/DE000BAY0017</t>
  </si>
  <si>
    <t xml:space="preserve">45,91 </t>
  </si>
  <si>
    <t>44,83</t>
  </si>
  <si>
    <t>45,74</t>
  </si>
  <si>
    <t>48,35</t>
  </si>
  <si>
    <t>49,83</t>
  </si>
  <si>
    <t>52,58</t>
  </si>
  <si>
    <t>48,46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</si>
</sst>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  <xf numFmtId="0" fontId="2" fillId="3" borderId="2" applyNumberFormat="0" applyFont="0" applyAlignment="0" applyProtection="0"/>
    <xf numFmtId="0" fontId="3" fillId="0" borderId="3" applyNumberFormat="0" applyFill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1" xfId="1" applyFill="1"/>
    <xf numFmtId="0" fontId="0" fillId="3" borderId="2" xfId="3" applyFont="1"/>
    <xf numFmtId="0" fontId="3" fillId="2" borderId="3" xfId="4" applyFill="1"/>
    <xf numFmtId="0" fontId="3" fillId="0" borderId="3" xfId="4"/>
    <xf numFmtId="164" fontId="3" fillId="0" borderId="3" xfId="4" applyNumberFormat="1"/>
    <xf numFmtId="0" fontId="0" fillId="3" borderId="2" xfId="3" applyNumberFormat="1" applyFont="1"/>
    <xf numFmtId="0" fontId="1" fillId="2" borderId="1" xfId="2" applyNumberFormat="1" applyFont="1" applyFill="1" applyBorder="1"/>
    <xf numFmtId="0" fontId="0" fillId="0" borderId="0" xfId="0" applyNumberFormat="1"/>
    <xf numFmtId="0" fontId="0" fillId="0" borderId="0" xfId="5" applyNumberFormat="1" applyFont="1"/>
    <xf numFmtId="0" fontId="1" fillId="2" borderId="1" xfId="5" applyNumberFormat="1" applyFont="1" applyFill="1" applyBorder="1"/>
  </cellXfs>
  <cellStyles count="6">
    <cellStyle name="Komma" xfId="2" builtinId="3"/>
    <cellStyle name="Notiz" xfId="3" builtinId="10"/>
    <cellStyle name="Prozent" xfId="5" builtinId="5"/>
    <cellStyle name="Standard" xfId="0" builtinId="0"/>
    <cellStyle name="Überschrift 1" xfId="1" builtinId="16"/>
    <cellStyle name="Überschrift 2" xfId="4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C8BD-6ACE-4F12-A05C-CA9704ACD14E}">
  <dimension ref="A1:AD125"/>
  <sheetViews>
    <sheetView tabSelected="1" topLeftCell="C1" zoomScale="85" zoomScaleNormal="85" workbookViewId="0">
      <selection activeCell="P19" sqref="P19"/>
    </sheetView>
  </sheetViews>
  <sheetFormatPr baseColWidth="10" defaultRowHeight="18.75" thickTop="1" thickBottom="1" x14ac:dyDescent="0.35"/>
  <cols>
    <col min="1" max="1" width="46.42578125" customWidth="1"/>
    <col min="2" max="2" width="30.85546875" customWidth="1"/>
    <col min="3" max="3" width="20.7109375" customWidth="1"/>
    <col min="4" max="4" width="5.7109375" customWidth="1"/>
    <col min="5" max="5" width="21.85546875" customWidth="1"/>
    <col min="6" max="6" width="23.85546875" customWidth="1"/>
    <col min="7" max="7" width="36.140625" customWidth="1"/>
    <col min="8" max="8" width="28" customWidth="1"/>
    <col min="15" max="15" width="11.42578125" style="3"/>
    <col min="16" max="16" width="68" customWidth="1"/>
    <col min="17" max="17" width="18.42578125" style="10" customWidth="1"/>
    <col min="19" max="19" width="60.140625" customWidth="1"/>
    <col min="20" max="20" width="23.5703125" customWidth="1"/>
    <col min="21" max="21" width="31.7109375" style="6" customWidth="1"/>
    <col min="22" max="22" width="14.42578125" style="9" bestFit="1" customWidth="1"/>
    <col min="23" max="23" width="21.42578125" customWidth="1"/>
    <col min="26" max="26" width="24.42578125" customWidth="1"/>
    <col min="27" max="27" width="27.7109375" customWidth="1"/>
    <col min="28" max="28" width="21.28515625" style="9" customWidth="1"/>
    <col min="29" max="29" width="14.42578125" bestFit="1" customWidth="1"/>
    <col min="30" max="30" width="21.7109375" bestFit="1" customWidth="1"/>
  </cols>
  <sheetData>
    <row r="1" spans="1:30" s="2" customFormat="1" ht="20.25" thickBot="1" x14ac:dyDescent="0.35">
      <c r="A1" s="2" t="s">
        <v>2</v>
      </c>
      <c r="B1" s="2" t="s">
        <v>3</v>
      </c>
      <c r="C1" s="2" t="s">
        <v>0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20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19</v>
      </c>
      <c r="O1" s="2" t="s">
        <v>9</v>
      </c>
      <c r="P1" s="2" t="s">
        <v>18</v>
      </c>
      <c r="Q1" s="11" t="s">
        <v>32</v>
      </c>
      <c r="R1" s="2" t="s">
        <v>25</v>
      </c>
      <c r="T1" s="2" t="s">
        <v>14</v>
      </c>
      <c r="U1" s="4" t="s">
        <v>15</v>
      </c>
      <c r="V1" s="8" t="s">
        <v>21</v>
      </c>
      <c r="W1" s="2" t="s">
        <v>1</v>
      </c>
      <c r="Z1" s="2" t="s">
        <v>16</v>
      </c>
      <c r="AA1" s="4" t="s">
        <v>17</v>
      </c>
      <c r="AB1" s="8" t="s">
        <v>22</v>
      </c>
      <c r="AC1" s="2" t="s">
        <v>23</v>
      </c>
      <c r="AD1" s="2" t="s">
        <v>24</v>
      </c>
    </row>
    <row r="2" spans="1:30" ht="32.25" thickTop="1" thickBot="1" x14ac:dyDescent="0.35">
      <c r="A2" s="1" t="s">
        <v>8</v>
      </c>
      <c r="B2" s="1" t="s">
        <v>26</v>
      </c>
      <c r="C2" s="1" t="s">
        <v>27</v>
      </c>
      <c r="E2" t="s">
        <v>39</v>
      </c>
      <c r="F2" t="s">
        <v>39</v>
      </c>
      <c r="G2" t="s">
        <v>39</v>
      </c>
      <c r="H2" t="s">
        <v>39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44</v>
      </c>
      <c r="O2" t="s">
        <v>38</v>
      </c>
      <c r="P2" t="s">
        <v>37</v>
      </c>
      <c r="Q2">
        <f>IF(O2&gt;0,O2/N2,J2/N2)</f>
        <v>0.89660095173351451</v>
      </c>
      <c r="R2">
        <f>(1-Q2)*-100</f>
        <v>-10.339904826648549</v>
      </c>
      <c r="T2" t="str">
        <f>IF(Q2&lt;=AC2,"JA","NEIN")</f>
        <v>JA</v>
      </c>
      <c r="U2" s="5" t="str">
        <f>IF(Q2&gt;=V2,"JA","NEIN")</f>
        <v>NEIN</v>
      </c>
      <c r="V2" s="7">
        <v>1.03</v>
      </c>
      <c r="W2" t="str">
        <f>RIGHT(A2,12)</f>
        <v>DE000A1EWWW0</v>
      </c>
      <c r="Z2" t="str">
        <f>IF(Q2&lt;=AD2,"JA","NEIN")</f>
        <v>JA</v>
      </c>
      <c r="AA2" s="5" t="str">
        <f>IF(Q2&gt;=AB2,"JA","NEIN")</f>
        <v>NEIN</v>
      </c>
      <c r="AB2" s="7">
        <v>1.06</v>
      </c>
      <c r="AC2">
        <v>0.97</v>
      </c>
      <c r="AD2">
        <v>0.94</v>
      </c>
    </row>
    <row r="3" spans="1:30" ht="32.25" thickTop="1" thickBot="1" x14ac:dyDescent="0.35">
      <c r="A3" s="1" t="s">
        <v>28</v>
      </c>
      <c r="B3" s="1" t="s">
        <v>29</v>
      </c>
      <c r="C3" s="1" t="s">
        <v>27</v>
      </c>
      <c r="E3" t="s">
        <v>47</v>
      </c>
      <c r="F3" t="s">
        <v>47</v>
      </c>
      <c r="G3" t="s">
        <v>47</v>
      </c>
      <c r="H3" t="s">
        <v>47</v>
      </c>
      <c r="I3" t="s">
        <v>47</v>
      </c>
      <c r="J3" t="s">
        <v>48</v>
      </c>
      <c r="K3" t="s">
        <v>49</v>
      </c>
      <c r="L3" t="s">
        <v>50</v>
      </c>
      <c r="M3" t="s">
        <v>51</v>
      </c>
      <c r="N3" t="s">
        <v>52</v>
      </c>
      <c r="O3" t="s">
        <v>46</v>
      </c>
      <c r="P3" t="s">
        <v>45</v>
      </c>
      <c r="Q3">
        <f t="shared" ref="Q3:Q42" si="0">IF(O3&gt;0,O3/N3,J3/N3)</f>
        <v>1.1721615720524019</v>
      </c>
      <c r="R3">
        <f t="shared" ref="R3:R42" si="1">(1-Q3)*-100</f>
        <v>17.21615720524019</v>
      </c>
      <c r="T3" t="str">
        <f t="shared" ref="T3:T41" si="2">IF(Q3&lt;=AC3,"JA","NEIN")</f>
        <v>NEIN</v>
      </c>
      <c r="U3" s="5" t="str">
        <f t="shared" ref="U3:U41" si="3">IF(Q3&gt;=V3,"JA","NEIN")</f>
        <v>JA</v>
      </c>
      <c r="V3" s="7">
        <v>1.03</v>
      </c>
      <c r="W3" t="str">
        <f t="shared" ref="W3:W41" si="4">RIGHT(A3,12)</f>
        <v>NL0000235190</v>
      </c>
      <c r="Z3" t="str">
        <f t="shared" ref="Z3:Z41" si="5">IF(Q3&lt;=AD3,"JA","NEIN")</f>
        <v>NEIN</v>
      </c>
      <c r="AA3" s="5" t="str">
        <f t="shared" ref="AA3:AA41" si="6">IF(Q3&gt;=AB3,"JA","NEIN")</f>
        <v>JA</v>
      </c>
      <c r="AB3" s="7">
        <v>1.06</v>
      </c>
      <c r="AC3">
        <v>0.97</v>
      </c>
      <c r="AD3">
        <v>0.94</v>
      </c>
    </row>
    <row r="4" spans="1:30" ht="32.25" thickTop="1" thickBot="1" x14ac:dyDescent="0.35">
      <c r="A4" s="1" t="s">
        <v>30</v>
      </c>
      <c r="B4" s="1" t="s">
        <v>31</v>
      </c>
      <c r="C4" s="1" t="s">
        <v>27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56</v>
      </c>
      <c r="K4" t="s">
        <v>57</v>
      </c>
      <c r="L4" t="s">
        <v>58</v>
      </c>
      <c r="M4" t="s">
        <v>59</v>
      </c>
      <c r="N4" t="s">
        <v>60</v>
      </c>
      <c r="O4" t="s">
        <v>54</v>
      </c>
      <c r="P4" t="s">
        <v>53</v>
      </c>
      <c r="Q4">
        <f t="shared" si="0"/>
        <v>1.0148257968865826</v>
      </c>
      <c r="R4">
        <f t="shared" si="1"/>
        <v>1.4825796886582587</v>
      </c>
      <c r="T4" t="str">
        <f t="shared" si="2"/>
        <v>NEIN</v>
      </c>
      <c r="U4" s="5" t="str">
        <f t="shared" si="3"/>
        <v>NEIN</v>
      </c>
      <c r="V4" s="7">
        <v>1.03</v>
      </c>
      <c r="W4" t="str">
        <f t="shared" si="4"/>
        <v>DE0008404005</v>
      </c>
      <c r="Z4" t="str">
        <f t="shared" si="5"/>
        <v>NEIN</v>
      </c>
      <c r="AA4" s="5" t="str">
        <f t="shared" si="6"/>
        <v>NEIN</v>
      </c>
      <c r="AB4" s="7">
        <v>1.06</v>
      </c>
      <c r="AC4">
        <v>0.97</v>
      </c>
      <c r="AD4">
        <v>0.94</v>
      </c>
    </row>
    <row r="5" spans="1:30" ht="32.25" thickTop="1" thickBot="1" x14ac:dyDescent="0.35">
      <c r="A5" s="1" t="s">
        <v>33</v>
      </c>
      <c r="B5" s="1" t="s">
        <v>34</v>
      </c>
      <c r="C5" s="1" t="s">
        <v>27</v>
      </c>
      <c r="E5" t="s">
        <v>63</v>
      </c>
      <c r="F5" t="s">
        <v>63</v>
      </c>
      <c r="G5" t="s">
        <v>63</v>
      </c>
      <c r="H5" t="s">
        <v>63</v>
      </c>
      <c r="I5" t="s">
        <v>63</v>
      </c>
      <c r="J5" t="s">
        <v>64</v>
      </c>
      <c r="K5" t="s">
        <v>65</v>
      </c>
      <c r="L5" t="s">
        <v>66</v>
      </c>
      <c r="M5" t="s">
        <v>67</v>
      </c>
      <c r="N5" t="s">
        <v>68</v>
      </c>
      <c r="O5" t="s">
        <v>62</v>
      </c>
      <c r="P5" t="s">
        <v>61</v>
      </c>
      <c r="Q5">
        <f t="shared" si="0"/>
        <v>0.9333539508272769</v>
      </c>
      <c r="R5">
        <f t="shared" si="1"/>
        <v>-6.6646049172723103</v>
      </c>
      <c r="T5" t="str">
        <f t="shared" si="2"/>
        <v>JA</v>
      </c>
      <c r="U5" s="5" t="str">
        <f t="shared" si="3"/>
        <v>NEIN</v>
      </c>
      <c r="V5" s="7">
        <v>1.03</v>
      </c>
      <c r="W5" t="str">
        <f t="shared" si="4"/>
        <v>DE000BASF111</v>
      </c>
      <c r="Z5" t="str">
        <f t="shared" si="5"/>
        <v>JA</v>
      </c>
      <c r="AA5" s="5" t="str">
        <f t="shared" si="6"/>
        <v>NEIN</v>
      </c>
      <c r="AB5" s="7">
        <v>1.06</v>
      </c>
      <c r="AC5">
        <v>0.97</v>
      </c>
      <c r="AD5">
        <v>0.94</v>
      </c>
    </row>
    <row r="6" spans="1:30" ht="32.25" thickTop="1" thickBot="1" x14ac:dyDescent="0.35">
      <c r="A6" s="1" t="s">
        <v>35</v>
      </c>
      <c r="B6" s="1" t="s">
        <v>36</v>
      </c>
      <c r="C6" s="1" t="s">
        <v>27</v>
      </c>
      <c r="E6" t="s">
        <v>71</v>
      </c>
      <c r="F6" t="s">
        <v>71</v>
      </c>
      <c r="G6" t="s">
        <v>71</v>
      </c>
      <c r="H6" t="s">
        <v>71</v>
      </c>
      <c r="I6" t="s">
        <v>71</v>
      </c>
      <c r="J6" t="s">
        <v>72</v>
      </c>
      <c r="K6" t="s">
        <v>73</v>
      </c>
      <c r="L6" t="s">
        <v>74</v>
      </c>
      <c r="M6" t="s">
        <v>75</v>
      </c>
      <c r="N6" t="s">
        <v>76</v>
      </c>
      <c r="O6" t="s">
        <v>70</v>
      </c>
      <c r="P6" t="s">
        <v>69</v>
      </c>
      <c r="Q6">
        <f t="shared" si="0"/>
        <v>0.94737928188196441</v>
      </c>
      <c r="R6">
        <f t="shared" si="1"/>
        <v>-5.2620718118035592</v>
      </c>
      <c r="T6" t="str">
        <f t="shared" si="2"/>
        <v>JA</v>
      </c>
      <c r="U6" s="5" t="str">
        <f t="shared" si="3"/>
        <v>NEIN</v>
      </c>
      <c r="V6" s="7">
        <v>1.03</v>
      </c>
      <c r="W6" t="str">
        <f t="shared" si="4"/>
        <v>DE000BAY0017</v>
      </c>
      <c r="Z6" t="str">
        <f t="shared" si="5"/>
        <v>NEIN</v>
      </c>
      <c r="AA6" s="5" t="str">
        <f t="shared" si="6"/>
        <v>NEIN</v>
      </c>
      <c r="AB6" s="7">
        <v>1.06</v>
      </c>
      <c r="AC6">
        <v>0.97</v>
      </c>
      <c r="AD6">
        <v>0.94</v>
      </c>
    </row>
    <row r="7" spans="1:30" thickTop="1" thickBot="1" x14ac:dyDescent="0.35">
      <c r="O7"/>
      <c r="Q7" t="e">
        <f t="shared" si="0"/>
        <v>#DIV/0!</v>
      </c>
      <c r="R7" t="e">
        <f t="shared" si="1"/>
        <v>#DIV/0!</v>
      </c>
      <c r="T7" t="e">
        <f t="shared" si="2"/>
        <v>#DIV/0!</v>
      </c>
      <c r="U7" s="5" t="e">
        <f t="shared" si="3"/>
        <v>#DIV/0!</v>
      </c>
      <c r="V7" s="7">
        <v>1.03</v>
      </c>
      <c r="W7" t="str">
        <f t="shared" si="4"/>
        <v/>
      </c>
      <c r="Z7" t="e">
        <f t="shared" si="5"/>
        <v>#DIV/0!</v>
      </c>
      <c r="AA7" s="5" t="e">
        <f t="shared" si="6"/>
        <v>#DIV/0!</v>
      </c>
      <c r="AB7" s="7">
        <v>1.06</v>
      </c>
      <c r="AC7">
        <v>0.97</v>
      </c>
      <c r="AD7">
        <v>0.94</v>
      </c>
    </row>
    <row r="8" spans="1:30" thickTop="1" thickBot="1" x14ac:dyDescent="0.35">
      <c r="O8"/>
      <c r="Q8" t="e">
        <f t="shared" si="0"/>
        <v>#DIV/0!</v>
      </c>
      <c r="R8" t="e">
        <f t="shared" si="1"/>
        <v>#DIV/0!</v>
      </c>
      <c r="T8" t="e">
        <f t="shared" si="2"/>
        <v>#DIV/0!</v>
      </c>
      <c r="U8" s="5" t="e">
        <f t="shared" si="3"/>
        <v>#DIV/0!</v>
      </c>
      <c r="V8" s="7">
        <v>1.03</v>
      </c>
      <c r="W8" t="str">
        <f t="shared" si="4"/>
        <v/>
      </c>
      <c r="Z8" t="e">
        <f t="shared" si="5"/>
        <v>#DIV/0!</v>
      </c>
      <c r="AA8" s="5" t="e">
        <f t="shared" si="6"/>
        <v>#DIV/0!</v>
      </c>
      <c r="AB8" s="7">
        <v>1.06</v>
      </c>
      <c r="AC8">
        <v>0.97</v>
      </c>
      <c r="AD8">
        <v>0.94</v>
      </c>
    </row>
    <row r="9" spans="1:30" thickTop="1" thickBot="1" x14ac:dyDescent="0.35">
      <c r="O9"/>
      <c r="Q9" t="e">
        <f t="shared" si="0"/>
        <v>#DIV/0!</v>
      </c>
      <c r="R9" t="e">
        <f t="shared" si="1"/>
        <v>#DIV/0!</v>
      </c>
      <c r="T9" t="e">
        <f t="shared" si="2"/>
        <v>#DIV/0!</v>
      </c>
      <c r="U9" s="5" t="e">
        <f t="shared" si="3"/>
        <v>#DIV/0!</v>
      </c>
      <c r="V9" s="7">
        <v>1.03</v>
      </c>
      <c r="W9" t="str">
        <f t="shared" si="4"/>
        <v/>
      </c>
      <c r="Z9" t="e">
        <f t="shared" si="5"/>
        <v>#DIV/0!</v>
      </c>
      <c r="AA9" s="5" t="e">
        <f t="shared" si="6"/>
        <v>#DIV/0!</v>
      </c>
      <c r="AB9" s="7">
        <v>1.06</v>
      </c>
      <c r="AC9">
        <v>0.97</v>
      </c>
      <c r="AD9">
        <v>0.94</v>
      </c>
    </row>
    <row r="10" spans="1:30" thickTop="1" thickBot="1" x14ac:dyDescent="0.35">
      <c r="O10"/>
      <c r="Q10" t="e">
        <f t="shared" si="0"/>
        <v>#DIV/0!</v>
      </c>
      <c r="R10" t="e">
        <f t="shared" si="1"/>
        <v>#DIV/0!</v>
      </c>
      <c r="T10" t="e">
        <f t="shared" si="2"/>
        <v>#DIV/0!</v>
      </c>
      <c r="U10" s="5" t="e">
        <f t="shared" si="3"/>
        <v>#DIV/0!</v>
      </c>
      <c r="V10" s="7">
        <v>1.03</v>
      </c>
      <c r="W10" t="str">
        <f t="shared" si="4"/>
        <v/>
      </c>
      <c r="Z10" t="e">
        <f t="shared" si="5"/>
        <v>#DIV/0!</v>
      </c>
      <c r="AA10" s="5" t="e">
        <f t="shared" si="6"/>
        <v>#DIV/0!</v>
      </c>
      <c r="AB10" s="7">
        <v>1.06</v>
      </c>
      <c r="AC10">
        <v>0.97</v>
      </c>
      <c r="AD10">
        <v>0.94</v>
      </c>
    </row>
    <row r="11" spans="1:30" thickTop="1" thickBot="1" x14ac:dyDescent="0.35">
      <c r="O11"/>
      <c r="Q11" t="e">
        <f t="shared" si="0"/>
        <v>#DIV/0!</v>
      </c>
      <c r="R11" t="e">
        <f t="shared" si="1"/>
        <v>#DIV/0!</v>
      </c>
      <c r="T11" t="e">
        <f t="shared" si="2"/>
        <v>#DIV/0!</v>
      </c>
      <c r="U11" s="5" t="e">
        <f t="shared" si="3"/>
        <v>#DIV/0!</v>
      </c>
      <c r="V11" s="7">
        <v>1.03</v>
      </c>
      <c r="W11" t="str">
        <f t="shared" si="4"/>
        <v/>
      </c>
      <c r="Z11" t="e">
        <f t="shared" si="5"/>
        <v>#DIV/0!</v>
      </c>
      <c r="AA11" s="5" t="e">
        <f t="shared" si="6"/>
        <v>#DIV/0!</v>
      </c>
      <c r="AB11" s="7">
        <v>1.06</v>
      </c>
      <c r="AC11">
        <v>0.97</v>
      </c>
      <c r="AD11">
        <v>0.94</v>
      </c>
    </row>
    <row r="12" spans="1:30" thickTop="1" thickBot="1" x14ac:dyDescent="0.35">
      <c r="O12"/>
      <c r="Q12" t="e">
        <f t="shared" si="0"/>
        <v>#DIV/0!</v>
      </c>
      <c r="R12" t="e">
        <f t="shared" si="1"/>
        <v>#DIV/0!</v>
      </c>
      <c r="T12" t="e">
        <f t="shared" si="2"/>
        <v>#DIV/0!</v>
      </c>
      <c r="U12" s="5" t="e">
        <f t="shared" si="3"/>
        <v>#DIV/0!</v>
      </c>
      <c r="V12" s="7">
        <v>1.03</v>
      </c>
      <c r="W12" t="str">
        <f t="shared" si="4"/>
        <v/>
      </c>
      <c r="Z12" t="e">
        <f t="shared" si="5"/>
        <v>#DIV/0!</v>
      </c>
      <c r="AA12" s="5" t="e">
        <f t="shared" si="6"/>
        <v>#DIV/0!</v>
      </c>
      <c r="AB12" s="7">
        <v>1.06</v>
      </c>
      <c r="AC12">
        <v>0.97</v>
      </c>
      <c r="AD12">
        <v>0.94</v>
      </c>
    </row>
    <row r="13" spans="1:30" thickTop="1" thickBot="1" x14ac:dyDescent="0.35">
      <c r="O13"/>
      <c r="Q13" t="e">
        <f t="shared" si="0"/>
        <v>#DIV/0!</v>
      </c>
      <c r="R13" t="e">
        <f t="shared" si="1"/>
        <v>#DIV/0!</v>
      </c>
      <c r="T13" t="e">
        <f t="shared" si="2"/>
        <v>#DIV/0!</v>
      </c>
      <c r="U13" s="5" t="e">
        <f t="shared" si="3"/>
        <v>#DIV/0!</v>
      </c>
      <c r="V13" s="7">
        <v>1.03</v>
      </c>
      <c r="W13" t="str">
        <f t="shared" si="4"/>
        <v/>
      </c>
      <c r="Z13" t="e">
        <f t="shared" si="5"/>
        <v>#DIV/0!</v>
      </c>
      <c r="AA13" s="5" t="e">
        <f t="shared" si="6"/>
        <v>#DIV/0!</v>
      </c>
      <c r="AB13" s="7">
        <v>1.06</v>
      </c>
      <c r="AC13">
        <v>0.97</v>
      </c>
      <c r="AD13">
        <v>0.94</v>
      </c>
    </row>
    <row r="14" spans="1:30" thickTop="1" thickBot="1" x14ac:dyDescent="0.35">
      <c r="O14"/>
      <c r="Q14" t="e">
        <f t="shared" si="0"/>
        <v>#DIV/0!</v>
      </c>
      <c r="R14" t="e">
        <f t="shared" si="1"/>
        <v>#DIV/0!</v>
      </c>
      <c r="T14" t="e">
        <f t="shared" si="2"/>
        <v>#DIV/0!</v>
      </c>
      <c r="U14" s="5" t="e">
        <f t="shared" si="3"/>
        <v>#DIV/0!</v>
      </c>
      <c r="V14" s="7">
        <v>1.03</v>
      </c>
      <c r="W14" t="str">
        <f t="shared" si="4"/>
        <v/>
      </c>
      <c r="Z14" t="e">
        <f t="shared" si="5"/>
        <v>#DIV/0!</v>
      </c>
      <c r="AA14" s="5" t="e">
        <f t="shared" si="6"/>
        <v>#DIV/0!</v>
      </c>
      <c r="AB14" s="7">
        <v>1.06</v>
      </c>
      <c r="AC14">
        <v>0.97</v>
      </c>
      <c r="AD14">
        <v>0.94</v>
      </c>
    </row>
    <row r="15" spans="1:30" thickTop="1" thickBot="1" x14ac:dyDescent="0.35">
      <c r="O15"/>
      <c r="Q15" t="e">
        <f t="shared" si="0"/>
        <v>#DIV/0!</v>
      </c>
      <c r="R15" t="e">
        <f t="shared" si="1"/>
        <v>#DIV/0!</v>
      </c>
      <c r="T15" t="e">
        <f t="shared" si="2"/>
        <v>#DIV/0!</v>
      </c>
      <c r="U15" s="5" t="e">
        <f t="shared" si="3"/>
        <v>#DIV/0!</v>
      </c>
      <c r="V15" s="7">
        <v>1.03</v>
      </c>
      <c r="W15" t="str">
        <f t="shared" si="4"/>
        <v/>
      </c>
      <c r="Z15" t="e">
        <f t="shared" si="5"/>
        <v>#DIV/0!</v>
      </c>
      <c r="AA15" s="5" t="e">
        <f t="shared" si="6"/>
        <v>#DIV/0!</v>
      </c>
      <c r="AB15" s="7">
        <v>1.06</v>
      </c>
      <c r="AC15">
        <v>0.97</v>
      </c>
      <c r="AD15">
        <v>0.94</v>
      </c>
    </row>
    <row r="16" spans="1:30" thickTop="1" thickBot="1" x14ac:dyDescent="0.35">
      <c r="O16"/>
      <c r="Q16" t="e">
        <f t="shared" si="0"/>
        <v>#DIV/0!</v>
      </c>
      <c r="R16" t="e">
        <f t="shared" si="1"/>
        <v>#DIV/0!</v>
      </c>
      <c r="T16" t="e">
        <f t="shared" si="2"/>
        <v>#DIV/0!</v>
      </c>
      <c r="U16" s="5" t="e">
        <f t="shared" si="3"/>
        <v>#DIV/0!</v>
      </c>
      <c r="V16" s="7">
        <v>1.03</v>
      </c>
      <c r="W16" t="str">
        <f t="shared" si="4"/>
        <v/>
      </c>
      <c r="Z16" t="e">
        <f t="shared" si="5"/>
        <v>#DIV/0!</v>
      </c>
      <c r="AA16" s="5" t="e">
        <f t="shared" si="6"/>
        <v>#DIV/0!</v>
      </c>
      <c r="AB16" s="7">
        <v>1.06</v>
      </c>
      <c r="AC16">
        <v>0.97</v>
      </c>
      <c r="AD16">
        <v>0.94</v>
      </c>
    </row>
    <row r="17" spans="15:30" thickTop="1" thickBot="1" x14ac:dyDescent="0.35">
      <c r="O17"/>
      <c r="Q17" t="e">
        <f t="shared" si="0"/>
        <v>#DIV/0!</v>
      </c>
      <c r="R17" t="e">
        <f t="shared" si="1"/>
        <v>#DIV/0!</v>
      </c>
      <c r="T17" t="e">
        <f t="shared" si="2"/>
        <v>#DIV/0!</v>
      </c>
      <c r="U17" s="5" t="e">
        <f t="shared" si="3"/>
        <v>#DIV/0!</v>
      </c>
      <c r="V17" s="7">
        <v>1.03</v>
      </c>
      <c r="W17" t="str">
        <f t="shared" si="4"/>
        <v/>
      </c>
      <c r="Z17" t="e">
        <f t="shared" si="5"/>
        <v>#DIV/0!</v>
      </c>
      <c r="AA17" s="5" t="e">
        <f t="shared" si="6"/>
        <v>#DIV/0!</v>
      </c>
      <c r="AB17" s="7">
        <v>1.06</v>
      </c>
      <c r="AC17">
        <v>0.97</v>
      </c>
      <c r="AD17">
        <v>0.94</v>
      </c>
    </row>
    <row r="18" spans="15:30" thickTop="1" thickBot="1" x14ac:dyDescent="0.35">
      <c r="O18"/>
      <c r="Q18" t="e">
        <f t="shared" si="0"/>
        <v>#DIV/0!</v>
      </c>
      <c r="R18" t="e">
        <f t="shared" si="1"/>
        <v>#DIV/0!</v>
      </c>
      <c r="T18" t="e">
        <f t="shared" si="2"/>
        <v>#DIV/0!</v>
      </c>
      <c r="U18" s="5" t="e">
        <f t="shared" si="3"/>
        <v>#DIV/0!</v>
      </c>
      <c r="V18" s="7">
        <v>1.03</v>
      </c>
      <c r="W18" t="str">
        <f t="shared" si="4"/>
        <v/>
      </c>
      <c r="Z18" t="e">
        <f t="shared" si="5"/>
        <v>#DIV/0!</v>
      </c>
      <c r="AA18" s="5" t="e">
        <f t="shared" si="6"/>
        <v>#DIV/0!</v>
      </c>
      <c r="AB18" s="7">
        <v>1.06</v>
      </c>
      <c r="AC18">
        <v>0.97</v>
      </c>
      <c r="AD18">
        <v>0.94</v>
      </c>
    </row>
    <row r="19" spans="15:30" thickTop="1" thickBot="1" x14ac:dyDescent="0.35">
      <c r="O19"/>
      <c r="Q19" t="e">
        <f t="shared" si="0"/>
        <v>#DIV/0!</v>
      </c>
      <c r="R19" t="e">
        <f t="shared" si="1"/>
        <v>#DIV/0!</v>
      </c>
      <c r="T19" t="e">
        <f t="shared" si="2"/>
        <v>#DIV/0!</v>
      </c>
      <c r="U19" s="5" t="e">
        <f t="shared" si="3"/>
        <v>#DIV/0!</v>
      </c>
      <c r="V19" s="7">
        <v>1.03</v>
      </c>
      <c r="W19" t="str">
        <f t="shared" si="4"/>
        <v/>
      </c>
      <c r="Z19" t="e">
        <f t="shared" si="5"/>
        <v>#DIV/0!</v>
      </c>
      <c r="AA19" s="5" t="e">
        <f t="shared" si="6"/>
        <v>#DIV/0!</v>
      </c>
      <c r="AB19" s="7">
        <v>1.06</v>
      </c>
      <c r="AC19">
        <v>0.97</v>
      </c>
      <c r="AD19">
        <v>0.94</v>
      </c>
    </row>
    <row r="20" spans="15:30" thickTop="1" thickBot="1" x14ac:dyDescent="0.35">
      <c r="O20"/>
      <c r="Q20" t="e">
        <f t="shared" si="0"/>
        <v>#DIV/0!</v>
      </c>
      <c r="R20" t="e">
        <f t="shared" si="1"/>
        <v>#DIV/0!</v>
      </c>
      <c r="T20" t="e">
        <f t="shared" si="2"/>
        <v>#DIV/0!</v>
      </c>
      <c r="U20" s="5" t="e">
        <f t="shared" si="3"/>
        <v>#DIV/0!</v>
      </c>
      <c r="V20" s="7">
        <v>1.03</v>
      </c>
      <c r="W20" t="str">
        <f t="shared" si="4"/>
        <v/>
      </c>
      <c r="Z20" t="e">
        <f t="shared" si="5"/>
        <v>#DIV/0!</v>
      </c>
      <c r="AA20" s="5" t="e">
        <f t="shared" si="6"/>
        <v>#DIV/0!</v>
      </c>
      <c r="AB20" s="7">
        <v>1.06</v>
      </c>
      <c r="AC20">
        <v>0.97</v>
      </c>
      <c r="AD20">
        <v>0.94</v>
      </c>
    </row>
    <row r="21" spans="15:30" thickTop="1" thickBot="1" x14ac:dyDescent="0.35">
      <c r="O21"/>
      <c r="Q21" t="e">
        <f t="shared" si="0"/>
        <v>#DIV/0!</v>
      </c>
      <c r="R21" t="e">
        <f t="shared" si="1"/>
        <v>#DIV/0!</v>
      </c>
      <c r="T21" t="e">
        <f t="shared" si="2"/>
        <v>#DIV/0!</v>
      </c>
      <c r="U21" s="5" t="e">
        <f t="shared" si="3"/>
        <v>#DIV/0!</v>
      </c>
      <c r="V21" s="7">
        <v>1.03</v>
      </c>
      <c r="W21" t="str">
        <f t="shared" si="4"/>
        <v/>
      </c>
      <c r="Z21" t="e">
        <f t="shared" si="5"/>
        <v>#DIV/0!</v>
      </c>
      <c r="AA21" s="5" t="e">
        <f t="shared" si="6"/>
        <v>#DIV/0!</v>
      </c>
      <c r="AB21" s="7">
        <v>1.06</v>
      </c>
      <c r="AC21">
        <v>0.97</v>
      </c>
      <c r="AD21">
        <v>0.94</v>
      </c>
    </row>
    <row r="22" spans="15:30" thickTop="1" thickBot="1" x14ac:dyDescent="0.35">
      <c r="O22"/>
      <c r="Q22" t="e">
        <f t="shared" si="0"/>
        <v>#DIV/0!</v>
      </c>
      <c r="R22" t="e">
        <f t="shared" si="1"/>
        <v>#DIV/0!</v>
      </c>
      <c r="T22" t="e">
        <f t="shared" si="2"/>
        <v>#DIV/0!</v>
      </c>
      <c r="U22" s="5" t="e">
        <f t="shared" si="3"/>
        <v>#DIV/0!</v>
      </c>
      <c r="V22" s="7">
        <v>1.03</v>
      </c>
      <c r="W22" t="str">
        <f t="shared" si="4"/>
        <v/>
      </c>
      <c r="Z22" t="e">
        <f t="shared" si="5"/>
        <v>#DIV/0!</v>
      </c>
      <c r="AA22" s="5" t="e">
        <f t="shared" si="6"/>
        <v>#DIV/0!</v>
      </c>
      <c r="AB22" s="7">
        <v>1.06</v>
      </c>
      <c r="AC22">
        <v>0.97</v>
      </c>
      <c r="AD22">
        <v>0.94</v>
      </c>
    </row>
    <row r="23" spans="15:30" thickTop="1" thickBot="1" x14ac:dyDescent="0.35">
      <c r="O23"/>
      <c r="Q23" t="e">
        <f t="shared" si="0"/>
        <v>#DIV/0!</v>
      </c>
      <c r="R23" t="e">
        <f t="shared" si="1"/>
        <v>#DIV/0!</v>
      </c>
      <c r="T23" t="e">
        <f t="shared" si="2"/>
        <v>#DIV/0!</v>
      </c>
      <c r="U23" s="5" t="e">
        <f t="shared" si="3"/>
        <v>#DIV/0!</v>
      </c>
      <c r="V23" s="7">
        <v>1.03</v>
      </c>
      <c r="W23" t="str">
        <f t="shared" si="4"/>
        <v/>
      </c>
      <c r="Z23" t="e">
        <f t="shared" si="5"/>
        <v>#DIV/0!</v>
      </c>
      <c r="AA23" s="5" t="e">
        <f t="shared" si="6"/>
        <v>#DIV/0!</v>
      </c>
      <c r="AB23" s="7">
        <v>1.06</v>
      </c>
      <c r="AC23">
        <v>0.97</v>
      </c>
      <c r="AD23">
        <v>0.94</v>
      </c>
    </row>
    <row r="24" spans="15:30" thickTop="1" thickBot="1" x14ac:dyDescent="0.35">
      <c r="O24"/>
      <c r="Q24" t="e">
        <f t="shared" si="0"/>
        <v>#DIV/0!</v>
      </c>
      <c r="R24" t="e">
        <f t="shared" si="1"/>
        <v>#DIV/0!</v>
      </c>
      <c r="T24" t="e">
        <f t="shared" si="2"/>
        <v>#DIV/0!</v>
      </c>
      <c r="U24" s="5" t="e">
        <f t="shared" si="3"/>
        <v>#DIV/0!</v>
      </c>
      <c r="V24" s="7">
        <v>1.03</v>
      </c>
      <c r="W24" t="str">
        <f t="shared" si="4"/>
        <v/>
      </c>
      <c r="Z24" t="e">
        <f t="shared" si="5"/>
        <v>#DIV/0!</v>
      </c>
      <c r="AA24" s="5" t="e">
        <f t="shared" si="6"/>
        <v>#DIV/0!</v>
      </c>
      <c r="AB24" s="7">
        <v>1.06</v>
      </c>
      <c r="AC24">
        <v>0.97</v>
      </c>
      <c r="AD24">
        <v>0.94</v>
      </c>
    </row>
    <row r="25" spans="15:30" thickTop="1" thickBot="1" x14ac:dyDescent="0.35">
      <c r="O25"/>
      <c r="Q25" t="e">
        <f t="shared" si="0"/>
        <v>#DIV/0!</v>
      </c>
      <c r="R25" t="e">
        <f t="shared" si="1"/>
        <v>#DIV/0!</v>
      </c>
      <c r="T25" t="e">
        <f t="shared" si="2"/>
        <v>#DIV/0!</v>
      </c>
      <c r="U25" s="5" t="e">
        <f t="shared" si="3"/>
        <v>#DIV/0!</v>
      </c>
      <c r="V25" s="7">
        <v>1.03</v>
      </c>
      <c r="W25" t="str">
        <f t="shared" si="4"/>
        <v/>
      </c>
      <c r="Z25" t="e">
        <f t="shared" si="5"/>
        <v>#DIV/0!</v>
      </c>
      <c r="AA25" s="5" t="e">
        <f t="shared" si="6"/>
        <v>#DIV/0!</v>
      </c>
      <c r="AB25" s="7">
        <v>1.06</v>
      </c>
      <c r="AC25">
        <v>0.97</v>
      </c>
      <c r="AD25">
        <v>0.94</v>
      </c>
    </row>
    <row r="26" spans="15:30" thickTop="1" thickBot="1" x14ac:dyDescent="0.35">
      <c r="O26"/>
      <c r="Q26" t="e">
        <f t="shared" si="0"/>
        <v>#DIV/0!</v>
      </c>
      <c r="R26" t="e">
        <f t="shared" si="1"/>
        <v>#DIV/0!</v>
      </c>
      <c r="T26" t="e">
        <f t="shared" si="2"/>
        <v>#DIV/0!</v>
      </c>
      <c r="U26" s="5" t="e">
        <f t="shared" si="3"/>
        <v>#DIV/0!</v>
      </c>
      <c r="V26" s="7">
        <v>1.03</v>
      </c>
      <c r="W26" t="str">
        <f t="shared" si="4"/>
        <v/>
      </c>
      <c r="Z26" t="e">
        <f t="shared" si="5"/>
        <v>#DIV/0!</v>
      </c>
      <c r="AA26" s="5" t="e">
        <f t="shared" si="6"/>
        <v>#DIV/0!</v>
      </c>
      <c r="AB26" s="7">
        <v>1.06</v>
      </c>
      <c r="AC26">
        <v>0.97</v>
      </c>
      <c r="AD26">
        <v>0.94</v>
      </c>
    </row>
    <row r="27" spans="15:30" thickTop="1" thickBot="1" x14ac:dyDescent="0.35">
      <c r="O27"/>
      <c r="Q27" t="e">
        <f t="shared" si="0"/>
        <v>#DIV/0!</v>
      </c>
      <c r="R27" t="e">
        <f t="shared" si="1"/>
        <v>#DIV/0!</v>
      </c>
      <c r="T27" t="e">
        <f t="shared" si="2"/>
        <v>#DIV/0!</v>
      </c>
      <c r="U27" s="5" t="e">
        <f t="shared" si="3"/>
        <v>#DIV/0!</v>
      </c>
      <c r="V27" s="7">
        <v>1.03</v>
      </c>
      <c r="W27" t="str">
        <f t="shared" si="4"/>
        <v/>
      </c>
      <c r="Z27" t="e">
        <f t="shared" si="5"/>
        <v>#DIV/0!</v>
      </c>
      <c r="AA27" s="5" t="e">
        <f t="shared" si="6"/>
        <v>#DIV/0!</v>
      </c>
      <c r="AB27" s="7">
        <v>1.06</v>
      </c>
      <c r="AC27">
        <v>0.97</v>
      </c>
      <c r="AD27">
        <v>0.94</v>
      </c>
    </row>
    <row r="28" spans="15:30" thickTop="1" thickBot="1" x14ac:dyDescent="0.35">
      <c r="O28"/>
      <c r="Q28" t="e">
        <f t="shared" si="0"/>
        <v>#DIV/0!</v>
      </c>
      <c r="R28" t="e">
        <f t="shared" si="1"/>
        <v>#DIV/0!</v>
      </c>
      <c r="T28" t="e">
        <f t="shared" si="2"/>
        <v>#DIV/0!</v>
      </c>
      <c r="U28" s="5" t="e">
        <f t="shared" si="3"/>
        <v>#DIV/0!</v>
      </c>
      <c r="V28" s="7">
        <v>1.03</v>
      </c>
      <c r="W28" t="str">
        <f t="shared" si="4"/>
        <v/>
      </c>
      <c r="Z28" t="e">
        <f t="shared" si="5"/>
        <v>#DIV/0!</v>
      </c>
      <c r="AA28" s="5" t="e">
        <f t="shared" si="6"/>
        <v>#DIV/0!</v>
      </c>
      <c r="AB28" s="7">
        <v>1.06</v>
      </c>
      <c r="AC28">
        <v>0.97</v>
      </c>
      <c r="AD28">
        <v>0.94</v>
      </c>
    </row>
    <row r="29" spans="15:30" thickTop="1" thickBot="1" x14ac:dyDescent="0.35">
      <c r="O29"/>
      <c r="Q29" t="e">
        <f t="shared" si="0"/>
        <v>#DIV/0!</v>
      </c>
      <c r="R29" t="e">
        <f t="shared" si="1"/>
        <v>#DIV/0!</v>
      </c>
      <c r="T29" t="e">
        <f t="shared" si="2"/>
        <v>#DIV/0!</v>
      </c>
      <c r="U29" s="5" t="e">
        <f t="shared" si="3"/>
        <v>#DIV/0!</v>
      </c>
      <c r="V29" s="7">
        <v>1.03</v>
      </c>
      <c r="W29" t="str">
        <f t="shared" si="4"/>
        <v/>
      </c>
      <c r="Z29" t="e">
        <f t="shared" si="5"/>
        <v>#DIV/0!</v>
      </c>
      <c r="AA29" s="5" t="e">
        <f t="shared" si="6"/>
        <v>#DIV/0!</v>
      </c>
      <c r="AB29" s="7">
        <v>1.06</v>
      </c>
      <c r="AC29">
        <v>0.97</v>
      </c>
      <c r="AD29">
        <v>0.94</v>
      </c>
    </row>
    <row r="30" spans="15:30" thickTop="1" thickBot="1" x14ac:dyDescent="0.35">
      <c r="O30"/>
      <c r="Q30" t="e">
        <f t="shared" si="0"/>
        <v>#DIV/0!</v>
      </c>
      <c r="R30" t="e">
        <f t="shared" si="1"/>
        <v>#DIV/0!</v>
      </c>
      <c r="T30" t="e">
        <f t="shared" si="2"/>
        <v>#DIV/0!</v>
      </c>
      <c r="U30" s="5" t="e">
        <f t="shared" si="3"/>
        <v>#DIV/0!</v>
      </c>
      <c r="V30" s="7">
        <v>1.03</v>
      </c>
      <c r="W30" t="str">
        <f t="shared" si="4"/>
        <v/>
      </c>
      <c r="Z30" t="e">
        <f t="shared" si="5"/>
        <v>#DIV/0!</v>
      </c>
      <c r="AA30" s="5" t="e">
        <f t="shared" si="6"/>
        <v>#DIV/0!</v>
      </c>
      <c r="AB30" s="7">
        <v>1.06</v>
      </c>
      <c r="AC30">
        <v>0.97</v>
      </c>
      <c r="AD30">
        <v>0.94</v>
      </c>
    </row>
    <row r="31" spans="15:30" thickTop="1" thickBot="1" x14ac:dyDescent="0.35">
      <c r="O31"/>
      <c r="Q31" t="e">
        <f t="shared" si="0"/>
        <v>#DIV/0!</v>
      </c>
      <c r="R31" t="e">
        <f t="shared" si="1"/>
        <v>#DIV/0!</v>
      </c>
      <c r="T31" t="e">
        <f t="shared" si="2"/>
        <v>#DIV/0!</v>
      </c>
      <c r="U31" s="5" t="e">
        <f t="shared" si="3"/>
        <v>#DIV/0!</v>
      </c>
      <c r="V31" s="7">
        <v>1.03</v>
      </c>
      <c r="W31" t="str">
        <f t="shared" si="4"/>
        <v/>
      </c>
      <c r="Z31" t="e">
        <f t="shared" si="5"/>
        <v>#DIV/0!</v>
      </c>
      <c r="AA31" s="5" t="e">
        <f t="shared" si="6"/>
        <v>#DIV/0!</v>
      </c>
      <c r="AB31" s="7">
        <v>1.06</v>
      </c>
      <c r="AC31">
        <v>0.97</v>
      </c>
      <c r="AD31">
        <v>0.94</v>
      </c>
    </row>
    <row r="32" spans="15:30" thickTop="1" thickBot="1" x14ac:dyDescent="0.35">
      <c r="O32"/>
      <c r="Q32" t="e">
        <f t="shared" si="0"/>
        <v>#DIV/0!</v>
      </c>
      <c r="R32" t="e">
        <f t="shared" si="1"/>
        <v>#DIV/0!</v>
      </c>
      <c r="T32" t="e">
        <f t="shared" si="2"/>
        <v>#DIV/0!</v>
      </c>
      <c r="U32" s="5" t="e">
        <f t="shared" si="3"/>
        <v>#DIV/0!</v>
      </c>
      <c r="V32" s="7">
        <v>1.03</v>
      </c>
      <c r="W32" t="str">
        <f t="shared" si="4"/>
        <v/>
      </c>
      <c r="Z32" t="e">
        <f t="shared" si="5"/>
        <v>#DIV/0!</v>
      </c>
      <c r="AA32" s="5" t="e">
        <f t="shared" si="6"/>
        <v>#DIV/0!</v>
      </c>
      <c r="AB32" s="7">
        <v>1.06</v>
      </c>
      <c r="AC32">
        <v>0.97</v>
      </c>
      <c r="AD32">
        <v>0.94</v>
      </c>
    </row>
    <row r="33" spans="1:30" thickTop="1" thickBot="1" x14ac:dyDescent="0.35">
      <c r="O33"/>
      <c r="Q33" t="e">
        <f t="shared" si="0"/>
        <v>#DIV/0!</v>
      </c>
      <c r="R33" t="e">
        <f t="shared" si="1"/>
        <v>#DIV/0!</v>
      </c>
      <c r="T33" t="e">
        <f t="shared" si="2"/>
        <v>#DIV/0!</v>
      </c>
      <c r="U33" s="5" t="e">
        <f t="shared" si="3"/>
        <v>#DIV/0!</v>
      </c>
      <c r="V33" s="7">
        <v>1.03</v>
      </c>
      <c r="W33" t="str">
        <f t="shared" si="4"/>
        <v/>
      </c>
      <c r="Z33" t="e">
        <f t="shared" si="5"/>
        <v>#DIV/0!</v>
      </c>
      <c r="AA33" s="5" t="e">
        <f t="shared" si="6"/>
        <v>#DIV/0!</v>
      </c>
      <c r="AB33" s="7">
        <v>1.06</v>
      </c>
      <c r="AC33">
        <v>0.97</v>
      </c>
      <c r="AD33">
        <v>0.94</v>
      </c>
    </row>
    <row r="34" spans="1:30" thickTop="1" thickBot="1" x14ac:dyDescent="0.35">
      <c r="O34"/>
      <c r="Q34" t="e">
        <f t="shared" si="0"/>
        <v>#DIV/0!</v>
      </c>
      <c r="R34" t="e">
        <f t="shared" si="1"/>
        <v>#DIV/0!</v>
      </c>
      <c r="T34" t="e">
        <f t="shared" si="2"/>
        <v>#DIV/0!</v>
      </c>
      <c r="U34" s="5" t="e">
        <f t="shared" si="3"/>
        <v>#DIV/0!</v>
      </c>
      <c r="V34" s="7">
        <v>1.03</v>
      </c>
      <c r="W34" t="str">
        <f t="shared" si="4"/>
        <v/>
      </c>
      <c r="Z34" t="e">
        <f t="shared" si="5"/>
        <v>#DIV/0!</v>
      </c>
      <c r="AA34" s="5" t="e">
        <f t="shared" si="6"/>
        <v>#DIV/0!</v>
      </c>
      <c r="AB34" s="7">
        <v>1.06</v>
      </c>
      <c r="AC34">
        <v>0.97</v>
      </c>
      <c r="AD34">
        <v>0.94</v>
      </c>
    </row>
    <row r="35" spans="1:30" thickTop="1" thickBot="1" x14ac:dyDescent="0.35">
      <c r="O35"/>
      <c r="Q35" t="e">
        <f t="shared" si="0"/>
        <v>#DIV/0!</v>
      </c>
      <c r="R35" t="e">
        <f t="shared" si="1"/>
        <v>#DIV/0!</v>
      </c>
      <c r="T35" t="e">
        <f t="shared" si="2"/>
        <v>#DIV/0!</v>
      </c>
      <c r="U35" s="5" t="e">
        <f t="shared" si="3"/>
        <v>#DIV/0!</v>
      </c>
      <c r="V35" s="7">
        <v>1.03</v>
      </c>
      <c r="W35" t="str">
        <f t="shared" si="4"/>
        <v/>
      </c>
      <c r="Z35" t="e">
        <f t="shared" si="5"/>
        <v>#DIV/0!</v>
      </c>
      <c r="AA35" s="5" t="e">
        <f t="shared" si="6"/>
        <v>#DIV/0!</v>
      </c>
      <c r="AB35" s="7">
        <v>1.06</v>
      </c>
      <c r="AC35">
        <v>0.97</v>
      </c>
      <c r="AD35">
        <v>0.94</v>
      </c>
    </row>
    <row r="36" spans="1:30" thickTop="1" thickBot="1" x14ac:dyDescent="0.35">
      <c r="O36"/>
      <c r="Q36" t="e">
        <f t="shared" si="0"/>
        <v>#DIV/0!</v>
      </c>
      <c r="R36" t="e">
        <f t="shared" si="1"/>
        <v>#DIV/0!</v>
      </c>
      <c r="T36" t="e">
        <f t="shared" si="2"/>
        <v>#DIV/0!</v>
      </c>
      <c r="U36" s="5" t="e">
        <f t="shared" si="3"/>
        <v>#DIV/0!</v>
      </c>
      <c r="V36" s="7">
        <v>1.03</v>
      </c>
      <c r="W36" t="str">
        <f t="shared" si="4"/>
        <v/>
      </c>
      <c r="Z36" t="e">
        <f t="shared" si="5"/>
        <v>#DIV/0!</v>
      </c>
      <c r="AA36" s="5" t="e">
        <f t="shared" si="6"/>
        <v>#DIV/0!</v>
      </c>
      <c r="AB36" s="7">
        <v>1.06</v>
      </c>
      <c r="AC36">
        <v>0.97</v>
      </c>
      <c r="AD36">
        <v>0.94</v>
      </c>
    </row>
    <row r="37" spans="1:30" thickTop="1" thickBot="1" x14ac:dyDescent="0.35">
      <c r="O37"/>
      <c r="Q37" t="e">
        <f t="shared" si="0"/>
        <v>#DIV/0!</v>
      </c>
      <c r="R37" t="e">
        <f t="shared" si="1"/>
        <v>#DIV/0!</v>
      </c>
      <c r="T37" t="e">
        <f t="shared" si="2"/>
        <v>#DIV/0!</v>
      </c>
      <c r="U37" s="5" t="e">
        <f t="shared" si="3"/>
        <v>#DIV/0!</v>
      </c>
      <c r="V37" s="7">
        <v>1.03</v>
      </c>
      <c r="W37" t="str">
        <f t="shared" si="4"/>
        <v/>
      </c>
      <c r="Z37" t="e">
        <f t="shared" si="5"/>
        <v>#DIV/0!</v>
      </c>
      <c r="AA37" s="5" t="e">
        <f t="shared" si="6"/>
        <v>#DIV/0!</v>
      </c>
      <c r="AB37" s="7">
        <v>1.06</v>
      </c>
      <c r="AC37">
        <v>0.97</v>
      </c>
      <c r="AD37">
        <v>0.94</v>
      </c>
    </row>
    <row r="38" spans="1:30" thickTop="1" thickBot="1" x14ac:dyDescent="0.35">
      <c r="O38"/>
      <c r="Q38" t="e">
        <f t="shared" si="0"/>
        <v>#DIV/0!</v>
      </c>
      <c r="R38" t="e">
        <f t="shared" si="1"/>
        <v>#DIV/0!</v>
      </c>
      <c r="T38" t="e">
        <f t="shared" si="2"/>
        <v>#DIV/0!</v>
      </c>
      <c r="U38" s="5" t="e">
        <f t="shared" si="3"/>
        <v>#DIV/0!</v>
      </c>
      <c r="V38" s="7">
        <v>1.03</v>
      </c>
      <c r="W38" t="str">
        <f t="shared" si="4"/>
        <v/>
      </c>
      <c r="Z38" t="e">
        <f t="shared" si="5"/>
        <v>#DIV/0!</v>
      </c>
      <c r="AA38" s="5" t="e">
        <f t="shared" si="6"/>
        <v>#DIV/0!</v>
      </c>
      <c r="AB38" s="7">
        <v>1.06</v>
      </c>
      <c r="AC38">
        <v>0.97</v>
      </c>
      <c r="AD38">
        <v>0.94</v>
      </c>
    </row>
    <row r="39" spans="1:30" thickTop="1" thickBot="1" x14ac:dyDescent="0.35">
      <c r="O39"/>
      <c r="Q39" t="e">
        <f t="shared" si="0"/>
        <v>#DIV/0!</v>
      </c>
      <c r="R39" t="e">
        <f t="shared" si="1"/>
        <v>#DIV/0!</v>
      </c>
      <c r="T39" t="e">
        <f t="shared" si="2"/>
        <v>#DIV/0!</v>
      </c>
      <c r="U39" s="5" t="e">
        <f t="shared" si="3"/>
        <v>#DIV/0!</v>
      </c>
      <c r="V39" s="7">
        <v>1.03</v>
      </c>
      <c r="W39" t="str">
        <f t="shared" si="4"/>
        <v/>
      </c>
      <c r="Z39" t="e">
        <f t="shared" si="5"/>
        <v>#DIV/0!</v>
      </c>
      <c r="AA39" s="5" t="e">
        <f t="shared" si="6"/>
        <v>#DIV/0!</v>
      </c>
      <c r="AB39" s="7">
        <v>1.06</v>
      </c>
      <c r="AC39">
        <v>0.97</v>
      </c>
      <c r="AD39">
        <v>0.94</v>
      </c>
    </row>
    <row r="40" spans="1:30" thickTop="1" thickBot="1" x14ac:dyDescent="0.35">
      <c r="O40"/>
      <c r="Q40" t="e">
        <f t="shared" si="0"/>
        <v>#DIV/0!</v>
      </c>
      <c r="R40" t="e">
        <f t="shared" si="1"/>
        <v>#DIV/0!</v>
      </c>
      <c r="T40" t="e">
        <f t="shared" si="2"/>
        <v>#DIV/0!</v>
      </c>
      <c r="U40" s="5" t="e">
        <f t="shared" si="3"/>
        <v>#DIV/0!</v>
      </c>
      <c r="V40" s="7">
        <v>1.03</v>
      </c>
      <c r="W40" t="str">
        <f t="shared" si="4"/>
        <v/>
      </c>
      <c r="Z40" t="e">
        <f t="shared" si="5"/>
        <v>#DIV/0!</v>
      </c>
      <c r="AA40" s="5" t="e">
        <f t="shared" si="6"/>
        <v>#DIV/0!</v>
      </c>
      <c r="AB40" s="7">
        <v>1.06</v>
      </c>
      <c r="AC40">
        <v>0.97</v>
      </c>
      <c r="AD40">
        <v>0.94</v>
      </c>
    </row>
    <row r="41" spans="1:30" thickTop="1" thickBot="1" x14ac:dyDescent="0.35">
      <c r="O41"/>
      <c r="Q41" t="e">
        <f t="shared" si="0"/>
        <v>#DIV/0!</v>
      </c>
      <c r="R41" t="e">
        <f t="shared" si="1"/>
        <v>#DIV/0!</v>
      </c>
      <c r="T41" t="e">
        <f t="shared" si="2"/>
        <v>#DIV/0!</v>
      </c>
      <c r="U41" s="5" t="e">
        <f t="shared" si="3"/>
        <v>#DIV/0!</v>
      </c>
      <c r="V41" s="7">
        <v>1.03</v>
      </c>
      <c r="W41" t="str">
        <f t="shared" si="4"/>
        <v/>
      </c>
      <c r="Z41" t="e">
        <f t="shared" si="5"/>
        <v>#DIV/0!</v>
      </c>
      <c r="AA41" s="5" t="e">
        <f t="shared" si="6"/>
        <v>#DIV/0!</v>
      </c>
      <c r="AB41" s="7">
        <v>1.06</v>
      </c>
      <c r="AC41">
        <v>0.97</v>
      </c>
      <c r="AD41">
        <v>0.94</v>
      </c>
    </row>
    <row r="42" spans="1:30" thickTop="1" thickBot="1" x14ac:dyDescent="0.35">
      <c r="A42" s="1"/>
      <c r="B42" s="1"/>
      <c r="C42" s="1"/>
      <c r="D42" s="1"/>
      <c r="E42" s="1"/>
      <c r="F42" s="1"/>
      <c r="O42"/>
      <c r="Q42" t="e">
        <f t="shared" si="0"/>
        <v>#DIV/0!</v>
      </c>
      <c r="R42" t="e">
        <f t="shared" si="1"/>
        <v>#DIV/0!</v>
      </c>
    </row>
    <row r="43" spans="1:30" thickTop="1" thickBot="1" x14ac:dyDescent="0.35">
      <c r="A43" s="1"/>
      <c r="B43" s="1"/>
      <c r="C43" s="1"/>
      <c r="D43" s="1"/>
      <c r="E43" s="1"/>
      <c r="F43" s="1"/>
      <c r="O43"/>
    </row>
    <row r="44" spans="1:30" thickTop="1" thickBot="1" x14ac:dyDescent="0.35">
      <c r="O44"/>
    </row>
    <row r="45" spans="1:30" thickTop="1" thickBot="1" x14ac:dyDescent="0.35">
      <c r="A45" s="1"/>
      <c r="B45" s="1"/>
      <c r="C45" s="1"/>
      <c r="D45" s="1"/>
      <c r="E45" s="1"/>
      <c r="F45" s="1"/>
      <c r="O45"/>
    </row>
    <row r="46" spans="1:30" thickTop="1" thickBot="1" x14ac:dyDescent="0.35">
      <c r="A46" s="1"/>
      <c r="B46" s="1"/>
      <c r="C46" s="1"/>
      <c r="D46" s="1"/>
      <c r="E46" s="1"/>
      <c r="F46" s="1"/>
      <c r="O46"/>
    </row>
    <row r="47" spans="1:30" thickTop="1" thickBot="1" x14ac:dyDescent="0.35">
      <c r="A47" s="1"/>
      <c r="B47" s="1"/>
      <c r="C47" s="1"/>
      <c r="D47" s="1"/>
      <c r="E47" s="1"/>
      <c r="F47" s="1"/>
      <c r="O47"/>
    </row>
    <row r="48" spans="1:30" thickTop="1" thickBot="1" x14ac:dyDescent="0.35">
      <c r="A48" s="1"/>
      <c r="B48" s="1"/>
      <c r="C48" s="1"/>
      <c r="D48" s="1"/>
      <c r="E48" s="1"/>
      <c r="F48" s="1"/>
      <c r="O48"/>
    </row>
    <row r="49" spans="1:15" thickTop="1" thickBot="1" x14ac:dyDescent="0.35">
      <c r="A49" s="1"/>
      <c r="B49" s="1"/>
      <c r="C49" s="1"/>
      <c r="D49" s="1"/>
      <c r="E49" s="1"/>
      <c r="F49" s="1"/>
      <c r="O49"/>
    </row>
    <row r="50" spans="1:15" thickTop="1" thickBot="1" x14ac:dyDescent="0.35">
      <c r="A50" s="1"/>
      <c r="B50" s="1"/>
      <c r="C50" s="1"/>
      <c r="D50" s="1"/>
      <c r="E50" s="1"/>
      <c r="F50" s="1"/>
      <c r="O50"/>
    </row>
    <row r="51" spans="1:15" thickTop="1" thickBot="1" x14ac:dyDescent="0.35">
      <c r="A51" s="1"/>
      <c r="B51" s="1"/>
      <c r="C51" s="1"/>
      <c r="D51" s="1"/>
      <c r="E51" s="1"/>
      <c r="F51" s="1"/>
      <c r="O51"/>
    </row>
    <row r="52" spans="1:15" thickTop="1" thickBot="1" x14ac:dyDescent="0.35">
      <c r="A52" s="1"/>
      <c r="B52" s="1"/>
      <c r="C52" s="1"/>
      <c r="D52" s="1"/>
      <c r="E52" s="1"/>
      <c r="F52" s="1"/>
      <c r="O52"/>
    </row>
    <row r="53" spans="1:15" thickTop="1" thickBot="1" x14ac:dyDescent="0.35">
      <c r="A53" s="1"/>
      <c r="B53" s="1"/>
      <c r="C53" s="1"/>
      <c r="D53" s="1"/>
      <c r="E53" s="1"/>
      <c r="F53" s="1"/>
      <c r="O53"/>
    </row>
    <row r="54" spans="1:15" thickTop="1" thickBot="1" x14ac:dyDescent="0.35">
      <c r="A54" s="1"/>
      <c r="B54" s="1"/>
      <c r="C54" s="1"/>
      <c r="D54" s="1"/>
      <c r="E54" s="1"/>
      <c r="F54" s="1"/>
      <c r="O54"/>
    </row>
    <row r="55" spans="1:15" thickTop="1" thickBot="1" x14ac:dyDescent="0.35">
      <c r="A55" s="1"/>
      <c r="B55" s="1"/>
      <c r="C55" s="1"/>
      <c r="D55" s="1"/>
      <c r="E55" s="1"/>
      <c r="F55" s="1"/>
      <c r="O55"/>
    </row>
    <row r="56" spans="1:15" thickTop="1" thickBot="1" x14ac:dyDescent="0.35">
      <c r="A56" s="1"/>
      <c r="B56" s="1"/>
      <c r="C56" s="1"/>
      <c r="D56" s="1"/>
      <c r="E56" s="1"/>
      <c r="F56" s="1"/>
      <c r="O56"/>
    </row>
    <row r="57" spans="1:15" thickTop="1" thickBot="1" x14ac:dyDescent="0.35">
      <c r="A57" s="1"/>
      <c r="B57" s="1"/>
      <c r="C57" s="1"/>
      <c r="D57" s="1"/>
      <c r="E57" s="1"/>
      <c r="F57" s="1"/>
      <c r="O57"/>
    </row>
    <row r="58" spans="1:15" thickTop="1" thickBot="1" x14ac:dyDescent="0.35">
      <c r="A58" s="1"/>
      <c r="B58" s="1"/>
      <c r="C58" s="1"/>
      <c r="D58" s="1"/>
      <c r="E58" s="1"/>
      <c r="F58" s="1"/>
      <c r="O58"/>
    </row>
    <row r="59" spans="1:15" thickTop="1" thickBot="1" x14ac:dyDescent="0.35">
      <c r="A59" s="1"/>
      <c r="B59" s="1"/>
      <c r="C59" s="1"/>
      <c r="D59" s="1"/>
      <c r="E59" s="1"/>
      <c r="F59" s="1"/>
      <c r="O59"/>
    </row>
    <row r="60" spans="1:15" thickTop="1" thickBot="1" x14ac:dyDescent="0.35">
      <c r="A60" s="1"/>
      <c r="B60" s="1"/>
      <c r="C60" s="1"/>
      <c r="D60" s="1"/>
      <c r="E60" s="1"/>
      <c r="F60" s="1"/>
      <c r="O60"/>
    </row>
    <row r="61" spans="1:15" thickTop="1" thickBot="1" x14ac:dyDescent="0.35">
      <c r="A61" s="1"/>
      <c r="B61" s="1"/>
      <c r="C61" s="1"/>
      <c r="D61" s="1"/>
      <c r="E61" s="1"/>
      <c r="F61" s="1"/>
      <c r="O61"/>
    </row>
    <row r="62" spans="1:15" thickTop="1" thickBot="1" x14ac:dyDescent="0.35">
      <c r="A62" s="1"/>
      <c r="B62" s="1"/>
      <c r="C62" s="1"/>
      <c r="D62" s="1"/>
      <c r="E62" s="1"/>
      <c r="F62" s="1"/>
      <c r="O62"/>
    </row>
    <row r="63" spans="1:15" thickTop="1" thickBot="1" x14ac:dyDescent="0.35">
      <c r="A63" s="1"/>
      <c r="B63" s="1"/>
      <c r="C63" s="1"/>
      <c r="D63" s="1"/>
      <c r="E63" s="1"/>
      <c r="F63" s="1"/>
      <c r="O63"/>
    </row>
    <row r="64" spans="1:15" thickTop="1" thickBot="1" x14ac:dyDescent="0.35">
      <c r="A64" s="1"/>
      <c r="B64" s="1"/>
      <c r="C64" s="1"/>
      <c r="D64" s="1"/>
      <c r="E64" s="1"/>
      <c r="F64" s="1"/>
      <c r="O64"/>
    </row>
    <row r="65" spans="1:15" thickTop="1" thickBot="1" x14ac:dyDescent="0.35">
      <c r="A65" s="1"/>
      <c r="B65" s="1"/>
      <c r="C65" s="1"/>
      <c r="D65" s="1"/>
      <c r="E65" s="1"/>
      <c r="F65" s="1"/>
      <c r="O65"/>
    </row>
    <row r="66" spans="1:15" thickTop="1" thickBot="1" x14ac:dyDescent="0.35">
      <c r="A66" s="1"/>
      <c r="B66" s="1"/>
      <c r="C66" s="1"/>
      <c r="D66" s="1"/>
      <c r="E66" s="1"/>
      <c r="F66" s="1"/>
      <c r="O66"/>
    </row>
    <row r="67" spans="1:15" thickTop="1" thickBot="1" x14ac:dyDescent="0.35">
      <c r="A67" s="1"/>
      <c r="B67" s="1"/>
      <c r="C67" s="1"/>
      <c r="D67" s="1"/>
      <c r="E67" s="1"/>
      <c r="F67" s="1"/>
      <c r="O67"/>
    </row>
    <row r="68" spans="1:15" thickTop="1" thickBot="1" x14ac:dyDescent="0.35">
      <c r="A68" s="1"/>
      <c r="B68" s="1"/>
      <c r="C68" s="1"/>
      <c r="D68" s="1"/>
      <c r="E68" s="1"/>
      <c r="F68" s="1"/>
      <c r="O68"/>
    </row>
    <row r="69" spans="1:15" thickTop="1" thickBot="1" x14ac:dyDescent="0.35">
      <c r="A69" s="1"/>
      <c r="B69" s="1"/>
      <c r="C69" s="1"/>
      <c r="D69" s="1"/>
      <c r="E69" s="1"/>
      <c r="F69" s="1"/>
      <c r="O69"/>
    </row>
    <row r="70" spans="1:15" thickTop="1" thickBot="1" x14ac:dyDescent="0.35">
      <c r="A70" s="1"/>
      <c r="B70" s="1"/>
      <c r="C70" s="1"/>
      <c r="D70" s="1"/>
      <c r="E70" s="1"/>
      <c r="F70" s="1"/>
      <c r="O70"/>
    </row>
    <row r="71" spans="1:15" thickTop="1" thickBot="1" x14ac:dyDescent="0.35">
      <c r="A71" s="1"/>
      <c r="B71" s="1"/>
      <c r="C71" s="1"/>
      <c r="D71" s="1"/>
      <c r="E71" s="1"/>
      <c r="F71" s="1"/>
      <c r="O71"/>
    </row>
    <row r="72" spans="1:15" thickTop="1" thickBot="1" x14ac:dyDescent="0.35">
      <c r="A72" s="1"/>
      <c r="B72" s="1"/>
      <c r="C72" s="1"/>
      <c r="D72" s="1"/>
      <c r="E72" s="1"/>
      <c r="F72" s="1"/>
      <c r="O72"/>
    </row>
    <row r="73" spans="1:15" thickTop="1" thickBot="1" x14ac:dyDescent="0.35">
      <c r="A73" s="1"/>
      <c r="B73" s="1"/>
      <c r="C73" s="1"/>
      <c r="D73" s="1"/>
      <c r="E73" s="1"/>
      <c r="F73" s="1"/>
      <c r="O73"/>
    </row>
    <row r="74" spans="1:15" thickTop="1" thickBot="1" x14ac:dyDescent="0.35">
      <c r="A74" s="1"/>
      <c r="B74" s="1"/>
      <c r="C74" s="1"/>
      <c r="D74" s="1"/>
      <c r="E74" s="1"/>
      <c r="F74" s="1"/>
      <c r="O74"/>
    </row>
    <row r="75" spans="1:15" thickTop="1" thickBot="1" x14ac:dyDescent="0.35">
      <c r="A75" s="1"/>
      <c r="B75" s="1"/>
      <c r="C75" s="1"/>
      <c r="D75" s="1"/>
      <c r="E75" s="1"/>
      <c r="F75" s="1"/>
      <c r="O75"/>
    </row>
    <row r="76" spans="1:15" thickTop="1" thickBot="1" x14ac:dyDescent="0.35">
      <c r="A76" s="1"/>
      <c r="B76" s="1"/>
      <c r="C76" s="1"/>
      <c r="D76" s="1"/>
      <c r="E76" s="1"/>
      <c r="F76" s="1"/>
      <c r="O76"/>
    </row>
    <row r="77" spans="1:15" thickTop="1" thickBot="1" x14ac:dyDescent="0.35">
      <c r="A77" s="1"/>
      <c r="B77" s="1"/>
      <c r="C77" s="1"/>
      <c r="D77" s="1"/>
      <c r="E77" s="1"/>
      <c r="F77" s="1"/>
      <c r="O77"/>
    </row>
    <row r="78" spans="1:15" thickTop="1" thickBot="1" x14ac:dyDescent="0.35">
      <c r="A78" s="1"/>
      <c r="B78" s="1"/>
      <c r="C78" s="1"/>
      <c r="D78" s="1"/>
      <c r="E78" s="1"/>
      <c r="F78" s="1"/>
      <c r="O78"/>
    </row>
    <row r="79" spans="1:15" thickTop="1" thickBot="1" x14ac:dyDescent="0.35">
      <c r="A79" s="1"/>
      <c r="B79" s="1"/>
      <c r="C79" s="1"/>
      <c r="D79" s="1"/>
      <c r="E79" s="1"/>
      <c r="F79" s="1"/>
      <c r="O79"/>
    </row>
    <row r="80" spans="1:15" thickTop="1" thickBot="1" x14ac:dyDescent="0.35">
      <c r="A80" s="1"/>
      <c r="B80" s="1"/>
      <c r="C80" s="1"/>
      <c r="D80" s="1"/>
      <c r="E80" s="1"/>
      <c r="F80" s="1"/>
      <c r="O80"/>
    </row>
    <row r="81" spans="1:15" thickTop="1" thickBot="1" x14ac:dyDescent="0.35">
      <c r="A81" s="1"/>
      <c r="B81" s="1"/>
      <c r="C81" s="1"/>
      <c r="D81" s="1"/>
      <c r="E81" s="1"/>
      <c r="F81" s="1"/>
      <c r="O81"/>
    </row>
    <row r="82" spans="1:15" thickTop="1" thickBot="1" x14ac:dyDescent="0.35">
      <c r="A82" s="1"/>
      <c r="B82" s="1"/>
      <c r="C82" s="1"/>
      <c r="D82" s="1"/>
      <c r="E82" s="1"/>
      <c r="F82" s="1"/>
      <c r="O82"/>
    </row>
    <row r="83" spans="1:15" thickTop="1" thickBot="1" x14ac:dyDescent="0.35">
      <c r="A83" s="1"/>
      <c r="B83" s="1"/>
      <c r="C83" s="1"/>
      <c r="D83" s="1"/>
      <c r="E83" s="1"/>
      <c r="F83" s="1"/>
      <c r="O83"/>
    </row>
    <row r="84" spans="1:15" thickTop="1" thickBot="1" x14ac:dyDescent="0.35">
      <c r="A84" s="1"/>
      <c r="B84" s="1"/>
      <c r="C84" s="1"/>
      <c r="D84" s="1"/>
      <c r="E84" s="1"/>
      <c r="F84" s="1"/>
      <c r="O84"/>
    </row>
    <row r="85" spans="1:15" thickTop="1" thickBot="1" x14ac:dyDescent="0.35">
      <c r="O85"/>
    </row>
    <row r="86" spans="1:15" thickTop="1" thickBot="1" x14ac:dyDescent="0.35">
      <c r="A86" s="1"/>
      <c r="B86" s="1"/>
      <c r="C86" s="1"/>
      <c r="D86" s="1"/>
      <c r="E86" s="1"/>
      <c r="F86" s="1"/>
      <c r="O86"/>
    </row>
    <row r="87" spans="1:15" thickTop="1" thickBot="1" x14ac:dyDescent="0.35">
      <c r="A87" s="1"/>
      <c r="B87" s="1"/>
      <c r="C87" s="1"/>
      <c r="D87" s="1"/>
      <c r="E87" s="1"/>
      <c r="F87" s="1"/>
      <c r="O87"/>
    </row>
    <row r="88" spans="1:15" thickTop="1" thickBot="1" x14ac:dyDescent="0.35">
      <c r="A88" s="1"/>
      <c r="B88" s="1"/>
      <c r="C88" s="1"/>
      <c r="D88" s="1"/>
      <c r="E88" s="1"/>
      <c r="F88" s="1"/>
      <c r="O88"/>
    </row>
    <row r="89" spans="1:15" thickTop="1" thickBot="1" x14ac:dyDescent="0.35">
      <c r="A89" s="1"/>
      <c r="B89" s="1"/>
      <c r="C89" s="1"/>
      <c r="D89" s="1"/>
      <c r="E89" s="1"/>
      <c r="F89" s="1"/>
      <c r="O89"/>
    </row>
    <row r="90" spans="1:15" thickTop="1" thickBot="1" x14ac:dyDescent="0.35">
      <c r="A90" s="1"/>
      <c r="B90" s="1"/>
      <c r="C90" s="1"/>
      <c r="D90" s="1"/>
      <c r="E90" s="1"/>
      <c r="F90" s="1"/>
      <c r="O90"/>
    </row>
    <row r="91" spans="1:15" thickTop="1" thickBot="1" x14ac:dyDescent="0.35">
      <c r="A91" s="1"/>
      <c r="B91" s="1"/>
      <c r="C91" s="1"/>
      <c r="D91" s="1"/>
      <c r="E91" s="1"/>
      <c r="F91" s="1"/>
      <c r="O91"/>
    </row>
    <row r="92" spans="1:15" thickTop="1" thickBot="1" x14ac:dyDescent="0.35">
      <c r="A92" s="1"/>
      <c r="B92" s="1"/>
      <c r="C92" s="1"/>
      <c r="D92" s="1"/>
      <c r="E92" s="1"/>
      <c r="F92" s="1"/>
      <c r="O92"/>
    </row>
    <row r="93" spans="1:15" thickTop="1" thickBot="1" x14ac:dyDescent="0.35">
      <c r="A93" s="1"/>
      <c r="B93" s="1"/>
      <c r="C93" s="1"/>
      <c r="D93" s="1"/>
      <c r="E93" s="1"/>
      <c r="F93" s="1"/>
      <c r="O93"/>
    </row>
    <row r="94" spans="1:15" thickTop="1" thickBot="1" x14ac:dyDescent="0.35">
      <c r="A94" s="1"/>
      <c r="B94" s="1"/>
      <c r="C94" s="1"/>
      <c r="D94" s="1"/>
      <c r="E94" s="1"/>
      <c r="F94" s="1"/>
      <c r="O94"/>
    </row>
    <row r="95" spans="1:15" thickTop="1" thickBot="1" x14ac:dyDescent="0.35">
      <c r="A95" s="1"/>
      <c r="B95" s="1"/>
      <c r="C95" s="1"/>
      <c r="D95" s="1"/>
      <c r="E95" s="1"/>
      <c r="F95" s="1"/>
      <c r="O95"/>
    </row>
    <row r="96" spans="1:15" thickTop="1" thickBot="1" x14ac:dyDescent="0.35">
      <c r="A96" s="1"/>
      <c r="B96" s="1"/>
      <c r="C96" s="1"/>
      <c r="D96" s="1"/>
      <c r="E96" s="1"/>
      <c r="F96" s="1"/>
      <c r="O96"/>
    </row>
    <row r="97" spans="1:15" thickTop="1" thickBot="1" x14ac:dyDescent="0.35">
      <c r="A97" s="1"/>
      <c r="B97" s="1"/>
      <c r="C97" s="1"/>
      <c r="D97" s="1"/>
      <c r="E97" s="1"/>
      <c r="F97" s="1"/>
      <c r="O97"/>
    </row>
    <row r="98" spans="1:15" thickTop="1" thickBot="1" x14ac:dyDescent="0.35">
      <c r="A98" s="1"/>
      <c r="B98" s="1"/>
      <c r="C98" s="1"/>
      <c r="D98" s="1"/>
      <c r="E98" s="1"/>
      <c r="F98" s="1"/>
      <c r="O98"/>
    </row>
    <row r="99" spans="1:15" thickTop="1" thickBot="1" x14ac:dyDescent="0.35">
      <c r="A99" s="1"/>
      <c r="B99" s="1"/>
      <c r="C99" s="1"/>
      <c r="D99" s="1"/>
      <c r="E99" s="1"/>
      <c r="F99" s="1"/>
      <c r="O99"/>
    </row>
    <row r="100" spans="1:15" thickTop="1" thickBot="1" x14ac:dyDescent="0.35">
      <c r="A100" s="1"/>
      <c r="B100" s="1"/>
      <c r="C100" s="1"/>
      <c r="D100" s="1"/>
      <c r="E100" s="1"/>
      <c r="F100" s="1"/>
      <c r="O100"/>
    </row>
    <row r="101" spans="1:15" thickTop="1" thickBot="1" x14ac:dyDescent="0.35">
      <c r="A101" s="1"/>
      <c r="B101" s="1"/>
      <c r="C101" s="1"/>
      <c r="D101" s="1"/>
      <c r="E101" s="1"/>
      <c r="F101" s="1"/>
      <c r="O101"/>
    </row>
    <row r="102" spans="1:15" thickTop="1" thickBot="1" x14ac:dyDescent="0.35">
      <c r="A102" s="1"/>
      <c r="B102" s="1"/>
      <c r="C102" s="1"/>
      <c r="D102" s="1"/>
      <c r="E102" s="1"/>
      <c r="F102" s="1"/>
      <c r="O102"/>
    </row>
    <row r="103" spans="1:15" thickTop="1" thickBot="1" x14ac:dyDescent="0.35">
      <c r="A103" s="1"/>
      <c r="B103" s="1"/>
      <c r="C103" s="1"/>
      <c r="D103" s="1"/>
      <c r="E103" s="1"/>
      <c r="F103" s="1"/>
      <c r="O103"/>
    </row>
    <row r="104" spans="1:15" thickTop="1" thickBot="1" x14ac:dyDescent="0.35">
      <c r="A104" s="1"/>
      <c r="B104" s="1"/>
      <c r="C104" s="1"/>
      <c r="D104" s="1"/>
      <c r="E104" s="1"/>
      <c r="F104" s="1"/>
      <c r="O104"/>
    </row>
    <row r="105" spans="1:15" thickTop="1" thickBot="1" x14ac:dyDescent="0.35">
      <c r="A105" s="1"/>
      <c r="B105" s="1"/>
      <c r="C105" s="1"/>
      <c r="D105" s="1"/>
      <c r="E105" s="1"/>
      <c r="F105" s="1"/>
      <c r="O105"/>
    </row>
    <row r="106" spans="1:15" thickTop="1" thickBot="1" x14ac:dyDescent="0.35">
      <c r="A106" s="1"/>
      <c r="B106" s="1"/>
      <c r="C106" s="1"/>
      <c r="D106" s="1"/>
      <c r="E106" s="1"/>
      <c r="F106" s="1"/>
      <c r="O106"/>
    </row>
    <row r="107" spans="1:15" thickTop="1" thickBot="1" x14ac:dyDescent="0.35">
      <c r="A107" s="1"/>
      <c r="B107" s="1"/>
      <c r="C107" s="1"/>
      <c r="D107" s="1"/>
      <c r="E107" s="1"/>
      <c r="F107" s="1"/>
      <c r="O107"/>
    </row>
    <row r="108" spans="1:15" thickTop="1" thickBot="1" x14ac:dyDescent="0.35">
      <c r="A108" s="1"/>
      <c r="B108" s="1"/>
      <c r="C108" s="1"/>
      <c r="D108" s="1"/>
      <c r="E108" s="1"/>
      <c r="F108" s="1"/>
      <c r="O108"/>
    </row>
    <row r="109" spans="1:15" thickTop="1" thickBot="1" x14ac:dyDescent="0.35">
      <c r="A109" s="1"/>
      <c r="B109" s="1"/>
      <c r="C109" s="1"/>
      <c r="D109" s="1"/>
      <c r="E109" s="1"/>
      <c r="F109" s="1"/>
      <c r="O109"/>
    </row>
    <row r="110" spans="1:15" thickTop="1" thickBot="1" x14ac:dyDescent="0.35">
      <c r="A110" s="1"/>
      <c r="B110" s="1"/>
      <c r="C110" s="1"/>
      <c r="D110" s="1"/>
      <c r="E110" s="1"/>
      <c r="F110" s="1"/>
      <c r="O110"/>
    </row>
    <row r="111" spans="1:15" thickTop="1" thickBot="1" x14ac:dyDescent="0.35">
      <c r="A111" s="1"/>
      <c r="B111" s="1"/>
      <c r="C111" s="1"/>
      <c r="D111" s="1"/>
      <c r="E111" s="1"/>
      <c r="F111" s="1"/>
      <c r="O111"/>
    </row>
    <row r="112" spans="1:15" thickTop="1" thickBot="1" x14ac:dyDescent="0.35">
      <c r="A112" s="1"/>
      <c r="B112" s="1"/>
      <c r="C112" s="1"/>
      <c r="D112" s="1"/>
      <c r="E112" s="1"/>
      <c r="F112" s="1"/>
      <c r="O112"/>
    </row>
    <row r="113" spans="1:15" thickTop="1" thickBot="1" x14ac:dyDescent="0.35">
      <c r="A113" s="1"/>
      <c r="B113" s="1"/>
      <c r="C113" s="1"/>
      <c r="D113" s="1"/>
      <c r="E113" s="1"/>
      <c r="F113" s="1"/>
      <c r="O113"/>
    </row>
    <row r="114" spans="1:15" thickTop="1" thickBot="1" x14ac:dyDescent="0.35">
      <c r="A114" s="1"/>
      <c r="B114" s="1"/>
      <c r="C114" s="1"/>
      <c r="D114" s="1"/>
      <c r="E114" s="1"/>
      <c r="F114" s="1"/>
      <c r="O114"/>
    </row>
    <row r="115" spans="1:15" thickTop="1" thickBot="1" x14ac:dyDescent="0.35">
      <c r="A115" s="1"/>
      <c r="B115" s="1"/>
      <c r="C115" s="1"/>
      <c r="D115" s="1"/>
      <c r="E115" s="1"/>
      <c r="F115" s="1"/>
      <c r="O115"/>
    </row>
    <row r="116" spans="1:15" thickTop="1" thickBot="1" x14ac:dyDescent="0.35">
      <c r="A116" s="1"/>
      <c r="B116" s="1"/>
      <c r="C116" s="1"/>
      <c r="D116" s="1"/>
      <c r="E116" s="1"/>
      <c r="F116" s="1"/>
      <c r="O116"/>
    </row>
    <row r="117" spans="1:15" thickTop="1" thickBot="1" x14ac:dyDescent="0.35">
      <c r="A117" s="1"/>
      <c r="B117" s="1"/>
      <c r="C117" s="1"/>
      <c r="D117" s="1"/>
      <c r="E117" s="1"/>
      <c r="F117" s="1"/>
      <c r="O117"/>
    </row>
    <row r="118" spans="1:15" thickTop="1" thickBot="1" x14ac:dyDescent="0.35">
      <c r="A118" s="1"/>
      <c r="B118" s="1"/>
      <c r="C118" s="1"/>
      <c r="D118" s="1"/>
      <c r="E118" s="1"/>
      <c r="F118" s="1"/>
      <c r="O118"/>
    </row>
    <row r="119" spans="1:15" thickTop="1" thickBot="1" x14ac:dyDescent="0.35">
      <c r="A119" s="1"/>
      <c r="B119" s="1"/>
      <c r="C119" s="1"/>
      <c r="D119" s="1"/>
      <c r="E119" s="1"/>
      <c r="F119" s="1"/>
      <c r="O119"/>
    </row>
    <row r="120" spans="1:15" thickTop="1" thickBot="1" x14ac:dyDescent="0.35">
      <c r="A120" s="1"/>
      <c r="B120" s="1"/>
      <c r="C120" s="1"/>
      <c r="D120" s="1"/>
      <c r="E120" s="1"/>
      <c r="F120" s="1"/>
      <c r="O120"/>
    </row>
    <row r="121" spans="1:15" thickTop="1" thickBot="1" x14ac:dyDescent="0.35">
      <c r="A121" s="1"/>
      <c r="B121" s="1"/>
      <c r="C121" s="1"/>
      <c r="D121" s="1"/>
      <c r="E121" s="1"/>
      <c r="F121" s="1"/>
      <c r="O121"/>
    </row>
    <row r="122" spans="1:15" thickTop="1" thickBot="1" x14ac:dyDescent="0.35">
      <c r="A122" s="1"/>
      <c r="B122" s="1"/>
      <c r="C122" s="1"/>
      <c r="D122" s="1"/>
      <c r="E122" s="1"/>
      <c r="F122" s="1"/>
    </row>
    <row r="123" spans="1:15" thickTop="1" thickBot="1" x14ac:dyDescent="0.35">
      <c r="A123" s="1"/>
      <c r="B123" s="1"/>
      <c r="C123" s="1"/>
      <c r="D123" s="1"/>
      <c r="E123" s="1"/>
      <c r="F123" s="1"/>
    </row>
    <row r="124" spans="1:15" thickTop="1" thickBot="1" x14ac:dyDescent="0.35">
      <c r="A124" s="1"/>
      <c r="B124" s="1"/>
      <c r="C124" s="1"/>
      <c r="D124" s="1"/>
      <c r="E124" s="1"/>
      <c r="F124" s="1"/>
    </row>
    <row r="125" spans="1:15" thickTop="1" thickBot="1" x14ac:dyDescent="0.35">
      <c r="A125" s="1"/>
      <c r="B125" s="1"/>
      <c r="C125" s="1"/>
      <c r="D125" s="1"/>
      <c r="E125" s="1"/>
      <c r="F125" s="1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4951-0087-4709-B80F-DF29D3D90645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Aktien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Scghwr</dc:creator>
  <cp:lastModifiedBy>Simon Scghwr</cp:lastModifiedBy>
  <dcterms:created xsi:type="dcterms:W3CDTF">2021-11-10T22:43:11Z</dcterms:created>
  <dcterms:modified xsi:type="dcterms:W3CDTF">2021-12-09T01:26:50Z</dcterms:modified>
</cp:coreProperties>
</file>