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 activeTab="2"/>
  </bookViews>
  <sheets>
    <sheet name="说明" sheetId="5" r:id="rId1"/>
    <sheet name="目录" sheetId="6" r:id="rId2"/>
    <sheet name="测试用例" sheetId="1" r:id="rId3"/>
    <sheet name="需求覆盖" sheetId="4" r:id="rId4"/>
  </sheets>
  <definedNames>
    <definedName name="TC_01">测试用例!$C$3</definedName>
    <definedName name="TC_02">测试用例!$C$15</definedName>
    <definedName name="TC_03">测试用例!$C$21</definedName>
    <definedName name="TC_04">测试用例!$C$30</definedName>
    <definedName name="TC_05">测试用例!$C$48</definedName>
    <definedName name="TC_06">测试用例!$C$58</definedName>
    <definedName name="TC_07">测试用例!$C$69</definedName>
    <definedName name="TC_08">测试用例!$C$82</definedName>
    <definedName name="TC_09">测试用例!$C$93</definedName>
    <definedName name="TC_10">测试用例!$C$105</definedName>
    <definedName name="TC_11">测试用例!$C$128</definedName>
    <definedName name="TC_12">测试用例!$C$152</definedName>
    <definedName name="TC_13">测试用例!$C$176</definedName>
    <definedName name="TC_14">测试用例!$C$202</definedName>
    <definedName name="TC_15">测试用例!$C$227</definedName>
    <definedName name="TC_16">测试用例!$C$253</definedName>
    <definedName name="TC_17">测试用例!$C$279</definedName>
    <definedName name="TC_18">测试用例!$C$314</definedName>
    <definedName name="TC_19">测试用例!$C$351</definedName>
    <definedName name="TC_20">测试用例!$C$376</definedName>
    <definedName name="TC_21">测试用例!$C$402</definedName>
    <definedName name="TC_22">测试用例!$C$424</definedName>
    <definedName name="TC_23">测试用例!$C$446</definedName>
  </definedNames>
  <calcPr calcId="124519" concurrentCalc="0"/>
</workbook>
</file>

<file path=xl/calcChain.xml><?xml version="1.0" encoding="utf-8"?>
<calcChain xmlns="http://schemas.openxmlformats.org/spreadsheetml/2006/main">
  <c r="I41" i="1"/>
  <c r="U2" i="4"/>
  <c r="V2"/>
  <c r="W2"/>
  <c r="X2"/>
  <c r="Y2"/>
  <c r="Z2"/>
  <c r="I19" i="1"/>
  <c r="I18"/>
  <c r="I17"/>
  <c r="I16"/>
  <c r="I15"/>
  <c r="I468"/>
  <c r="I463"/>
  <c r="I469"/>
  <c r="I467"/>
  <c r="I466"/>
  <c r="I465"/>
  <c r="I461"/>
  <c r="I460"/>
  <c r="I458"/>
  <c r="I457"/>
  <c r="I456"/>
  <c r="I453"/>
  <c r="I454"/>
  <c r="I451"/>
  <c r="I450"/>
  <c r="I448"/>
  <c r="I447"/>
  <c r="I446"/>
  <c r="I445"/>
  <c r="I444"/>
  <c r="I443"/>
  <c r="I422"/>
  <c r="I438"/>
  <c r="I430"/>
  <c r="I442"/>
  <c r="I441"/>
  <c r="I440"/>
  <c r="I439"/>
  <c r="I436"/>
  <c r="I435"/>
  <c r="I433"/>
  <c r="I432"/>
  <c r="I431"/>
  <c r="I428"/>
  <c r="I427"/>
  <c r="I426"/>
  <c r="I424"/>
  <c r="I425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3"/>
  <c r="I4"/>
  <c r="I5"/>
  <c r="I6"/>
  <c r="I7"/>
  <c r="I8"/>
  <c r="I9"/>
  <c r="I10"/>
  <c r="I11"/>
  <c r="I12"/>
  <c r="I13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8"/>
  <c r="I326"/>
  <c r="I327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8"/>
  <c r="I69"/>
  <c r="I70"/>
  <c r="I71"/>
  <c r="I72"/>
  <c r="I73"/>
  <c r="I74"/>
  <c r="I75"/>
  <c r="I76"/>
  <c r="I77"/>
  <c r="I78"/>
  <c r="I79"/>
  <c r="I80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3"/>
  <c r="E2" i="4"/>
  <c r="F2"/>
  <c r="G2"/>
  <c r="H2"/>
  <c r="I2"/>
  <c r="J2"/>
  <c r="K2"/>
  <c r="L2"/>
  <c r="M2"/>
  <c r="N2"/>
  <c r="O2"/>
  <c r="P2"/>
  <c r="Q2"/>
  <c r="R2"/>
  <c r="S2"/>
  <c r="T2"/>
  <c r="D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"/>
</calcChain>
</file>

<file path=xl/sharedStrings.xml><?xml version="1.0" encoding="utf-8"?>
<sst xmlns="http://schemas.openxmlformats.org/spreadsheetml/2006/main" count="1461" uniqueCount="329">
  <si>
    <t>Step_02</t>
  </si>
  <si>
    <t>Step_03</t>
  </si>
  <si>
    <t>Step_04</t>
  </si>
  <si>
    <t>Step_05</t>
  </si>
  <si>
    <t>Step_06</t>
  </si>
  <si>
    <t>Step_07</t>
  </si>
  <si>
    <t>EX_01.数据库连接异常</t>
  </si>
  <si>
    <t>EX_02.WebSocket通信异常</t>
  </si>
  <si>
    <t>DM_01.WebSocket连接建立</t>
  </si>
  <si>
    <t>DM_02.WebSocket连接维持</t>
  </si>
  <si>
    <t>DM_03.WebSocket超时连接处理</t>
  </si>
  <si>
    <t>DM_04.通信协议</t>
  </si>
  <si>
    <t>DM_05.设备信息同步_新设备</t>
  </si>
  <si>
    <t>DM_06.设备信息同步_已经建立业务</t>
  </si>
  <si>
    <t>DM_07.设备服务状态管理</t>
  </si>
  <si>
    <t>DM_08.设备信息同步_已有设备</t>
  </si>
  <si>
    <t>DM_09.设备服务状态转换</t>
  </si>
  <si>
    <t>DM_10.在线设备池</t>
  </si>
  <si>
    <t>DM_11.在线设备池容量管理</t>
  </si>
  <si>
    <t>DM_12.设备业务状态</t>
  </si>
  <si>
    <t>DM_13.设备业务状态转换</t>
  </si>
  <si>
    <t>DM_14.兴趣卡片管理</t>
  </si>
  <si>
    <t>DM_15.兴趣卡片查询</t>
  </si>
  <si>
    <t>DM_16.印象卡片管理</t>
  </si>
  <si>
    <t>DM_17.印象卡片查询</t>
  </si>
  <si>
    <t>BS_01.WebRTC会话池</t>
  </si>
  <si>
    <t>BS_02.业务会话</t>
  </si>
  <si>
    <t>BS_03.业务会话状态管理</t>
  </si>
  <si>
    <t>BS_04.业务会话状态转换</t>
  </si>
  <si>
    <t>BS_05.业务设备池</t>
  </si>
  <si>
    <t>BS_06.业务设备池容量管理</t>
  </si>
  <si>
    <t>BS_07.业务会话池</t>
  </si>
  <si>
    <t>BS_08.业务会话调度器</t>
  </si>
  <si>
    <t>BS_09.统计功能</t>
  </si>
  <si>
    <t>LM_01.保存日志记录</t>
  </si>
  <si>
    <t>LM_02.查询日志记录</t>
  </si>
  <si>
    <t>PR_01.用户数量</t>
  </si>
  <si>
    <t>PR_02.响应时间</t>
  </si>
  <si>
    <t>OT_01.保存用户反馈</t>
  </si>
  <si>
    <t>OT_02.查询用户反馈</t>
  </si>
  <si>
    <t>OT_03.推送功能</t>
  </si>
  <si>
    <t>OP_01.设备服务状态管理页面</t>
  </si>
  <si>
    <t>OP_02.关键字过滤</t>
  </si>
  <si>
    <t>OP_03.广播功能</t>
  </si>
  <si>
    <t>TC_01</t>
    <phoneticPr fontId="2" type="noConversion"/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</si>
  <si>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</si>
  <si>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</si>
  <si>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</si>
  <si>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</si>
  <si>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</si>
  <si>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</si>
  <si>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</si>
  <si>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</si>
  <si>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</si>
  <si>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</si>
  <si>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</si>
  <si>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</si>
  <si>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</si>
  <si>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</si>
  <si>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</si>
  <si>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</si>
  <si>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ü</t>
    <phoneticPr fontId="2" type="noConversion"/>
  </si>
  <si>
    <t>Step_08</t>
  </si>
  <si>
    <t>说明：</t>
    <phoneticPr fontId="2" type="noConversion"/>
  </si>
  <si>
    <t>本文档中描述的测试用例主要用于Server的单元测试，其测试环境如下图：</t>
    <phoneticPr fontId="2" type="noConversion"/>
  </si>
  <si>
    <t>在替换设备中的WebSocketConnection为MockWebSocketConnection的前提下，Server中各个元素以及他们之间的关系都保持不变</t>
    <phoneticPr fontId="2" type="noConversion"/>
  </si>
  <si>
    <t>q</t>
    <phoneticPr fontId="2" type="noConversion"/>
  </si>
  <si>
    <t>所有客户端App发送的Json命令都通过MockWebSocketConnection模拟</t>
    <phoneticPr fontId="2" type="noConversion"/>
  </si>
  <si>
    <t>对于Server状态/统计信息，如果不能通过客户端的Json命令获取，就直接调用相关方法/接口获取</t>
    <phoneticPr fontId="2" type="noConversion"/>
  </si>
  <si>
    <t>测试用例中描述的"Mock请求"，就是通过MockWebSocketConnection模拟的操作</t>
    <phoneticPr fontId="2" type="noConversion"/>
  </si>
  <si>
    <r>
      <rPr>
        <sz val="11"/>
        <color theme="1"/>
        <rFont val="宋体"/>
        <family val="3"/>
        <charset val="134"/>
      </rPr>
      <t>无法收到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回应的</t>
    </r>
    <r>
      <rPr>
        <sz val="11"/>
        <color theme="1"/>
        <rFont val="Verdana"/>
        <family val="2"/>
      </rPr>
      <t>pong</t>
    </r>
    <r>
      <rPr>
        <sz val="11"/>
        <color theme="1"/>
        <rFont val="宋体"/>
        <family val="3"/>
        <charset val="134"/>
      </rPr>
      <t>，连接被释放</t>
    </r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</si>
  <si>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onPing</t>
    </r>
  </si>
  <si>
    <t>Step_09</t>
  </si>
  <si>
    <t>Step_10</t>
  </si>
  <si>
    <t>调用：OnlineDevicePool::getCount</t>
  </si>
  <si>
    <t>调用：RandomBusinessDivicePool::getCount</t>
  </si>
  <si>
    <t>Step_11</t>
  </si>
  <si>
    <t>Step_12</t>
  </si>
  <si>
    <t>Step_13</t>
  </si>
  <si>
    <t>Step_14</t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</si>
  <si>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A DeviceWrapper::getServiceStatus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</si>
  <si>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B DeviceWrapper::getServiceStatus</t>
    </r>
    <phoneticPr fontId="2" type="noConversion"/>
  </si>
  <si>
    <t>Step_15</t>
  </si>
  <si>
    <t>Step_16</t>
  </si>
  <si>
    <t>Step_17</t>
  </si>
  <si>
    <t>Step_18</t>
  </si>
  <si>
    <t>Step_19</t>
  </si>
  <si>
    <t>Step_20</t>
  </si>
  <si>
    <r>
      <rPr>
        <sz val="11"/>
        <color theme="1"/>
        <rFont val="宋体"/>
        <family val="3"/>
        <charset val="134"/>
      </rPr>
      <t>得到设备服务状态：</t>
    </r>
    <r>
      <rPr>
        <sz val="11"/>
        <color theme="1"/>
        <rFont val="Verdana"/>
        <family val="2"/>
      </rPr>
      <t>waitMatch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</si>
  <si>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同意聊天</t>
    </r>
    <phoneticPr fontId="2" type="noConversion"/>
  </si>
  <si>
    <r>
      <t>A</t>
    </r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的确认结果</t>
    </r>
    <phoneticPr fontId="2" type="noConversion"/>
  </si>
  <si>
    <t>Step_21</t>
  </si>
  <si>
    <t>Step_22</t>
  </si>
  <si>
    <t>Step_23</t>
  </si>
  <si>
    <t>Step_24</t>
  </si>
  <si>
    <t>Step_25</t>
  </si>
  <si>
    <t>Step_26</t>
  </si>
  <si>
    <t>Step_27</t>
  </si>
  <si>
    <t>Step_28</t>
  </si>
  <si>
    <t>Step_29</t>
  </si>
  <si>
    <t>Step_30</t>
  </si>
  <si>
    <t>Step_31</t>
  </si>
  <si>
    <t>Step_32</t>
  </si>
  <si>
    <t>Step_33</t>
  </si>
  <si>
    <r>
      <rPr>
        <sz val="11"/>
        <color theme="1"/>
        <rFont val="宋体"/>
        <family val="3"/>
        <charset val="134"/>
      </rPr>
      <t>设备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已建立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连接（参考</t>
    </r>
    <r>
      <rPr>
        <sz val="11"/>
        <color theme="1"/>
        <rFont val="Verdana"/>
        <family val="2"/>
      </rPr>
      <t>TC_01</t>
    </r>
    <r>
      <rPr>
        <sz val="11"/>
        <color theme="1"/>
        <rFont val="宋体"/>
        <family val="3"/>
        <charset val="134"/>
      </rPr>
      <t>）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</si>
  <si>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设备同步</t>
    </r>
    <phoneticPr fontId="2" type="noConversion"/>
  </si>
  <si>
    <t>每个case运行之前需要还原环境，即server中各个在线设备池为空，业务设备池为空，业务会话池已经初始化</t>
    <phoneticPr fontId="2" type="noConversion"/>
  </si>
  <si>
    <r>
      <t>WebSocket</t>
    </r>
    <r>
      <rPr>
        <sz val="11"/>
        <color theme="1"/>
        <rFont val="宋体"/>
        <family val="3"/>
        <charset val="134"/>
      </rPr>
      <t>连接维持</t>
    </r>
    <phoneticPr fontId="2" type="noConversion"/>
  </si>
  <si>
    <t>测试步骤</t>
    <phoneticPr fontId="2" type="noConversion"/>
  </si>
  <si>
    <t>测试方法</t>
    <phoneticPr fontId="2" type="noConversion"/>
  </si>
  <si>
    <t>期望结果</t>
    <phoneticPr fontId="2" type="noConversion"/>
  </si>
  <si>
    <t>需求</t>
    <phoneticPr fontId="2" type="noConversion"/>
  </si>
  <si>
    <t>前置条件</t>
    <phoneticPr fontId="2" type="noConversion"/>
  </si>
  <si>
    <t>无</t>
    <phoneticPr fontId="2" type="noConversion"/>
  </si>
  <si>
    <t>Step_01</t>
    <phoneticPr fontId="2" type="noConversion"/>
  </si>
  <si>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Verdana"/>
        <family val="2"/>
      </rPr>
      <t>MockWebSocketConnection</t>
    </r>
    <r>
      <rPr>
        <sz val="11"/>
        <color theme="1"/>
        <rFont val="宋体"/>
        <family val="3"/>
        <charset val="134"/>
      </rPr>
      <t>对象</t>
    </r>
    <phoneticPr fontId="2" type="noConversion"/>
  </si>
  <si>
    <t>正确</t>
    <phoneticPr fontId="2" type="noConversion"/>
  </si>
  <si>
    <t>DM_01</t>
    <phoneticPr fontId="2" type="noConversion"/>
  </si>
  <si>
    <t>得到在线设备池设备数量</t>
    <phoneticPr fontId="2" type="noConversion"/>
  </si>
  <si>
    <t>BS_09</t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</si>
  <si>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OnlineDevicePool::newDevice</t>
    </r>
    <phoneticPr fontId="2" type="noConversion"/>
  </si>
  <si>
    <r>
      <rPr>
        <sz val="11"/>
        <color theme="1"/>
        <rFont val="宋体"/>
        <family val="3"/>
        <charset val="134"/>
      </rPr>
      <t>绑定</t>
    </r>
    <r>
      <rPr>
        <sz val="11"/>
        <color theme="1"/>
        <rFont val="Verdana"/>
        <family val="2"/>
      </rPr>
      <t>Device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Verdana"/>
        <family val="2"/>
      </rPr>
      <t>MockWebSocketConnection</t>
    </r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</si>
  <si>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+1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</si>
  <si>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回应的</t>
    </r>
    <r>
      <rPr>
        <sz val="11"/>
        <color theme="1"/>
        <rFont val="Verdana"/>
        <family val="2"/>
      </rPr>
      <t>pong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</si>
  <si>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DeviceWrapper::getLastPingTime()</t>
    </r>
    <phoneticPr fontId="2" type="noConversion"/>
  </si>
  <si>
    <r>
      <rPr>
        <sz val="11"/>
        <color theme="1"/>
        <rFont val="宋体"/>
        <family val="3"/>
        <charset val="134"/>
      </rPr>
      <t>获取到发送</t>
    </r>
    <r>
      <rPr>
        <sz val="11"/>
        <color theme="1"/>
        <rFont val="Verdana"/>
        <family val="2"/>
      </rPr>
      <t>ping</t>
    </r>
    <r>
      <rPr>
        <sz val="11"/>
        <color theme="1"/>
        <rFont val="宋体"/>
        <family val="3"/>
        <charset val="134"/>
      </rPr>
      <t>时间</t>
    </r>
    <phoneticPr fontId="2" type="noConversion"/>
  </si>
  <si>
    <t>DM_02</t>
    <phoneticPr fontId="2" type="noConversion"/>
  </si>
  <si>
    <r>
      <rPr>
        <sz val="11"/>
        <color theme="1"/>
        <rFont val="宋体"/>
        <family val="3"/>
        <charset val="134"/>
      </rPr>
      <t>调用设备的</t>
    </r>
    <r>
      <rPr>
        <sz val="11"/>
        <color theme="1"/>
        <rFont val="Verdana"/>
        <family val="2"/>
      </rPr>
      <t>getLastPingTime()</t>
    </r>
    <phoneticPr fontId="2" type="noConversion"/>
  </si>
  <si>
    <r>
      <rPr>
        <sz val="11"/>
        <color theme="1"/>
        <rFont val="宋体"/>
        <family val="3"/>
        <charset val="134"/>
      </rPr>
      <t>获取到发送</t>
    </r>
    <r>
      <rPr>
        <sz val="11"/>
        <color theme="1"/>
        <rFont val="Verdana"/>
        <family val="2"/>
      </rPr>
      <t>ping</t>
    </r>
    <r>
      <rPr>
        <sz val="11"/>
        <color theme="1"/>
        <rFont val="宋体"/>
        <family val="3"/>
        <charset val="134"/>
      </rPr>
      <t>时间并和上次不同</t>
    </r>
    <phoneticPr fontId="2" type="noConversion"/>
  </si>
  <si>
    <t>TC_02</t>
    <phoneticPr fontId="2" type="noConversion"/>
  </si>
  <si>
    <r>
      <t>WebSocket</t>
    </r>
    <r>
      <rPr>
        <sz val="11"/>
        <color theme="1"/>
        <rFont val="宋体"/>
        <family val="3"/>
        <charset val="134"/>
      </rPr>
      <t>超时（设备信息未同步）</t>
    </r>
    <phoneticPr fontId="2" type="noConversion"/>
  </si>
  <si>
    <r>
      <rPr>
        <sz val="11"/>
        <color theme="1"/>
        <rFont val="宋体"/>
        <family val="3"/>
        <charset val="134"/>
      </rPr>
      <t>等待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连接超时时间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</si>
  <si>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onPing</t>
    </r>
    <phoneticPr fontId="2" type="noConversion"/>
  </si>
  <si>
    <r>
      <rPr>
        <sz val="11"/>
        <color theme="1"/>
        <rFont val="宋体"/>
        <family val="3"/>
        <charset val="134"/>
      </rPr>
      <t>无法收到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回应的</t>
    </r>
    <r>
      <rPr>
        <sz val="11"/>
        <color theme="1"/>
        <rFont val="Verdana"/>
        <family val="2"/>
      </rPr>
      <t>pong</t>
    </r>
    <r>
      <rPr>
        <sz val="11"/>
        <color theme="1"/>
        <rFont val="宋体"/>
        <family val="3"/>
        <charset val="134"/>
      </rPr>
      <t>，连接被释放</t>
    </r>
    <phoneticPr fontId="2" type="noConversion"/>
  </si>
  <si>
    <r>
      <rPr>
        <sz val="11"/>
        <color theme="1"/>
        <rFont val="宋体"/>
        <family val="3"/>
        <charset val="134"/>
      </rPr>
      <t>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</si>
  <si>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响应并正确建立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</t>
    </r>
    <phoneticPr fontId="2" type="noConversion"/>
  </si>
  <si>
    <t>TC_04</t>
    <phoneticPr fontId="2" type="noConversion"/>
  </si>
  <si>
    <r>
      <rPr>
        <sz val="11"/>
        <color theme="1"/>
        <rFont val="宋体"/>
        <family val="3"/>
        <charset val="134"/>
      </rPr>
      <t>设备已建立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连接（参考</t>
    </r>
    <r>
      <rPr>
        <sz val="11"/>
        <color theme="1"/>
        <rFont val="Verdana"/>
        <family val="2"/>
      </rPr>
      <t>TC_01</t>
    </r>
    <r>
      <rPr>
        <sz val="11"/>
        <color theme="1"/>
        <rFont val="宋体"/>
        <family val="3"/>
        <charset val="134"/>
      </rPr>
      <t>）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</si>
  <si>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DeviceWrapper::getServiceStatus</t>
    </r>
    <phoneticPr fontId="2" type="noConversion"/>
  </si>
  <si>
    <r>
      <rPr>
        <sz val="11"/>
        <color theme="1"/>
        <rFont val="宋体"/>
        <family val="3"/>
        <charset val="134"/>
      </rPr>
      <t>得到设备服务状态：</t>
    </r>
    <r>
      <rPr>
        <sz val="11"/>
        <color theme="1"/>
        <rFont val="Verdana"/>
        <family val="2"/>
      </rPr>
      <t>init</t>
    </r>
    <phoneticPr fontId="2" type="noConversion"/>
  </si>
  <si>
    <t>DM_04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</si>
  <si>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请求：设备同步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</si>
  <si>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响应：信息同步成功</t>
    </r>
    <phoneticPr fontId="2" type="noConversion"/>
  </si>
  <si>
    <t>DM_05</t>
    <phoneticPr fontId="2" type="noConversion"/>
  </si>
  <si>
    <t>数据库检查：设备卡片信息</t>
    <phoneticPr fontId="2" type="noConversion"/>
  </si>
  <si>
    <r>
      <rPr>
        <sz val="11"/>
        <color theme="1"/>
        <rFont val="宋体"/>
        <family val="3"/>
        <charset val="134"/>
      </rPr>
      <t>设备卡片表存在该设备</t>
    </r>
    <r>
      <rPr>
        <sz val="11"/>
        <color theme="1"/>
        <rFont val="Verdana"/>
        <family val="2"/>
      </rPr>
      <t>SN</t>
    </r>
    <r>
      <rPr>
        <sz val="11"/>
        <color theme="1"/>
        <rFont val="宋体"/>
        <family val="3"/>
        <charset val="134"/>
      </rPr>
      <t>对应的记录</t>
    </r>
    <phoneticPr fontId="2" type="noConversion"/>
  </si>
  <si>
    <t>数据库检查：兴趣卡片信息</t>
    <phoneticPr fontId="2" type="noConversion"/>
  </si>
  <si>
    <r>
      <rPr>
        <sz val="11"/>
        <color theme="1"/>
        <rFont val="宋体"/>
        <family val="3"/>
        <charset val="134"/>
      </rPr>
      <t>兴趣卡片表存在该设备</t>
    </r>
    <r>
      <rPr>
        <sz val="11"/>
        <color theme="1"/>
        <rFont val="Verdana"/>
        <family val="2"/>
      </rPr>
      <t>SN</t>
    </r>
    <r>
      <rPr>
        <sz val="11"/>
        <color theme="1"/>
        <rFont val="宋体"/>
        <family val="3"/>
        <charset val="134"/>
      </rPr>
      <t>对应内容为空的记录</t>
    </r>
    <phoneticPr fontId="2" type="noConversion"/>
  </si>
  <si>
    <t>数据库检查：印象卡片信息</t>
    <phoneticPr fontId="2" type="noConversion"/>
  </si>
  <si>
    <r>
      <rPr>
        <sz val="11"/>
        <color theme="1"/>
        <rFont val="宋体"/>
        <family val="3"/>
        <charset val="134"/>
      </rPr>
      <t>印象卡片表存在该设备</t>
    </r>
    <r>
      <rPr>
        <sz val="11"/>
        <color theme="1"/>
        <rFont val="Verdana"/>
        <family val="2"/>
      </rPr>
      <t>SN</t>
    </r>
    <r>
      <rPr>
        <sz val="11"/>
        <color theme="1"/>
        <rFont val="宋体"/>
        <family val="3"/>
        <charset val="134"/>
      </rPr>
      <t>对应内容为空的记录</t>
    </r>
    <phoneticPr fontId="2" type="noConversion"/>
  </si>
  <si>
    <r>
      <rPr>
        <sz val="11"/>
        <color theme="1"/>
        <rFont val="宋体"/>
        <family val="3"/>
        <charset val="134"/>
      </rPr>
      <t>得到设备服务状态：</t>
    </r>
    <r>
      <rPr>
        <sz val="11"/>
        <color theme="1"/>
        <rFont val="Verdana"/>
        <family val="2"/>
      </rPr>
      <t>idle</t>
    </r>
    <phoneticPr fontId="2" type="noConversion"/>
  </si>
  <si>
    <t>TC_05</t>
    <phoneticPr fontId="2" type="noConversion"/>
  </si>
  <si>
    <t>连接超时（设备已同步）</t>
    <phoneticPr fontId="2" type="noConversion"/>
  </si>
  <si>
    <t>DM_08</t>
    <phoneticPr fontId="2" type="noConversion"/>
  </si>
  <si>
    <r>
      <rPr>
        <sz val="11"/>
        <color theme="1"/>
        <rFont val="宋体"/>
        <family val="3"/>
        <charset val="134"/>
      </rPr>
      <t>在线设备池中设备数量不变</t>
    </r>
    <r>
      <rPr>
        <sz val="11"/>
        <color theme="1"/>
        <rFont val="Verdana"/>
        <family val="2"/>
      </rPr>
      <t>-1</t>
    </r>
    <phoneticPr fontId="2" type="noConversion"/>
  </si>
  <si>
    <t>连接超时（设备已进入设备连接池，未匹配）</t>
    <phoneticPr fontId="2" type="noConversion"/>
  </si>
  <si>
    <t>设备已经成功同步设备信息</t>
    <phoneticPr fontId="2" type="noConversion"/>
  </si>
  <si>
    <t>得到随机业务设备池中设备数量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</si>
  <si>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请求：进入随机聊天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</si>
  <si>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响应：操作成功</t>
    </r>
    <phoneticPr fontId="2" type="noConversion"/>
  </si>
  <si>
    <r>
      <rPr>
        <sz val="11"/>
        <color theme="1"/>
        <rFont val="宋体"/>
        <family val="3"/>
        <charset val="134"/>
      </rPr>
      <t>随机业务设备池中设备数量</t>
    </r>
    <r>
      <rPr>
        <sz val="11"/>
        <color theme="1"/>
        <rFont val="Verdana"/>
        <family val="2"/>
      </rPr>
      <t>+1</t>
    </r>
    <phoneticPr fontId="2" type="noConversion"/>
  </si>
  <si>
    <r>
      <rPr>
        <sz val="11"/>
        <color theme="1"/>
        <rFont val="宋体"/>
        <family val="3"/>
        <charset val="134"/>
      </rPr>
      <t>在线设备池中设备数量</t>
    </r>
    <r>
      <rPr>
        <sz val="11"/>
        <color theme="1"/>
        <rFont val="Verdana"/>
        <family val="2"/>
      </rPr>
      <t>-1</t>
    </r>
    <phoneticPr fontId="2" type="noConversion"/>
  </si>
  <si>
    <r>
      <rPr>
        <sz val="11"/>
        <color theme="1"/>
        <rFont val="宋体"/>
        <family val="3"/>
        <charset val="134"/>
      </rPr>
      <t>随机业务设备池中设备数量</t>
    </r>
    <r>
      <rPr>
        <sz val="11"/>
        <color theme="1"/>
        <rFont val="Verdana"/>
        <family val="2"/>
      </rPr>
      <t>-1</t>
    </r>
    <phoneticPr fontId="2" type="noConversion"/>
  </si>
  <si>
    <r>
      <rPr>
        <sz val="11"/>
        <color theme="1"/>
        <rFont val="宋体"/>
        <family val="3"/>
        <charset val="134"/>
      </rPr>
      <t>连接超时（设备已经匹配，业务会话绑定过程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发送消息出错）</t>
    </r>
    <phoneticPr fontId="2" type="noConversion"/>
  </si>
  <si>
    <r>
      <rPr>
        <sz val="11"/>
        <color theme="1"/>
        <rFont val="宋体"/>
        <family val="3"/>
        <charset val="134"/>
      </rPr>
      <t>设备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和设备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均已建立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连接（参考</t>
    </r>
    <r>
      <rPr>
        <sz val="11"/>
        <color theme="1"/>
        <rFont val="Verdana"/>
        <family val="2"/>
      </rPr>
      <t>TC_01</t>
    </r>
    <r>
      <rPr>
        <sz val="11"/>
        <color theme="1"/>
        <rFont val="宋体"/>
        <family val="3"/>
        <charset val="134"/>
      </rPr>
      <t>）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</si>
  <si>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BusinessSessionPool::getCount</t>
    </r>
    <phoneticPr fontId="2" type="noConversion"/>
  </si>
  <si>
    <t>得到业务会话池中会话的数量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</si>
  <si>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进入随机聊天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</si>
  <si>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进入随机聊天</t>
    </r>
    <phoneticPr fontId="2" type="noConversion"/>
  </si>
  <si>
    <r>
      <rPr>
        <sz val="11"/>
        <color theme="1"/>
        <rFont val="宋体"/>
        <family val="3"/>
        <charset val="134"/>
      </rPr>
      <t>得到随机业务设备池中设备数量</t>
    </r>
    <r>
      <rPr>
        <sz val="11"/>
        <color theme="1"/>
        <rFont val="Verdana"/>
        <family val="2"/>
      </rPr>
      <t>+2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</si>
  <si>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MockWebSocketConnection::disableConnection</t>
    </r>
    <r>
      <rPr>
        <sz val="11"/>
        <color theme="1"/>
        <rFont val="宋体"/>
        <family val="3"/>
        <charset val="134"/>
      </rPr>
      <t>，禁用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的通信功能</t>
    </r>
    <phoneticPr fontId="2" type="noConversion"/>
  </si>
  <si>
    <t>成功</t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</si>
  <si>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RandomBusinessScheduler::start</t>
    </r>
    <phoneticPr fontId="2" type="noConversion"/>
  </si>
  <si>
    <r>
      <rPr>
        <sz val="11"/>
        <color theme="1"/>
        <rFont val="宋体"/>
        <family val="3"/>
        <charset val="134"/>
      </rPr>
      <t>得到业务会话池中会话的数量</t>
    </r>
    <r>
      <rPr>
        <sz val="11"/>
        <color theme="1"/>
        <rFont val="Verdana"/>
        <family val="2"/>
      </rPr>
      <t>-1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</si>
  <si>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的通信被禁用掉后，抛出</t>
    </r>
    <r>
      <rPr>
        <sz val="11"/>
        <color theme="1"/>
        <rFont val="Verdana"/>
        <family val="2"/>
      </rPr>
      <t>IOException</t>
    </r>
    <phoneticPr fontId="2" type="noConversion"/>
  </si>
  <si>
    <t>成功抛出异常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</si>
  <si>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 onPing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</si>
  <si>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 onPing</t>
    </r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</si>
  <si>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-1</t>
    </r>
    <phoneticPr fontId="2" type="noConversion"/>
  </si>
  <si>
    <r>
      <rPr>
        <sz val="11"/>
        <color theme="1"/>
        <rFont val="宋体"/>
        <family val="3"/>
        <charset val="134"/>
      </rPr>
      <t>得到业务会话池中会话的数量</t>
    </r>
    <r>
      <rPr>
        <sz val="11"/>
        <color theme="1"/>
        <rFont val="Verdana"/>
        <family val="2"/>
      </rPr>
      <t>+1</t>
    </r>
    <phoneticPr fontId="2" type="noConversion"/>
  </si>
  <si>
    <r>
      <rPr>
        <sz val="11"/>
        <color theme="1"/>
        <rFont val="宋体"/>
        <family val="3"/>
        <charset val="134"/>
      </rPr>
      <t>连接超时（设备已经匹配，业务会话绑定过程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发送消息都出错）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</si>
  <si>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MockWebSocketConnection::disableConnection</t>
    </r>
    <r>
      <rPr>
        <sz val="11"/>
        <color theme="1"/>
        <rFont val="宋体"/>
        <family val="3"/>
        <charset val="134"/>
      </rPr>
      <t>，禁用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的通信功能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</si>
  <si>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的通信被禁用掉后，抛出</t>
    </r>
    <r>
      <rPr>
        <sz val="11"/>
        <color theme="1"/>
        <rFont val="Verdana"/>
        <family val="2"/>
      </rPr>
      <t>IOException</t>
    </r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</si>
  <si>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-2</t>
    </r>
    <phoneticPr fontId="2" type="noConversion"/>
  </si>
  <si>
    <r>
      <rPr>
        <sz val="11"/>
        <color theme="1"/>
        <rFont val="宋体"/>
        <family val="3"/>
        <charset val="134"/>
      </rPr>
      <t>连接超时（设备已经匹配，业务会话绑定过程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未响应出错）</t>
    </r>
    <phoneticPr fontId="2" type="noConversion"/>
  </si>
  <si>
    <r>
      <rPr>
        <sz val="11"/>
        <color theme="1"/>
        <rFont val="宋体"/>
        <family val="3"/>
        <charset val="134"/>
      </rPr>
      <t>得到设备服务状态：</t>
    </r>
    <r>
      <rPr>
        <sz val="11"/>
        <color theme="1"/>
        <rFont val="Verdana"/>
        <family val="2"/>
      </rPr>
      <t>SessionBound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</si>
  <si>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 timeOut</t>
    </r>
    <phoneticPr fontId="2" type="noConversion"/>
  </si>
  <si>
    <r>
      <rPr>
        <sz val="11"/>
        <color theme="1"/>
        <rFont val="宋体"/>
        <family val="3"/>
        <charset val="134"/>
      </rPr>
      <t>连接超时（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同意后通知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出错）</t>
    </r>
    <phoneticPr fontId="2" type="noConversion"/>
  </si>
  <si>
    <r>
      <t>B</t>
    </r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的确认结果</t>
    </r>
    <phoneticPr fontId="2" type="noConversion"/>
  </si>
  <si>
    <r>
      <rPr>
        <sz val="11"/>
        <color theme="1"/>
        <rFont val="宋体"/>
        <family val="3"/>
        <charset val="134"/>
      </rPr>
      <t>连接超时（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同意后通知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的响应超时）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</si>
  <si>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 timeOut</t>
    </r>
    <phoneticPr fontId="2" type="noConversion"/>
  </si>
  <si>
    <r>
      <rPr>
        <sz val="11"/>
        <color theme="1"/>
        <rFont val="宋体"/>
        <family val="3"/>
        <charset val="134"/>
      </rPr>
      <t>连接超时（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同意后通知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也同意后通知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时出错）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</si>
  <si>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同意聊天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</si>
  <si>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回应的</t>
    </r>
    <r>
      <rPr>
        <sz val="11"/>
        <color theme="1"/>
        <rFont val="Verdana"/>
        <family val="2"/>
      </rPr>
      <t>pong</t>
    </r>
    <r>
      <rPr>
        <sz val="11"/>
        <color theme="1"/>
        <rFont val="宋体"/>
        <family val="3"/>
        <charset val="134"/>
      </rPr>
      <t/>
    </r>
    <phoneticPr fontId="2" type="noConversion"/>
  </si>
  <si>
    <r>
      <rPr>
        <sz val="11"/>
        <color theme="1"/>
        <rFont val="宋体"/>
        <family val="3"/>
        <charset val="134"/>
      </rPr>
      <t>连接超时（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同意后通知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也同意后通知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时超时）</t>
    </r>
    <phoneticPr fontId="2" type="noConversion"/>
  </si>
  <si>
    <r>
      <rPr>
        <sz val="11"/>
        <color theme="1"/>
        <rFont val="宋体"/>
        <family val="3"/>
        <charset val="134"/>
      </rPr>
      <t>连接超时（双方通话，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掉线）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</si>
  <si>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BusinessSession::getStatus</t>
    </r>
    <phoneticPr fontId="2" type="noConversion"/>
  </si>
  <si>
    <r>
      <rPr>
        <sz val="11"/>
        <color theme="1"/>
        <rFont val="宋体"/>
        <family val="3"/>
        <charset val="134"/>
      </rPr>
      <t>得到会话的状态：</t>
    </r>
    <r>
      <rPr>
        <sz val="11"/>
        <color theme="1"/>
        <rFont val="Verdana"/>
        <family val="2"/>
      </rPr>
      <t>ChatConfirm</t>
    </r>
    <phoneticPr fontId="2" type="noConversion"/>
  </si>
  <si>
    <r>
      <rPr>
        <sz val="11"/>
        <color theme="1"/>
        <rFont val="宋体"/>
        <family val="3"/>
        <charset val="134"/>
      </rPr>
      <t>得到会话的状态：</t>
    </r>
    <r>
      <rPr>
        <sz val="11"/>
        <color theme="1"/>
        <rFont val="Verdana"/>
        <family val="2"/>
      </rPr>
      <t>VideoChat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</si>
  <si>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 onClose</t>
    </r>
    <phoneticPr fontId="2" type="noConversion"/>
  </si>
  <si>
    <r>
      <t>B</t>
    </r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掉线的通知</t>
    </r>
    <phoneticPr fontId="2" type="noConversion"/>
  </si>
  <si>
    <t>得到业务会话池中会话的数量不变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</si>
  <si>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评价</t>
    </r>
    <phoneticPr fontId="2" type="noConversion"/>
  </si>
  <si>
    <r>
      <rPr>
        <sz val="11"/>
        <color theme="1"/>
        <rFont val="宋体"/>
        <family val="3"/>
        <charset val="134"/>
      </rPr>
      <t>数据库检查：</t>
    </r>
    <r>
      <rPr>
        <sz val="11"/>
        <color theme="1"/>
        <rFont val="Verdana"/>
        <family val="2"/>
      </rPr>
      <t xml:space="preserve">A </t>
    </r>
    <r>
      <rPr>
        <sz val="11"/>
        <color theme="1"/>
        <rFont val="宋体"/>
        <family val="3"/>
        <charset val="134"/>
      </rPr>
      <t>印象卡片信息</t>
    </r>
    <phoneticPr fontId="2" type="noConversion"/>
  </si>
  <si>
    <r>
      <t>B</t>
    </r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的评价成功保存到数据库中</t>
    </r>
    <phoneticPr fontId="2" type="noConversion"/>
  </si>
  <si>
    <r>
      <rPr>
        <sz val="11"/>
        <color theme="1"/>
        <rFont val="宋体"/>
        <family val="3"/>
        <charset val="134"/>
      </rPr>
      <t>数据库检查：</t>
    </r>
    <r>
      <rPr>
        <sz val="11"/>
        <color theme="1"/>
        <rFont val="Verdana"/>
        <family val="2"/>
      </rPr>
      <t xml:space="preserve">B </t>
    </r>
    <r>
      <rPr>
        <sz val="11"/>
        <color theme="1"/>
        <rFont val="宋体"/>
        <family val="3"/>
        <charset val="134"/>
      </rPr>
      <t>印象卡片信息</t>
    </r>
    <phoneticPr fontId="2" type="noConversion"/>
  </si>
  <si>
    <r>
      <rPr>
        <sz val="11"/>
        <color theme="1"/>
        <rFont val="宋体"/>
        <family val="3"/>
        <charset val="134"/>
      </rPr>
      <t>系统自动替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一个好评</t>
    </r>
    <phoneticPr fontId="2" type="noConversion"/>
  </si>
  <si>
    <r>
      <rPr>
        <sz val="11"/>
        <color theme="1"/>
        <rFont val="宋体"/>
        <family val="3"/>
        <charset val="134"/>
      </rPr>
      <t>得到会话的状态：</t>
    </r>
    <r>
      <rPr>
        <sz val="11"/>
        <color theme="1"/>
        <rFont val="Verdana"/>
        <family val="2"/>
      </rPr>
      <t>idle</t>
    </r>
    <phoneticPr fontId="2" type="noConversion"/>
  </si>
  <si>
    <r>
      <rPr>
        <sz val="11"/>
        <color theme="1"/>
        <rFont val="宋体"/>
        <family val="3"/>
        <charset val="134"/>
      </rPr>
      <t>连接超时（双方互评，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掉线）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</si>
  <si>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结束通话</t>
    </r>
    <phoneticPr fontId="2" type="noConversion"/>
  </si>
  <si>
    <r>
      <rPr>
        <sz val="11"/>
        <color theme="1"/>
        <rFont val="宋体"/>
        <family val="3"/>
        <charset val="134"/>
      </rPr>
      <t>得到会话的状态：</t>
    </r>
    <r>
      <rPr>
        <sz val="11"/>
        <color theme="1"/>
        <rFont val="Verdana"/>
        <family val="2"/>
      </rPr>
      <t>Assess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</si>
  <si>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评价，且之后退出业务</t>
    </r>
    <phoneticPr fontId="2" type="noConversion"/>
  </si>
  <si>
    <t>TC_06</t>
    <phoneticPr fontId="2" type="noConversion"/>
  </si>
  <si>
    <r>
      <rPr>
        <sz val="11"/>
        <color theme="1"/>
        <rFont val="宋体"/>
        <family val="3"/>
        <charset val="134"/>
      </rPr>
      <t>已有设备同步</t>
    </r>
    <r>
      <rPr>
        <sz val="11"/>
        <color theme="1"/>
        <rFont val="Verdana"/>
        <family val="2"/>
      </rPr>
      <t>_</t>
    </r>
    <r>
      <rPr>
        <sz val="11"/>
        <color theme="1"/>
        <rFont val="宋体"/>
        <family val="3"/>
        <charset val="134"/>
      </rPr>
      <t>禁聊设备</t>
    </r>
    <phoneticPr fontId="2" type="noConversion"/>
  </si>
  <si>
    <r>
      <rPr>
        <sz val="11"/>
        <color theme="1"/>
        <rFont val="宋体"/>
        <family val="3"/>
        <charset val="134"/>
      </rPr>
      <t>数据库操作：将设备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的服务状态更新为禁聊，到期日期为明年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</si>
  <si>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响应：设备禁聊。然后收到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关闭</t>
    </r>
    <r>
      <rPr>
        <sz val="11"/>
        <color theme="1"/>
        <rFont val="Verdana"/>
        <family val="2"/>
      </rPr>
      <t>Socket</t>
    </r>
    <r>
      <rPr>
        <sz val="11"/>
        <color theme="1"/>
        <rFont val="宋体"/>
        <family val="3"/>
        <charset val="134"/>
      </rPr>
      <t>连接的动作</t>
    </r>
    <phoneticPr fontId="2" type="noConversion"/>
  </si>
  <si>
    <r>
      <rPr>
        <sz val="11"/>
        <color theme="1"/>
        <rFont val="宋体"/>
        <family val="3"/>
        <charset val="134"/>
      </rPr>
      <t>已有设备同步</t>
    </r>
    <r>
      <rPr>
        <sz val="11"/>
        <color theme="1"/>
        <rFont val="Verdana"/>
        <family val="2"/>
      </rPr>
      <t>_</t>
    </r>
    <r>
      <rPr>
        <sz val="11"/>
        <color theme="1"/>
        <rFont val="宋体"/>
        <family val="3"/>
        <charset val="134"/>
      </rPr>
      <t>禁聊设备解禁</t>
    </r>
    <phoneticPr fontId="2" type="noConversion"/>
  </si>
  <si>
    <r>
      <rPr>
        <sz val="11"/>
        <color theme="1"/>
        <rFont val="宋体"/>
        <family val="3"/>
        <charset val="134"/>
      </rPr>
      <t>数据库操作：将设备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的服务状态更新为禁聊，到期日期为昨天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</si>
  <si>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响应：同步成功</t>
    </r>
    <phoneticPr fontId="2" type="noConversion"/>
  </si>
  <si>
    <t>TC_07</t>
    <phoneticPr fontId="2" type="noConversion"/>
  </si>
  <si>
    <r>
      <rPr>
        <sz val="11"/>
        <color theme="1"/>
        <rFont val="宋体"/>
        <family val="3"/>
        <charset val="134"/>
      </rPr>
      <t>设备同步</t>
    </r>
    <r>
      <rPr>
        <sz val="11"/>
        <color theme="1"/>
        <rFont val="Verdana"/>
        <family val="2"/>
      </rPr>
      <t>_</t>
    </r>
    <r>
      <rPr>
        <sz val="11"/>
        <color theme="1"/>
        <rFont val="宋体"/>
        <family val="3"/>
        <charset val="134"/>
      </rPr>
      <t>在线设备池容量达到上限</t>
    </r>
    <phoneticPr fontId="2" type="noConversion"/>
  </si>
  <si>
    <r>
      <rPr>
        <sz val="11"/>
        <color theme="1"/>
        <rFont val="宋体"/>
        <family val="3"/>
        <charset val="134"/>
      </rPr>
      <t>设备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已建立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连接（参考</t>
    </r>
    <r>
      <rPr>
        <sz val="11"/>
        <color theme="1"/>
        <rFont val="Verdana"/>
        <family val="2"/>
      </rPr>
      <t>TC_01</t>
    </r>
    <r>
      <rPr>
        <sz val="11"/>
        <color theme="1"/>
        <rFont val="宋体"/>
        <family val="3"/>
        <charset val="134"/>
      </rPr>
      <t>）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</si>
  <si>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OnlineDevicePool::setCapacity</t>
    </r>
    <phoneticPr fontId="2" type="noConversion"/>
  </si>
  <si>
    <r>
      <rPr>
        <sz val="11"/>
        <color theme="1"/>
        <rFont val="宋体"/>
        <family val="3"/>
        <charset val="134"/>
      </rPr>
      <t>设置在线设备池的容量为</t>
    </r>
    <r>
      <rPr>
        <sz val="11"/>
        <color theme="1"/>
        <rFont val="Verdana"/>
        <family val="2"/>
      </rPr>
      <t>1</t>
    </r>
    <phoneticPr fontId="2" type="noConversion"/>
  </si>
  <si>
    <r>
      <rPr>
        <sz val="11"/>
        <color theme="1"/>
        <rFont val="宋体"/>
        <family val="3"/>
        <charset val="134"/>
      </rPr>
      <t>在线设备池中设备数量为</t>
    </r>
    <r>
      <rPr>
        <sz val="11"/>
        <color theme="1"/>
        <rFont val="Verdana"/>
        <family val="2"/>
      </rPr>
      <t>1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</si>
  <si>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设备同步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</si>
  <si>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响应：同步失败，容量达到上限</t>
    </r>
    <phoneticPr fontId="2" type="noConversion"/>
  </si>
  <si>
    <t>TC_08</t>
    <phoneticPr fontId="2" type="noConversion"/>
  </si>
  <si>
    <t>TC_09</t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</si>
  <si>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: 2</t>
    </r>
    <phoneticPr fontId="2" type="noConversion"/>
  </si>
  <si>
    <r>
      <rPr>
        <sz val="11"/>
        <color theme="1"/>
        <rFont val="宋体"/>
        <family val="3"/>
        <charset val="134"/>
      </rPr>
      <t>得到随机业务设备池中设备数量</t>
    </r>
    <r>
      <rPr>
        <sz val="11"/>
        <color theme="1"/>
        <rFont val="Verdana"/>
        <family val="2"/>
      </rPr>
      <t>: 0</t>
    </r>
    <phoneticPr fontId="2" type="noConversion"/>
  </si>
  <si>
    <r>
      <rPr>
        <sz val="11"/>
        <color theme="1"/>
        <rFont val="宋体"/>
        <family val="3"/>
        <charset val="134"/>
      </rPr>
      <t>得到随机业务设备池中设备数量</t>
    </r>
    <r>
      <rPr>
        <sz val="11"/>
        <color theme="1"/>
        <rFont val="Verdana"/>
        <family val="2"/>
      </rPr>
      <t>: 2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</si>
  <si>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拒绝聊天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</si>
  <si>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拒绝聊天</t>
    </r>
    <phoneticPr fontId="2" type="noConversion"/>
  </si>
  <si>
    <t>双方收到包含对方印象卡片的确认请求</t>
  </si>
  <si>
    <t>更新兴趣卡片</t>
    <phoneticPr fontId="2" type="noConversion"/>
  </si>
  <si>
    <t>操作成功</t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</si>
  <si>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DeviceWrapper::getInterestCard</t>
    </r>
    <phoneticPr fontId="2" type="noConversion"/>
  </si>
  <si>
    <t>得到更新后的兴趣标签</t>
    <phoneticPr fontId="2" type="noConversion"/>
  </si>
  <si>
    <r>
      <rPr>
        <sz val="11"/>
        <color theme="1"/>
        <rFont val="宋体"/>
        <family val="3"/>
        <charset val="134"/>
      </rPr>
      <t>数据库检查：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的兴趣标签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</si>
  <si>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更新兴趣卡片，</t>
    </r>
    <r>
      <rPr>
        <sz val="11"/>
        <color theme="1"/>
        <rFont val="Verdana"/>
        <family val="2"/>
      </rPr>
      <t>5</t>
    </r>
    <r>
      <rPr>
        <sz val="11"/>
        <color theme="1"/>
        <rFont val="宋体"/>
        <family val="3"/>
        <charset val="134"/>
      </rPr>
      <t>个兴趣标签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</si>
  <si>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更新兴趣卡片，增加</t>
    </r>
    <r>
      <rPr>
        <sz val="11"/>
        <color theme="1"/>
        <rFont val="Verdana"/>
        <family val="2"/>
      </rPr>
      <t>1</t>
    </r>
    <r>
      <rPr>
        <sz val="11"/>
        <color theme="1"/>
        <rFont val="宋体"/>
        <family val="3"/>
        <charset val="134"/>
      </rPr>
      <t>个兴趣标签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</si>
  <si>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更新兴趣卡片，删除</t>
    </r>
    <r>
      <rPr>
        <sz val="11"/>
        <color theme="1"/>
        <rFont val="Verdana"/>
        <family val="2"/>
      </rPr>
      <t>2</t>
    </r>
    <r>
      <rPr>
        <sz val="11"/>
        <color theme="1"/>
        <rFont val="宋体"/>
        <family val="3"/>
        <charset val="134"/>
      </rPr>
      <t>个兴趣标签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</si>
  <si>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更新兴趣卡片，改变标签顺序</t>
    </r>
    <phoneticPr fontId="2" type="noConversion"/>
  </si>
  <si>
    <t>更新印象卡片</t>
    <phoneticPr fontId="2" type="noConversion"/>
  </si>
  <si>
    <t>无</t>
  </si>
  <si>
    <t>无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</si>
  <si>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更新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的印象卡片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</si>
  <si>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评价</t>
    </r>
    <phoneticPr fontId="2" type="noConversion"/>
  </si>
  <si>
    <t>操作成功</t>
  </si>
  <si>
    <r>
      <t>A</t>
    </r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的评价成功保存到数据库中</t>
    </r>
    <phoneticPr fontId="2" type="noConversion"/>
  </si>
  <si>
    <t>Step_01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</si>
  <si>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评价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</si>
  <si>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查询兴趣卡片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</si>
  <si>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的兴趣卡片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</si>
  <si>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的印象卡片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</si>
  <si>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查询印象卡片，全部标签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</si>
  <si>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查询印象卡片，前</t>
    </r>
    <r>
      <rPr>
        <sz val="11"/>
        <color theme="1"/>
        <rFont val="Verdana"/>
        <family val="2"/>
      </rPr>
      <t>2</t>
    </r>
    <r>
      <rPr>
        <sz val="11"/>
        <color theme="1"/>
        <rFont val="宋体"/>
        <family val="3"/>
        <charset val="134"/>
      </rPr>
      <t>个标签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</si>
  <si>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的印象卡片，包含</t>
    </r>
    <r>
      <rPr>
        <sz val="11"/>
        <color theme="1"/>
        <rFont val="Verdana"/>
        <family val="2"/>
      </rPr>
      <t>2</t>
    </r>
    <r>
      <rPr>
        <sz val="11"/>
        <color theme="1"/>
        <rFont val="宋体"/>
        <family val="3"/>
        <charset val="134"/>
      </rPr>
      <t>个标签</t>
    </r>
    <phoneticPr fontId="2" type="noConversion"/>
  </si>
  <si>
    <t>正常业务及统计功能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</si>
  <si>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结束通话</t>
    </r>
    <phoneticPr fontId="2" type="noConversion"/>
  </si>
  <si>
    <r>
      <t>Mock</t>
    </r>
    <r>
      <rPr>
        <sz val="11"/>
        <color theme="1"/>
        <rFont val="宋体"/>
        <family val="3"/>
        <charset val="134"/>
      </rPr>
      <t>请求：查询所有统计项</t>
    </r>
  </si>
  <si>
    <r>
      <t>Mock</t>
    </r>
    <r>
      <rPr>
        <sz val="11"/>
        <color theme="1"/>
        <rFont val="宋体"/>
        <family val="3"/>
        <charset val="134"/>
      </rPr>
      <t>请求：查询所有统计项，包括：在线设备池设备数，在线设备池上限，随机业务设备池设备数，随机业务设备池上限，处于聊天状态的设备数，处于随机聊天状态的设备数，业务设备池的热门兴趣标签</t>
    </r>
    <phoneticPr fontId="2" type="noConversion"/>
  </si>
  <si>
    <t>正确得到各个统计项</t>
    <phoneticPr fontId="2" type="noConversion"/>
  </si>
  <si>
    <r>
      <t>B</t>
    </r>
    <r>
      <rPr>
        <sz val="11"/>
        <color theme="1"/>
        <rFont val="宋体"/>
        <family val="3"/>
        <charset val="134"/>
      </rPr>
      <t>应该收到</t>
    </r>
    <r>
      <rPr>
        <sz val="11"/>
        <color theme="1"/>
        <rFont val="Verdana"/>
        <family val="2"/>
      </rPr>
      <t>A</t>
    </r>
    <r>
      <rPr>
        <sz val="11"/>
        <color theme="1"/>
        <rFont val="宋体"/>
        <family val="3"/>
        <charset val="134"/>
      </rPr>
      <t>掉线的通知？</t>
    </r>
    <phoneticPr fontId="2" type="noConversion"/>
  </si>
  <si>
    <r>
      <rPr>
        <sz val="11"/>
        <color theme="1"/>
        <rFont val="宋体"/>
        <family val="3"/>
        <charset val="134"/>
      </rPr>
      <t>建立真实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</t>
    </r>
    <phoneticPr fontId="2" type="noConversion"/>
  </si>
  <si>
    <r>
      <rPr>
        <sz val="11"/>
        <color theme="1"/>
        <rFont val="宋体"/>
        <family val="3"/>
        <charset val="134"/>
      </rPr>
      <t>通过</t>
    </r>
    <r>
      <rPr>
        <sz val="11"/>
        <color theme="1"/>
        <rFont val="Verdana"/>
        <family val="2"/>
      </rPr>
      <t>echo.html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</t>
    </r>
    <phoneticPr fontId="2" type="noConversion"/>
  </si>
  <si>
    <r>
      <rPr>
        <sz val="11"/>
        <color theme="1"/>
        <rFont val="宋体"/>
        <family val="3"/>
        <charset val="134"/>
      </rPr>
      <t>成功</t>
    </r>
    <phoneticPr fontId="2" type="noConversion"/>
  </si>
  <si>
    <r>
      <rPr>
        <sz val="11"/>
        <color theme="1"/>
        <rFont val="宋体"/>
        <family val="3"/>
        <charset val="134"/>
      </rPr>
      <t>通过页面发送设备同步的</t>
    </r>
    <r>
      <rPr>
        <sz val="11"/>
        <color theme="1"/>
        <rFont val="Verdana"/>
        <family val="2"/>
      </rPr>
      <t>Json</t>
    </r>
    <r>
      <rPr>
        <sz val="11"/>
        <color theme="1"/>
        <rFont val="宋体"/>
        <family val="3"/>
        <charset val="134"/>
      </rPr>
      <t>命令</t>
    </r>
    <phoneticPr fontId="2" type="noConversion"/>
  </si>
  <si>
    <t>在线设备池中设备数量</t>
    <phoneticPr fontId="2" type="noConversion"/>
  </si>
  <si>
    <t>在线设备池中设备数量不变</t>
    <phoneticPr fontId="2" type="noConversion"/>
  </si>
  <si>
    <r>
      <rPr>
        <sz val="11"/>
        <color theme="1"/>
        <rFont val="宋体"/>
        <family val="3"/>
        <charset val="134"/>
      </rPr>
      <t>调用：A</t>
    </r>
    <r>
      <rPr>
        <sz val="11"/>
        <color theme="1"/>
        <rFont val="Verdana"/>
        <family val="2"/>
      </rPr>
      <t/>
    </r>
  </si>
  <si>
    <r>
      <rPr>
        <sz val="11"/>
        <color theme="1"/>
        <rFont val="宋体"/>
        <family val="3"/>
        <charset val="134"/>
      </rPr>
      <t>调用：A</t>
    </r>
    <r>
      <rPr>
        <sz val="11"/>
        <color theme="1"/>
        <rFont val="Verdana"/>
        <family val="2"/>
      </rPr>
      <t>调用：</t>
    </r>
    <r>
      <rPr>
        <sz val="11"/>
        <color theme="1"/>
        <rFont val="宋体"/>
        <family val="2"/>
        <charset val="134"/>
        <scheme val="minor"/>
      </rPr>
      <t>A DeviceWrapper::getServiceStatus</t>
    </r>
    <phoneticPr fontId="2" type="noConversion"/>
  </si>
  <si>
    <t>得到在线设备池设备数量不变</t>
    <phoneticPr fontId="2" type="noConversion"/>
  </si>
  <si>
    <r>
      <rPr>
        <sz val="11"/>
        <color theme="1"/>
        <rFont val="宋体"/>
        <family val="3"/>
        <charset val="134"/>
      </rPr>
      <t>双方确认</t>
    </r>
    <r>
      <rPr>
        <sz val="11"/>
        <color theme="1"/>
        <rFont val="Verdana"/>
        <family val="2"/>
      </rPr>
      <t>(A</t>
    </r>
    <r>
      <rPr>
        <sz val="11"/>
        <color theme="1"/>
        <rFont val="宋体"/>
        <family val="3"/>
        <charset val="134"/>
      </rPr>
      <t>拒绝</t>
    </r>
    <r>
      <rPr>
        <sz val="11"/>
        <color theme="1"/>
        <rFont val="Verdana"/>
        <family val="2"/>
      </rPr>
      <t>)</t>
    </r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</si>
  <si>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2</t>
    </r>
    <phoneticPr fontId="2" type="noConversion"/>
  </si>
  <si>
    <r>
      <rPr>
        <sz val="11"/>
        <color theme="1"/>
        <rFont val="宋体"/>
        <family val="3"/>
        <charset val="134"/>
      </rPr>
      <t>得到业务会话池中会话的数量</t>
    </r>
    <r>
      <rPr>
        <sz val="11"/>
        <color theme="1"/>
        <rFont val="Verdana"/>
        <family val="2"/>
      </rPr>
      <t>2</t>
    </r>
    <phoneticPr fontId="2" type="noConversion"/>
  </si>
  <si>
    <r>
      <rPr>
        <sz val="11"/>
        <color theme="1"/>
        <rFont val="宋体"/>
        <family val="3"/>
        <charset val="134"/>
      </rPr>
      <t>双方确认</t>
    </r>
    <r>
      <rPr>
        <sz val="11"/>
        <color theme="1"/>
        <rFont val="Verdana"/>
        <family val="2"/>
      </rPr>
      <t>(A</t>
    </r>
    <r>
      <rPr>
        <sz val="11"/>
        <color theme="1"/>
        <rFont val="宋体"/>
        <family val="3"/>
        <charset val="134"/>
      </rPr>
      <t>同意后</t>
    </r>
    <r>
      <rPr>
        <sz val="11"/>
        <color theme="1"/>
        <rFont val="Verdana"/>
        <family val="2"/>
      </rPr>
      <t>B</t>
    </r>
    <r>
      <rPr>
        <sz val="11"/>
        <color theme="1"/>
        <rFont val="宋体"/>
        <family val="3"/>
        <charset val="134"/>
      </rPr>
      <t>拒绝</t>
    </r>
    <r>
      <rPr>
        <sz val="11"/>
        <color theme="1"/>
        <rFont val="Verdana"/>
        <family val="2"/>
      </rPr>
      <t>)</t>
    </r>
    <phoneticPr fontId="2" type="noConversion"/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</si>
  <si>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DaoWrapper::flush</t>
    </r>
    <phoneticPr fontId="2" type="noConversion"/>
  </si>
  <si>
    <r>
      <t>A</t>
    </r>
    <r>
      <rPr>
        <sz val="11"/>
        <color theme="1"/>
        <rFont val="宋体"/>
        <family val="3"/>
        <charset val="134"/>
      </rPr>
      <t>的标签正确更新到数据库中</t>
    </r>
    <phoneticPr fontId="2" type="noConversion"/>
  </si>
  <si>
    <r>
      <rPr>
        <sz val="11"/>
        <color theme="1"/>
        <rFont val="宋体"/>
        <family val="3"/>
        <charset val="134"/>
      </rPr>
      <t>收到</t>
    </r>
    <r>
      <rPr>
        <sz val="11"/>
        <color theme="1"/>
        <rFont val="Verdana"/>
        <family val="2"/>
      </rPr>
      <t>Server</t>
    </r>
    <r>
      <rPr>
        <sz val="11"/>
        <color theme="1"/>
        <rFont val="宋体"/>
        <family val="3"/>
        <charset val="134"/>
      </rPr>
      <t>响应：非法请求</t>
    </r>
    <phoneticPr fontId="2" type="noConversion"/>
  </si>
  <si>
    <r>
      <t>Server</t>
    </r>
    <r>
      <rPr>
        <sz val="11"/>
        <color theme="1"/>
        <rFont val="宋体"/>
        <family val="3"/>
        <charset val="134"/>
      </rPr>
      <t>已经部署</t>
    </r>
    <phoneticPr fontId="2" type="noConversion"/>
  </si>
  <si>
    <t>DM_11</t>
    <phoneticPr fontId="2" type="noConversion"/>
  </si>
  <si>
    <t>EX_02</t>
    <phoneticPr fontId="2" type="noConversion"/>
  </si>
  <si>
    <t>DM_05</t>
    <phoneticPr fontId="2" type="noConversion"/>
  </si>
  <si>
    <t>DM_13</t>
    <phoneticPr fontId="2" type="noConversion"/>
  </si>
  <si>
    <t>TC_03</t>
    <phoneticPr fontId="2" type="noConversion"/>
  </si>
  <si>
    <t>TC_10</t>
    <phoneticPr fontId="2" type="noConversion"/>
  </si>
  <si>
    <t>TC_18</t>
  </si>
  <si>
    <t>TC_19</t>
  </si>
  <si>
    <t>TC_20</t>
  </si>
  <si>
    <t>TC_21</t>
  </si>
  <si>
    <t>TC_22</t>
  </si>
  <si>
    <t>TC_23</t>
  </si>
  <si>
    <t>TC_01 WebSocket连接维持</t>
  </si>
  <si>
    <t>TC_02 建立真实WebSocket连接</t>
  </si>
  <si>
    <t>TC_03 WebSocket超时（设备信息未同步）</t>
  </si>
  <si>
    <t>TC_05 已有设备同步_禁聊设备</t>
  </si>
  <si>
    <t>TC_06 已有设备同步_禁聊设备解禁</t>
  </si>
  <si>
    <t>TC_07 设备同步_在线设备池容量达到上限</t>
  </si>
  <si>
    <t>TC_08 连接超时（设备已同步）</t>
  </si>
  <si>
    <t>TC_09 连接超时（设备已进入设备连接池，未匹配）</t>
  </si>
  <si>
    <t>TC_10 连接超时（设备已经匹配，业务会话绑定过程A发送消息出错）</t>
  </si>
  <si>
    <t>TC_11 连接超时（设备已经匹配，业务会话绑定过程A和B发送消息都出错）</t>
  </si>
  <si>
    <t>TC_12 连接超时（设备已经匹配，业务会话绑定过程A未响应出错）</t>
  </si>
  <si>
    <t>TC_13 连接超时（A同意后通知B出错）</t>
  </si>
  <si>
    <t>TC_14 连接超时（A同意后通知B后B的响应超时）</t>
  </si>
  <si>
    <t>TC_15 连接超时（A同意后通知B，B也同意后通知A时出错）</t>
  </si>
  <si>
    <t>TC_16 连接超时（A同意后通知B，B也同意后通知A时超时）</t>
  </si>
  <si>
    <t>TC_17 连接超时（双方通话，A掉线）</t>
  </si>
  <si>
    <t>TC_18 连接超时（双方互评，A掉线）</t>
  </si>
  <si>
    <t>TC_19 双方确认(A拒绝)</t>
  </si>
  <si>
    <t>TC_20 双方确认(A同意后B拒绝)</t>
  </si>
  <si>
    <t>TC_21 更新兴趣卡片</t>
  </si>
  <si>
    <t>TC_22 更新印象卡片</t>
  </si>
  <si>
    <t>TC_23 正常业务及统计功能</t>
  </si>
  <si>
    <r>
      <t>Case</t>
    </r>
    <r>
      <rPr>
        <sz val="18"/>
        <color theme="1"/>
        <rFont val="宋体"/>
        <family val="3"/>
        <charset val="134"/>
      </rPr>
      <t>目录</t>
    </r>
    <phoneticPr fontId="2" type="noConversion"/>
  </si>
  <si>
    <t>DM_07</t>
    <phoneticPr fontId="2" type="noConversion"/>
  </si>
  <si>
    <t>DM_08</t>
    <phoneticPr fontId="2" type="noConversion"/>
  </si>
  <si>
    <t>得到更新后最后登录时间</t>
    <phoneticPr fontId="2" type="noConversion"/>
  </si>
  <si>
    <r>
      <rPr>
        <sz val="11"/>
        <color theme="1"/>
        <rFont val="宋体"/>
        <family val="3"/>
        <charset val="134"/>
      </rPr>
      <t>新设备首次同步</t>
    </r>
    <r>
      <rPr>
        <sz val="11"/>
        <color theme="1"/>
        <rFont val="Verdana"/>
        <family val="2"/>
      </rPr>
      <t>/</t>
    </r>
    <r>
      <rPr>
        <sz val="11"/>
        <color theme="1"/>
        <rFont val="宋体"/>
        <family val="3"/>
        <charset val="134"/>
      </rPr>
      <t>已有正常状态设备同步</t>
    </r>
    <phoneticPr fontId="2" type="noConversion"/>
  </si>
  <si>
    <t>TC_04 新设备首次同步/已有正常状态设备同步</t>
    <phoneticPr fontId="2" type="noConversion"/>
  </si>
  <si>
    <r>
      <t>Mock</t>
    </r>
    <r>
      <rPr>
        <sz val="11"/>
        <color theme="1"/>
        <rFont val="宋体"/>
        <family val="3"/>
        <charset val="134"/>
      </rPr>
      <t>事件：</t>
    </r>
    <r>
      <rPr>
        <sz val="11"/>
        <color theme="1"/>
        <rFont val="Verdana"/>
        <family val="2"/>
      </rPr>
      <t>onClose</t>
    </r>
    <phoneticPr fontId="2" type="noConversion"/>
  </si>
  <si>
    <t>操作成功</t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</si>
  <si>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: 1</t>
    </r>
    <phoneticPr fontId="2" type="noConversion"/>
  </si>
  <si>
    <r>
      <rPr>
        <sz val="11"/>
        <color theme="1"/>
        <rFont val="宋体"/>
        <family val="3"/>
        <charset val="134"/>
      </rPr>
      <t>得到在线设备池设备数量</t>
    </r>
    <r>
      <rPr>
        <sz val="11"/>
        <color theme="1"/>
        <rFont val="Verdana"/>
        <family val="2"/>
      </rPr>
      <t>: 0</t>
    </r>
    <phoneticPr fontId="2" type="noConversion"/>
  </si>
  <si>
    <r>
      <t>建立</t>
    </r>
    <r>
      <rPr>
        <sz val="11"/>
        <color theme="1"/>
        <rFont val="Verdana"/>
        <family val="2"/>
      </rPr>
      <t>WebSocket</t>
    </r>
    <r>
      <rPr>
        <sz val="11"/>
        <color theme="1"/>
        <rFont val="宋体"/>
        <family val="3"/>
        <charset val="134"/>
      </rPr>
      <t>连接</t>
    </r>
  </si>
  <si>
    <r>
      <rPr>
        <sz val="11"/>
        <color theme="1"/>
        <rFont val="宋体"/>
        <family val="3"/>
        <charset val="134"/>
      </rPr>
      <t>调用：</t>
    </r>
    <r>
      <rPr>
        <sz val="11"/>
        <color theme="1"/>
        <rFont val="Verdana"/>
        <family val="2"/>
      </rPr>
      <t>DeviceWrapper::getLastActivityTime</t>
    </r>
    <phoneticPr fontId="2" type="noConversion"/>
  </si>
  <si>
    <t xml:space="preserve">    Dim i As Integer
    Dim tcIndex As String
    For i = 6 To 28
        Cells(i, 3).Select
        If (i - 5) &gt;= 10 Then
            tcIndex = "TC_" &amp; (i - 5)
        Else
            tcIndex = "TC_0" &amp; (i - 5)
        End If
        ActiveSheet.Hyperlinks.Add Anchor:=Selection, Address:="", SubAddress:=tcIndex
    Next i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</si>
</sst>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Verdana"/>
      <family val="2"/>
    </font>
    <font>
      <sz val="11"/>
      <color theme="1"/>
      <name val="宋体"/>
      <family val="3"/>
      <charset val="134"/>
    </font>
    <font>
      <sz val="11"/>
      <color theme="1"/>
      <name val="Wingdings"/>
      <charset val="2"/>
    </font>
    <font>
      <sz val="18"/>
      <color theme="1"/>
      <name val="Verdana"/>
      <family val="2"/>
    </font>
    <font>
      <sz val="1"/>
      <color theme="1"/>
      <name val="宋体"/>
      <family val="3"/>
      <charset val="134"/>
      <scheme val="minor"/>
    </font>
    <font>
      <sz val="1"/>
      <color theme="1"/>
      <name val="Verdana"/>
      <family val="2"/>
    </font>
    <font>
      <u/>
      <sz val="11"/>
      <color theme="10"/>
      <name val="宋体"/>
      <family val="3"/>
      <charset val="134"/>
    </font>
    <font>
      <sz val="16"/>
      <color theme="1"/>
      <name val="Verdana"/>
      <family val="2"/>
    </font>
    <font>
      <sz val="18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9" fillId="2" borderId="0" xfId="1" applyFill="1" applyAlignment="1" applyProtection="1">
      <alignment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2"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DOCUME~1\A\LOCALS~1\Temp\~edx7.emf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9</xdr:row>
      <xdr:rowOff>57150</xdr:rowOff>
    </xdr:from>
    <xdr:to>
      <xdr:col>11</xdr:col>
      <xdr:colOff>495300</xdr:colOff>
      <xdr:row>35</xdr:row>
      <xdr:rowOff>66675</xdr:rowOff>
    </xdr:to>
    <xdr:pic>
      <xdr:nvPicPr>
        <xdr:cNvPr id="4" name="~edx7.emf" descr="C:\DOCUME~1\A\LOCALS~1\Temp\~edx7.emf"/>
        <xdr:cNvPicPr>
          <a:picLocks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285875" y="1600200"/>
          <a:ext cx="6753225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8:C42"/>
  <sheetViews>
    <sheetView topLeftCell="A7" workbookViewId="0">
      <selection activeCell="C48" sqref="C48"/>
    </sheetView>
  </sheetViews>
  <sheetFormatPr defaultRowHeight="13.5"/>
  <cols>
    <col min="1" max="16384" width="9" style="19"/>
  </cols>
  <sheetData>
    <row r="8" spans="3:3">
      <c r="C8" s="19" t="s">
        <v>63</v>
      </c>
    </row>
    <row r="9" spans="3:3">
      <c r="C9" s="19" t="s">
        <v>64</v>
      </c>
    </row>
    <row r="38" spans="2:3" ht="14.25">
      <c r="B38" s="20" t="s">
        <v>66</v>
      </c>
      <c r="C38" s="19" t="s">
        <v>65</v>
      </c>
    </row>
    <row r="39" spans="2:3" ht="14.25">
      <c r="B39" s="20"/>
      <c r="C39" s="19" t="s">
        <v>69</v>
      </c>
    </row>
    <row r="40" spans="2:3" ht="14.25">
      <c r="B40" s="20" t="s">
        <v>66</v>
      </c>
      <c r="C40" s="19" t="s">
        <v>67</v>
      </c>
    </row>
    <row r="41" spans="2:3" ht="14.25">
      <c r="B41" s="20" t="s">
        <v>66</v>
      </c>
      <c r="C41" s="19" t="s">
        <v>68</v>
      </c>
    </row>
    <row r="42" spans="2:3" ht="14.25">
      <c r="B42" s="20" t="s">
        <v>66</v>
      </c>
      <c r="C42" s="19" t="s">
        <v>106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4:C28"/>
  <sheetViews>
    <sheetView topLeftCell="A7" workbookViewId="0">
      <selection activeCell="E24" sqref="E24"/>
    </sheetView>
  </sheetViews>
  <sheetFormatPr defaultRowHeight="19.5"/>
  <cols>
    <col min="1" max="1" width="9" style="26"/>
    <col min="2" max="2" width="9" style="27"/>
    <col min="3" max="3" width="64.875" style="27" customWidth="1"/>
    <col min="4" max="16384" width="9" style="27"/>
  </cols>
  <sheetData>
    <row r="4" spans="3:3" ht="22.5">
      <c r="C4" s="28" t="s">
        <v>316</v>
      </c>
    </row>
    <row r="6" spans="3:3">
      <c r="C6" s="25" t="s">
        <v>294</v>
      </c>
    </row>
    <row r="7" spans="3:3">
      <c r="C7" s="25" t="s">
        <v>295</v>
      </c>
    </row>
    <row r="8" spans="3:3">
      <c r="C8" s="25" t="s">
        <v>296</v>
      </c>
    </row>
    <row r="9" spans="3:3">
      <c r="C9" s="25" t="s">
        <v>321</v>
      </c>
    </row>
    <row r="10" spans="3:3">
      <c r="C10" s="25" t="s">
        <v>297</v>
      </c>
    </row>
    <row r="11" spans="3:3">
      <c r="C11" s="25" t="s">
        <v>298</v>
      </c>
    </row>
    <row r="12" spans="3:3">
      <c r="C12" s="25" t="s">
        <v>299</v>
      </c>
    </row>
    <row r="13" spans="3:3">
      <c r="C13" s="25" t="s">
        <v>300</v>
      </c>
    </row>
    <row r="14" spans="3:3">
      <c r="C14" s="25" t="s">
        <v>301</v>
      </c>
    </row>
    <row r="15" spans="3:3">
      <c r="C15" s="25" t="s">
        <v>302</v>
      </c>
    </row>
    <row r="16" spans="3:3">
      <c r="C16" s="25" t="s">
        <v>303</v>
      </c>
    </row>
    <row r="17" spans="3:3">
      <c r="C17" s="25" t="s">
        <v>304</v>
      </c>
    </row>
    <row r="18" spans="3:3">
      <c r="C18" s="25" t="s">
        <v>305</v>
      </c>
    </row>
    <row r="19" spans="3:3">
      <c r="C19" s="25" t="s">
        <v>306</v>
      </c>
    </row>
    <row r="20" spans="3:3">
      <c r="C20" s="25" t="s">
        <v>307</v>
      </c>
    </row>
    <row r="21" spans="3:3">
      <c r="C21" s="25" t="s">
        <v>308</v>
      </c>
    </row>
    <row r="22" spans="3:3">
      <c r="C22" s="25" t="s">
        <v>309</v>
      </c>
    </row>
    <row r="23" spans="3:3">
      <c r="C23" s="25" t="s">
        <v>310</v>
      </c>
    </row>
    <row r="24" spans="3:3">
      <c r="C24" s="25" t="s">
        <v>311</v>
      </c>
    </row>
    <row r="25" spans="3:3">
      <c r="C25" s="25" t="s">
        <v>312</v>
      </c>
    </row>
    <row r="26" spans="3:3">
      <c r="C26" s="25" t="s">
        <v>313</v>
      </c>
    </row>
    <row r="27" spans="3:3">
      <c r="C27" s="25" t="s">
        <v>314</v>
      </c>
    </row>
    <row r="28" spans="3:3">
      <c r="C28" s="25" t="s">
        <v>315</v>
      </c>
    </row>
  </sheetData>
  <phoneticPr fontId="2" type="noConversion"/>
  <hyperlinks>
    <hyperlink ref="C6" location="TC_01" display="TC_01"/>
    <hyperlink ref="C7" location="TC_02" display="TC_02"/>
    <hyperlink ref="C8" location="TC_03" display="TC_03"/>
    <hyperlink ref="C9" location="TC_04" display="TC_04"/>
    <hyperlink ref="C10" location="TC_05" display="TC_05"/>
    <hyperlink ref="C11" location="TC_06" display="TC_06"/>
    <hyperlink ref="C12" location="TC_07" display="TC_07"/>
    <hyperlink ref="C13" location="TC_08" display="TC_08"/>
    <hyperlink ref="C14" location="TC_09" display="TC_09"/>
    <hyperlink ref="C15" location="TC_10" display="TC_10"/>
    <hyperlink ref="C16" location="TC_11" display="TC_11"/>
    <hyperlink ref="C17" location="TC_12" display="TC_12"/>
    <hyperlink ref="C18" location="TC_13" display="TC_13"/>
    <hyperlink ref="C19" location="TC_14" display="TC_14"/>
    <hyperlink ref="C20" location="TC_15" display="TC_15"/>
    <hyperlink ref="C21" location="TC_16" display="TC_16"/>
    <hyperlink ref="C22" location="TC_17" display="TC_17"/>
    <hyperlink ref="C23" location="TC_18" display="TC_18"/>
    <hyperlink ref="C24" location="TC_19" display="TC_19"/>
    <hyperlink ref="C25" location="TC_20" display="TC_20"/>
    <hyperlink ref="C26" location="TC_21" display="TC_21"/>
    <hyperlink ref="C27" location="TC_22" display="TC_22"/>
    <hyperlink ref="C28" location="TC_23" display="TC_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P492"/>
  <sheetViews>
    <sheetView tabSelected="1" workbookViewId="0">
      <selection activeCell="P16" sqref="P16"/>
    </sheetView>
  </sheetViews>
  <sheetFormatPr defaultRowHeight="21.75" customHeight="1"/>
  <cols>
    <col min="1" max="1" width="9" style="21"/>
    <col min="2" max="2" width="9" style="3"/>
    <col min="3" max="3" width="9.375" style="3" customWidth="1"/>
    <col min="4" max="4" width="62.125" style="2" customWidth="1"/>
    <col min="5" max="5" width="39.5" style="3" customWidth="1"/>
    <col min="6" max="6" width="17.875" style="3" customWidth="1"/>
    <col min="7" max="8" width="9" style="3"/>
    <col min="9" max="9" width="9" style="1"/>
    <col min="10" max="16384" width="9" style="3"/>
  </cols>
  <sheetData>
    <row r="3" spans="3:16" ht="21.75" customHeight="1">
      <c r="C3" s="1" t="s">
        <v>44</v>
      </c>
      <c r="D3" s="4" t="s">
        <v>107</v>
      </c>
      <c r="I3" s="1" t="str">
        <f t="shared" ref="I3:I112" si="0">IF(E3="",C3 &amp; " " &amp; D3, "")</f>
        <v>TC_01 WebSocket连接维持</v>
      </c>
      <c r="P3" s="2" t="s">
        <v>328</v>
      </c>
    </row>
    <row r="4" spans="3:16" ht="21.75" customHeight="1">
      <c r="C4" s="6" t="s">
        <v>108</v>
      </c>
      <c r="D4" s="7" t="s">
        <v>109</v>
      </c>
      <c r="E4" s="8" t="s">
        <v>110</v>
      </c>
      <c r="F4" s="8" t="s">
        <v>111</v>
      </c>
      <c r="I4" s="1" t="str">
        <f t="shared" si="0"/>
        <v/>
      </c>
    </row>
    <row r="5" spans="3:16" ht="21.75" customHeight="1">
      <c r="C5" s="5" t="s">
        <v>112</v>
      </c>
      <c r="D5" s="10" t="s">
        <v>113</v>
      </c>
      <c r="E5" s="5" t="s">
        <v>245</v>
      </c>
      <c r="F5" s="5"/>
      <c r="I5" s="1" t="str">
        <f t="shared" si="0"/>
        <v/>
      </c>
    </row>
    <row r="6" spans="3:16" ht="21.75" customHeight="1">
      <c r="C6" s="5" t="s">
        <v>114</v>
      </c>
      <c r="D6" s="10" t="s">
        <v>115</v>
      </c>
      <c r="E6" s="5" t="s">
        <v>116</v>
      </c>
      <c r="F6" s="5"/>
      <c r="I6" s="1" t="str">
        <f t="shared" si="0"/>
        <v/>
      </c>
    </row>
    <row r="7" spans="3:16" ht="21.75" customHeight="1">
      <c r="C7" s="5" t="s">
        <v>0</v>
      </c>
      <c r="D7" s="10" t="s">
        <v>74</v>
      </c>
      <c r="E7" s="5" t="s">
        <v>118</v>
      </c>
      <c r="F7" s="5"/>
      <c r="I7" s="1" t="str">
        <f t="shared" si="0"/>
        <v/>
      </c>
    </row>
    <row r="8" spans="3:16" ht="21.75" customHeight="1">
      <c r="C8" s="5" t="s">
        <v>1</v>
      </c>
      <c r="D8" s="10" t="s">
        <v>120</v>
      </c>
      <c r="E8" s="5" t="s">
        <v>121</v>
      </c>
      <c r="F8" s="5"/>
      <c r="I8" s="1" t="str">
        <f t="shared" si="0"/>
        <v/>
      </c>
    </row>
    <row r="9" spans="3:16" ht="21.75" customHeight="1">
      <c r="C9" s="5" t="s">
        <v>2</v>
      </c>
      <c r="D9" s="10" t="s">
        <v>74</v>
      </c>
      <c r="E9" s="5" t="s">
        <v>122</v>
      </c>
      <c r="F9" s="5" t="s">
        <v>282</v>
      </c>
      <c r="I9" s="1" t="str">
        <f t="shared" si="0"/>
        <v/>
      </c>
    </row>
    <row r="10" spans="3:16" ht="21.75" customHeight="1">
      <c r="C10" s="5" t="s">
        <v>3</v>
      </c>
      <c r="D10" s="10" t="s">
        <v>71</v>
      </c>
      <c r="E10" s="10" t="s">
        <v>123</v>
      </c>
      <c r="F10" s="5"/>
      <c r="I10" s="1" t="str">
        <f t="shared" si="0"/>
        <v/>
      </c>
    </row>
    <row r="11" spans="3:16" ht="21.75" customHeight="1">
      <c r="C11" s="5" t="s">
        <v>4</v>
      </c>
      <c r="D11" s="10" t="s">
        <v>124</v>
      </c>
      <c r="E11" s="5" t="s">
        <v>125</v>
      </c>
      <c r="F11" s="5" t="s">
        <v>126</v>
      </c>
      <c r="I11" s="1" t="str">
        <f t="shared" si="0"/>
        <v/>
      </c>
    </row>
    <row r="12" spans="3:16" ht="21.75" customHeight="1">
      <c r="C12" s="5" t="s">
        <v>5</v>
      </c>
      <c r="D12" s="10" t="s">
        <v>71</v>
      </c>
      <c r="E12" s="10" t="s">
        <v>123</v>
      </c>
      <c r="F12" s="5"/>
      <c r="I12" s="1" t="str">
        <f t="shared" si="0"/>
        <v/>
      </c>
    </row>
    <row r="13" spans="3:16" ht="21.75" customHeight="1">
      <c r="C13" s="5" t="s">
        <v>62</v>
      </c>
      <c r="D13" s="10" t="s">
        <v>127</v>
      </c>
      <c r="E13" s="5" t="s">
        <v>128</v>
      </c>
      <c r="F13" s="5"/>
      <c r="I13" s="1" t="str">
        <f t="shared" si="0"/>
        <v/>
      </c>
    </row>
    <row r="14" spans="3:16" ht="21.75" customHeight="1">
      <c r="C14" s="23"/>
      <c r="D14" s="24"/>
      <c r="E14" s="23"/>
      <c r="F14" s="23"/>
    </row>
    <row r="15" spans="3:16" ht="21.75" customHeight="1">
      <c r="C15" s="1" t="s">
        <v>129</v>
      </c>
      <c r="D15" s="4" t="s">
        <v>265</v>
      </c>
      <c r="I15" s="1" t="str">
        <f t="shared" ref="I15:I19" si="1">IF(E15="",C15 &amp; " " &amp; D15, "")</f>
        <v>TC_02 建立真实WebSocket连接</v>
      </c>
    </row>
    <row r="16" spans="3:16" ht="21.75" customHeight="1">
      <c r="C16" s="6" t="s">
        <v>108</v>
      </c>
      <c r="D16" s="7" t="s">
        <v>109</v>
      </c>
      <c r="E16" s="8" t="s">
        <v>110</v>
      </c>
      <c r="F16" s="8" t="s">
        <v>111</v>
      </c>
      <c r="I16" s="1" t="str">
        <f t="shared" si="1"/>
        <v/>
      </c>
    </row>
    <row r="17" spans="3:9" ht="21.75" customHeight="1">
      <c r="C17" s="5" t="s">
        <v>112</v>
      </c>
      <c r="D17" s="10" t="s">
        <v>281</v>
      </c>
      <c r="E17" s="5" t="s">
        <v>245</v>
      </c>
      <c r="F17" s="5"/>
      <c r="I17" s="1" t="str">
        <f t="shared" si="1"/>
        <v/>
      </c>
    </row>
    <row r="18" spans="3:9" ht="21.75" customHeight="1">
      <c r="C18" s="5" t="s">
        <v>114</v>
      </c>
      <c r="D18" s="10" t="s">
        <v>266</v>
      </c>
      <c r="E18" s="5" t="s">
        <v>267</v>
      </c>
      <c r="F18" s="5" t="s">
        <v>117</v>
      </c>
      <c r="I18" s="1" t="str">
        <f t="shared" si="1"/>
        <v/>
      </c>
    </row>
    <row r="19" spans="3:9" ht="21.75" customHeight="1">
      <c r="C19" s="5" t="s">
        <v>0</v>
      </c>
      <c r="D19" s="10" t="s">
        <v>268</v>
      </c>
      <c r="E19" s="5" t="s">
        <v>142</v>
      </c>
      <c r="F19" s="5"/>
      <c r="I19" s="1" t="str">
        <f t="shared" si="1"/>
        <v/>
      </c>
    </row>
    <row r="20" spans="3:9" ht="21.75" customHeight="1">
      <c r="I20" s="1" t="str">
        <f t="shared" si="0"/>
        <v xml:space="preserve"> </v>
      </c>
    </row>
    <row r="21" spans="3:9" ht="21.75" customHeight="1">
      <c r="C21" s="1" t="s">
        <v>286</v>
      </c>
      <c r="D21" s="4" t="s">
        <v>130</v>
      </c>
      <c r="I21" s="1" t="str">
        <f t="shared" si="0"/>
        <v>TC_03 WebSocket超时（设备信息未同步）</v>
      </c>
    </row>
    <row r="22" spans="3:9" ht="21.75" customHeight="1">
      <c r="C22" s="6" t="s">
        <v>108</v>
      </c>
      <c r="D22" s="7" t="s">
        <v>109</v>
      </c>
      <c r="E22" s="8" t="s">
        <v>110</v>
      </c>
      <c r="F22" s="8" t="s">
        <v>111</v>
      </c>
      <c r="I22" s="1" t="str">
        <f t="shared" si="0"/>
        <v/>
      </c>
    </row>
    <row r="23" spans="3:9" ht="21.75" customHeight="1">
      <c r="C23" s="5" t="s">
        <v>112</v>
      </c>
      <c r="D23" s="10" t="s">
        <v>113</v>
      </c>
      <c r="E23" s="5" t="s">
        <v>245</v>
      </c>
      <c r="F23" s="5"/>
      <c r="I23" s="1" t="str">
        <f t="shared" si="0"/>
        <v/>
      </c>
    </row>
    <row r="24" spans="3:9" ht="21.75" customHeight="1">
      <c r="C24" s="5" t="s">
        <v>114</v>
      </c>
      <c r="D24" s="10" t="s">
        <v>115</v>
      </c>
      <c r="E24" s="5" t="s">
        <v>116</v>
      </c>
      <c r="F24" s="5"/>
      <c r="I24" s="1" t="str">
        <f t="shared" si="0"/>
        <v/>
      </c>
    </row>
    <row r="25" spans="3:9" ht="21.75" customHeight="1">
      <c r="C25" s="5" t="s">
        <v>0</v>
      </c>
      <c r="D25" s="10" t="s">
        <v>120</v>
      </c>
      <c r="E25" s="5" t="s">
        <v>121</v>
      </c>
      <c r="F25" s="5"/>
      <c r="I25" s="1" t="str">
        <f t="shared" si="0"/>
        <v/>
      </c>
    </row>
    <row r="26" spans="3:9" ht="21.75" customHeight="1">
      <c r="C26" s="5" t="s">
        <v>0</v>
      </c>
      <c r="D26" s="10" t="s">
        <v>131</v>
      </c>
      <c r="E26" s="10" t="s">
        <v>113</v>
      </c>
      <c r="F26" s="5" t="s">
        <v>283</v>
      </c>
      <c r="I26" s="1" t="str">
        <f t="shared" si="0"/>
        <v/>
      </c>
    </row>
    <row r="27" spans="3:9" ht="21.75" customHeight="1">
      <c r="C27" s="5" t="s">
        <v>1</v>
      </c>
      <c r="D27" s="10" t="s">
        <v>132</v>
      </c>
      <c r="E27" s="10" t="s">
        <v>133</v>
      </c>
      <c r="F27" s="5"/>
      <c r="I27" s="1" t="str">
        <f t="shared" si="0"/>
        <v/>
      </c>
    </row>
    <row r="28" spans="3:9" ht="21.75" customHeight="1">
      <c r="C28" s="5" t="s">
        <v>2</v>
      </c>
      <c r="D28" s="10" t="s">
        <v>134</v>
      </c>
      <c r="E28" s="5" t="s">
        <v>135</v>
      </c>
      <c r="F28" s="5"/>
      <c r="I28" s="1" t="str">
        <f t="shared" si="0"/>
        <v/>
      </c>
    </row>
    <row r="29" spans="3:9" ht="21.75" customHeight="1">
      <c r="I29" s="1" t="str">
        <f t="shared" si="0"/>
        <v xml:space="preserve"> </v>
      </c>
    </row>
    <row r="30" spans="3:9" ht="21.75" customHeight="1">
      <c r="C30" s="1" t="s">
        <v>136</v>
      </c>
      <c r="D30" s="4" t="s">
        <v>320</v>
      </c>
      <c r="I30" s="1" t="str">
        <f t="shared" si="0"/>
        <v>TC_04 新设备首次同步/已有正常状态设备同步</v>
      </c>
    </row>
    <row r="31" spans="3:9" ht="21.75" customHeight="1">
      <c r="C31" s="6" t="s">
        <v>108</v>
      </c>
      <c r="D31" s="7" t="s">
        <v>109</v>
      </c>
      <c r="E31" s="8" t="s">
        <v>110</v>
      </c>
      <c r="F31" s="8" t="s">
        <v>111</v>
      </c>
      <c r="I31" s="1" t="str">
        <f t="shared" si="0"/>
        <v/>
      </c>
    </row>
    <row r="32" spans="3:9" ht="21.75" customHeight="1">
      <c r="C32" s="5" t="s">
        <v>112</v>
      </c>
      <c r="D32" s="10" t="s">
        <v>137</v>
      </c>
      <c r="E32" s="5" t="s">
        <v>245</v>
      </c>
      <c r="F32" s="5"/>
      <c r="I32" s="1" t="str">
        <f t="shared" si="0"/>
        <v/>
      </c>
    </row>
    <row r="33" spans="3:9" ht="21.75" customHeight="1">
      <c r="C33" s="5" t="s">
        <v>114</v>
      </c>
      <c r="D33" s="10" t="s">
        <v>74</v>
      </c>
      <c r="E33" s="5" t="s">
        <v>324</v>
      </c>
      <c r="F33" s="5"/>
      <c r="I33" s="1" t="str">
        <f t="shared" si="0"/>
        <v/>
      </c>
    </row>
    <row r="34" spans="3:9" ht="21.75" customHeight="1">
      <c r="C34" s="5" t="s">
        <v>0</v>
      </c>
      <c r="D34" s="10" t="s">
        <v>138</v>
      </c>
      <c r="E34" s="10" t="s">
        <v>139</v>
      </c>
      <c r="F34" s="5"/>
      <c r="I34" s="1" t="str">
        <f t="shared" si="0"/>
        <v/>
      </c>
    </row>
    <row r="35" spans="3:9" ht="21.75" customHeight="1">
      <c r="C35" s="5" t="s">
        <v>1</v>
      </c>
      <c r="D35" s="10" t="s">
        <v>141</v>
      </c>
      <c r="E35" s="5" t="s">
        <v>142</v>
      </c>
      <c r="F35" s="5" t="s">
        <v>284</v>
      </c>
      <c r="I35" s="1" t="str">
        <f t="shared" si="0"/>
        <v/>
      </c>
    </row>
    <row r="36" spans="3:9" ht="21.75" customHeight="1">
      <c r="C36" s="5" t="s">
        <v>2</v>
      </c>
      <c r="D36" s="10" t="s">
        <v>144</v>
      </c>
      <c r="E36" s="10" t="s">
        <v>145</v>
      </c>
      <c r="F36" s="5"/>
      <c r="I36" s="1" t="str">
        <f t="shared" si="0"/>
        <v/>
      </c>
    </row>
    <row r="37" spans="3:9" ht="21.75" customHeight="1">
      <c r="C37" s="5" t="s">
        <v>3</v>
      </c>
      <c r="D37" s="10" t="s">
        <v>146</v>
      </c>
      <c r="E37" s="10" t="s">
        <v>147</v>
      </c>
      <c r="F37" s="5"/>
      <c r="I37" s="1" t="str">
        <f t="shared" si="0"/>
        <v/>
      </c>
    </row>
    <row r="38" spans="3:9" ht="21.75" customHeight="1">
      <c r="C38" s="5" t="s">
        <v>4</v>
      </c>
      <c r="D38" s="10" t="s">
        <v>148</v>
      </c>
      <c r="E38" s="5" t="s">
        <v>149</v>
      </c>
      <c r="F38" s="5"/>
      <c r="I38" s="1" t="str">
        <f t="shared" si="0"/>
        <v/>
      </c>
    </row>
    <row r="39" spans="3:9" ht="21.75" customHeight="1">
      <c r="C39" s="5" t="s">
        <v>5</v>
      </c>
      <c r="D39" s="10" t="s">
        <v>138</v>
      </c>
      <c r="E39" s="10" t="s">
        <v>150</v>
      </c>
      <c r="F39" s="5" t="s">
        <v>285</v>
      </c>
      <c r="I39" s="1" t="str">
        <f t="shared" si="0"/>
        <v/>
      </c>
    </row>
    <row r="40" spans="3:9" ht="21.75" customHeight="1">
      <c r="C40" s="5" t="s">
        <v>62</v>
      </c>
      <c r="D40" s="10" t="s">
        <v>74</v>
      </c>
      <c r="E40" s="5" t="s">
        <v>269</v>
      </c>
      <c r="F40" s="5"/>
      <c r="I40" s="1" t="str">
        <f t="shared" si="0"/>
        <v/>
      </c>
    </row>
    <row r="41" spans="3:9" ht="21.75" customHeight="1">
      <c r="C41" s="5" t="s">
        <v>72</v>
      </c>
      <c r="D41" s="10" t="s">
        <v>327</v>
      </c>
      <c r="E41" s="12" t="s">
        <v>319</v>
      </c>
      <c r="F41" s="5"/>
      <c r="I41" s="1" t="str">
        <f t="shared" ref="I41" si="2">IF(E41="",C41 &amp; " " &amp; D41, "")</f>
        <v/>
      </c>
    </row>
    <row r="42" spans="3:9" ht="21.75" customHeight="1">
      <c r="C42" s="5" t="s">
        <v>73</v>
      </c>
      <c r="D42" s="10" t="s">
        <v>322</v>
      </c>
      <c r="E42" s="12" t="s">
        <v>323</v>
      </c>
      <c r="F42" s="5"/>
    </row>
    <row r="43" spans="3:9" ht="21.75" customHeight="1">
      <c r="C43" s="5" t="s">
        <v>76</v>
      </c>
      <c r="D43" s="10" t="s">
        <v>74</v>
      </c>
      <c r="E43" s="5" t="s">
        <v>325</v>
      </c>
      <c r="F43" s="5"/>
    </row>
    <row r="44" spans="3:9" ht="21.75" customHeight="1">
      <c r="C44" s="5" t="s">
        <v>77</v>
      </c>
      <c r="D44" s="11" t="s">
        <v>326</v>
      </c>
      <c r="E44" s="12" t="s">
        <v>323</v>
      </c>
      <c r="F44" s="5"/>
    </row>
    <row r="45" spans="3:9" ht="21.75" customHeight="1">
      <c r="C45" s="5" t="s">
        <v>78</v>
      </c>
      <c r="D45" s="10" t="s">
        <v>141</v>
      </c>
      <c r="E45" s="5" t="s">
        <v>142</v>
      </c>
      <c r="F45" s="5" t="s">
        <v>318</v>
      </c>
    </row>
    <row r="46" spans="3:9" ht="21.75" customHeight="1">
      <c r="C46" s="5" t="s">
        <v>79</v>
      </c>
      <c r="D46" s="10" t="s">
        <v>327</v>
      </c>
      <c r="E46" s="12" t="s">
        <v>319</v>
      </c>
      <c r="F46" s="5" t="s">
        <v>318</v>
      </c>
    </row>
    <row r="47" spans="3:9" ht="21.75" customHeight="1">
      <c r="I47" s="1" t="str">
        <f>IF(E47="",C47 &amp; " " &amp; D47, "")</f>
        <v xml:space="preserve"> </v>
      </c>
    </row>
    <row r="48" spans="3:9" ht="21.75" customHeight="1">
      <c r="C48" s="1" t="s">
        <v>151</v>
      </c>
      <c r="D48" s="4" t="s">
        <v>213</v>
      </c>
      <c r="I48" s="1" t="str">
        <f>IF(E48="",C48 &amp; " " &amp; D48, "")</f>
        <v>TC_05 已有设备同步_禁聊设备</v>
      </c>
    </row>
    <row r="49" spans="3:9" ht="21.75" customHeight="1">
      <c r="C49" s="6" t="s">
        <v>108</v>
      </c>
      <c r="D49" s="7" t="s">
        <v>109</v>
      </c>
      <c r="E49" s="8" t="s">
        <v>110</v>
      </c>
      <c r="F49" s="8" t="s">
        <v>111</v>
      </c>
      <c r="I49" s="1" t="str">
        <f>IF(E49="",C49 &amp; " " &amp; D49, "")</f>
        <v/>
      </c>
    </row>
    <row r="50" spans="3:9" ht="21.75" customHeight="1">
      <c r="C50" s="5" t="s">
        <v>112</v>
      </c>
      <c r="D50" s="10" t="s">
        <v>104</v>
      </c>
      <c r="E50" s="5" t="s">
        <v>245</v>
      </c>
      <c r="F50" s="5"/>
      <c r="I50" s="1" t="str">
        <f>IF(E50="",C50 &amp; " " &amp; D50, "")</f>
        <v/>
      </c>
    </row>
    <row r="51" spans="3:9" ht="21.75" customHeight="1">
      <c r="C51" s="5" t="s">
        <v>114</v>
      </c>
      <c r="D51" s="10" t="s">
        <v>214</v>
      </c>
      <c r="E51" s="5" t="s">
        <v>171</v>
      </c>
      <c r="F51" s="5"/>
      <c r="I51" s="1" t="str">
        <f>IF(E51="",C51 &amp; " " &amp; D51, "")</f>
        <v/>
      </c>
    </row>
    <row r="52" spans="3:9" ht="21.75" customHeight="1">
      <c r="C52" s="5" t="s">
        <v>0</v>
      </c>
      <c r="D52" s="10" t="s">
        <v>74</v>
      </c>
      <c r="E52" s="5" t="s">
        <v>118</v>
      </c>
      <c r="F52" s="5"/>
      <c r="I52" s="1" t="str">
        <f>IF(E52="",C52 &amp; " " &amp; D52, "")</f>
        <v/>
      </c>
    </row>
    <row r="53" spans="3:9" ht="21.75" customHeight="1">
      <c r="C53" s="5" t="s">
        <v>1</v>
      </c>
      <c r="D53" s="10" t="s">
        <v>138</v>
      </c>
      <c r="E53" s="10" t="s">
        <v>139</v>
      </c>
      <c r="F53" s="5"/>
      <c r="I53" s="1" t="str">
        <f>IF(E53="",C53 &amp; " " &amp; D53, "")</f>
        <v/>
      </c>
    </row>
    <row r="54" spans="3:9" ht="21.75" customHeight="1">
      <c r="C54" s="5" t="s">
        <v>2</v>
      </c>
      <c r="D54" s="10" t="s">
        <v>141</v>
      </c>
      <c r="E54" s="5" t="s">
        <v>215</v>
      </c>
      <c r="F54" s="5" t="s">
        <v>317</v>
      </c>
      <c r="I54" s="1" t="str">
        <f>IF(E54="",C54 &amp; " " &amp; D54, "")</f>
        <v/>
      </c>
    </row>
    <row r="55" spans="3:9" ht="21.75" customHeight="1">
      <c r="C55" s="5" t="s">
        <v>3</v>
      </c>
      <c r="D55" s="10" t="s">
        <v>74</v>
      </c>
      <c r="E55" s="5" t="s">
        <v>161</v>
      </c>
      <c r="F55" s="5" t="s">
        <v>318</v>
      </c>
      <c r="I55" s="1" t="str">
        <f>IF(E55="",C55 &amp; " " &amp; D55, "")</f>
        <v/>
      </c>
    </row>
    <row r="56" spans="3:9" ht="21.75" customHeight="1">
      <c r="C56" s="5" t="s">
        <v>4</v>
      </c>
      <c r="D56" s="10" t="s">
        <v>327</v>
      </c>
      <c r="E56" s="12" t="s">
        <v>319</v>
      </c>
      <c r="F56" s="5" t="s">
        <v>318</v>
      </c>
    </row>
    <row r="57" spans="3:9" ht="21.75" customHeight="1">
      <c r="I57" s="1" t="str">
        <f>IF(E57="",C57 &amp; " " &amp; D57, "")</f>
        <v xml:space="preserve"> </v>
      </c>
    </row>
    <row r="58" spans="3:9" ht="21.75" customHeight="1">
      <c r="C58" s="1" t="s">
        <v>212</v>
      </c>
      <c r="D58" s="4" t="s">
        <v>216</v>
      </c>
      <c r="I58" s="1" t="str">
        <f>IF(E58="",C58 &amp; " " &amp; D58, "")</f>
        <v>TC_06 已有设备同步_禁聊设备解禁</v>
      </c>
    </row>
    <row r="59" spans="3:9" ht="21.75" customHeight="1">
      <c r="C59" s="6" t="s">
        <v>108</v>
      </c>
      <c r="D59" s="7" t="s">
        <v>109</v>
      </c>
      <c r="E59" s="8" t="s">
        <v>110</v>
      </c>
      <c r="F59" s="8" t="s">
        <v>111</v>
      </c>
      <c r="I59" s="1" t="str">
        <f>IF(E59="",C59 &amp; " " &amp; D59, "")</f>
        <v/>
      </c>
    </row>
    <row r="60" spans="3:9" ht="21.75" customHeight="1">
      <c r="C60" s="5" t="s">
        <v>112</v>
      </c>
      <c r="D60" s="10" t="s">
        <v>104</v>
      </c>
      <c r="E60" s="5" t="s">
        <v>245</v>
      </c>
      <c r="F60" s="5"/>
      <c r="I60" s="1" t="str">
        <f>IF(E60="",C60 &amp; " " &amp; D60, "")</f>
        <v/>
      </c>
    </row>
    <row r="61" spans="3:9" ht="21.75" customHeight="1">
      <c r="C61" s="5" t="s">
        <v>114</v>
      </c>
      <c r="D61" s="10" t="s">
        <v>217</v>
      </c>
      <c r="E61" s="5" t="s">
        <v>171</v>
      </c>
      <c r="F61" s="5"/>
      <c r="I61" s="1" t="str">
        <f>IF(E61="",C61 &amp; " " &amp; D61, "")</f>
        <v/>
      </c>
    </row>
    <row r="62" spans="3:9" ht="21.75" customHeight="1">
      <c r="C62" s="5" t="s">
        <v>0</v>
      </c>
      <c r="D62" s="10" t="s">
        <v>74</v>
      </c>
      <c r="E62" s="5" t="s">
        <v>118</v>
      </c>
      <c r="F62" s="5"/>
      <c r="I62" s="1" t="str">
        <f>IF(E62="",C62 &amp; " " &amp; D62, "")</f>
        <v/>
      </c>
    </row>
    <row r="63" spans="3:9" ht="21.75" customHeight="1">
      <c r="C63" s="5" t="s">
        <v>1</v>
      </c>
      <c r="D63" s="10" t="s">
        <v>138</v>
      </c>
      <c r="E63" s="10" t="s">
        <v>139</v>
      </c>
      <c r="F63" s="5"/>
      <c r="I63" s="1" t="str">
        <f>IF(E63="",C63 &amp; " " &amp; D63, "")</f>
        <v/>
      </c>
    </row>
    <row r="64" spans="3:9" ht="21.75" customHeight="1">
      <c r="C64" s="5" t="s">
        <v>2</v>
      </c>
      <c r="D64" s="10" t="s">
        <v>141</v>
      </c>
      <c r="E64" s="5" t="s">
        <v>218</v>
      </c>
      <c r="F64" s="5" t="s">
        <v>317</v>
      </c>
      <c r="I64" s="1" t="str">
        <f>IF(E64="",C64 &amp; " " &amp; D64, "")</f>
        <v/>
      </c>
    </row>
    <row r="65" spans="3:9" ht="21.75" customHeight="1">
      <c r="C65" s="5" t="s">
        <v>3</v>
      </c>
      <c r="D65" s="10" t="s">
        <v>80</v>
      </c>
      <c r="E65" s="10" t="s">
        <v>150</v>
      </c>
      <c r="F65" s="5"/>
      <c r="I65" s="1" t="str">
        <f>IF(E65="",C65 &amp; " " &amp; D65, "")</f>
        <v/>
      </c>
    </row>
    <row r="66" spans="3:9" ht="21.75" customHeight="1">
      <c r="C66" s="5" t="s">
        <v>4</v>
      </c>
      <c r="D66" s="10" t="s">
        <v>74</v>
      </c>
      <c r="E66" s="5" t="s">
        <v>270</v>
      </c>
      <c r="F66" s="5" t="s">
        <v>318</v>
      </c>
      <c r="I66" s="1" t="str">
        <f>IF(E66="",C66 &amp; " " &amp; D66, "")</f>
        <v/>
      </c>
    </row>
    <row r="67" spans="3:9" ht="21.75" customHeight="1">
      <c r="C67" s="5" t="s">
        <v>4</v>
      </c>
      <c r="D67" s="10" t="s">
        <v>327</v>
      </c>
      <c r="E67" s="12" t="s">
        <v>319</v>
      </c>
      <c r="F67" s="5" t="s">
        <v>318</v>
      </c>
    </row>
    <row r="68" spans="3:9" ht="21.75" customHeight="1">
      <c r="I68" s="1" t="str">
        <f>IF(E68="",C68 &amp; " " &amp; D68, "")</f>
        <v xml:space="preserve"> </v>
      </c>
    </row>
    <row r="69" spans="3:9" ht="21.75" customHeight="1">
      <c r="C69" s="1" t="s">
        <v>219</v>
      </c>
      <c r="D69" s="4" t="s">
        <v>220</v>
      </c>
      <c r="I69" s="1" t="str">
        <f>IF(E69="",C69 &amp; " " &amp; D69, "")</f>
        <v>TC_07 设备同步_在线设备池容量达到上限</v>
      </c>
    </row>
    <row r="70" spans="3:9" ht="21.75" customHeight="1">
      <c r="C70" s="6" t="s">
        <v>108</v>
      </c>
      <c r="D70" s="7" t="s">
        <v>109</v>
      </c>
      <c r="E70" s="8" t="s">
        <v>110</v>
      </c>
      <c r="F70" s="8" t="s">
        <v>111</v>
      </c>
      <c r="I70" s="1" t="str">
        <f>IF(E70="",C70 &amp; " " &amp; D70, "")</f>
        <v/>
      </c>
    </row>
    <row r="71" spans="3:9" ht="21.75" customHeight="1">
      <c r="C71" s="5" t="s">
        <v>112</v>
      </c>
      <c r="D71" s="10" t="s">
        <v>221</v>
      </c>
      <c r="E71" s="5" t="s">
        <v>245</v>
      </c>
      <c r="F71" s="5"/>
      <c r="I71" s="1" t="str">
        <f>IF(E71="",C71 &amp; " " &amp; D71, "")</f>
        <v/>
      </c>
    </row>
    <row r="72" spans="3:9" ht="21.75" customHeight="1">
      <c r="C72" s="5" t="s">
        <v>114</v>
      </c>
      <c r="D72" s="10" t="s">
        <v>217</v>
      </c>
      <c r="E72" s="5" t="s">
        <v>171</v>
      </c>
      <c r="F72" s="5"/>
      <c r="I72" s="1" t="str">
        <f>IF(E72="",C72 &amp; " " &amp; D72, "")</f>
        <v/>
      </c>
    </row>
    <row r="73" spans="3:9" ht="21.75" customHeight="1">
      <c r="C73" s="5" t="s">
        <v>0</v>
      </c>
      <c r="D73" s="10" t="s">
        <v>74</v>
      </c>
      <c r="E73" s="5" t="s">
        <v>118</v>
      </c>
      <c r="F73" s="5" t="s">
        <v>119</v>
      </c>
      <c r="I73" s="1" t="str">
        <f>IF(E73="",C73 &amp; " " &amp; D73, "")</f>
        <v/>
      </c>
    </row>
    <row r="74" spans="3:9" ht="21.75" customHeight="1">
      <c r="C74" s="5" t="s">
        <v>1</v>
      </c>
      <c r="D74" s="10" t="s">
        <v>222</v>
      </c>
      <c r="E74" s="5" t="s">
        <v>223</v>
      </c>
      <c r="F74" s="5"/>
      <c r="I74" s="1" t="str">
        <f>IF(E74="",C74 &amp; " " &amp; D74, "")</f>
        <v/>
      </c>
    </row>
    <row r="75" spans="3:9" ht="21.75" customHeight="1">
      <c r="C75" s="5" t="s">
        <v>2</v>
      </c>
      <c r="D75" s="10" t="s">
        <v>138</v>
      </c>
      <c r="E75" s="10" t="s">
        <v>139</v>
      </c>
      <c r="F75" s="5" t="s">
        <v>140</v>
      </c>
      <c r="I75" s="1" t="str">
        <f>IF(E75="",C75 &amp; " " &amp; D75, "")</f>
        <v/>
      </c>
    </row>
    <row r="76" spans="3:9" ht="21.75" customHeight="1">
      <c r="C76" s="5" t="s">
        <v>3</v>
      </c>
      <c r="D76" s="10" t="s">
        <v>105</v>
      </c>
      <c r="E76" s="5" t="s">
        <v>218</v>
      </c>
      <c r="F76" s="5" t="s">
        <v>143</v>
      </c>
      <c r="I76" s="1" t="str">
        <f>IF(E76="",C76 &amp; " " &amp; D76, "")</f>
        <v/>
      </c>
    </row>
    <row r="77" spans="3:9" ht="21.75" customHeight="1">
      <c r="C77" s="5" t="s">
        <v>4</v>
      </c>
      <c r="D77" s="10" t="s">
        <v>80</v>
      </c>
      <c r="E77" s="10" t="s">
        <v>150</v>
      </c>
      <c r="F77" s="5"/>
      <c r="I77" s="1" t="str">
        <f>IF(E77="",C77 &amp; " " &amp; D77, "")</f>
        <v/>
      </c>
    </row>
    <row r="78" spans="3:9" ht="21.75" customHeight="1">
      <c r="C78" s="5" t="s">
        <v>5</v>
      </c>
      <c r="D78" s="10" t="s">
        <v>74</v>
      </c>
      <c r="E78" s="5" t="s">
        <v>224</v>
      </c>
      <c r="F78" s="5"/>
      <c r="I78" s="1" t="str">
        <f>IF(E78="",C78 &amp; " " &amp; D78, "")</f>
        <v/>
      </c>
    </row>
    <row r="79" spans="3:9" ht="21.75" customHeight="1">
      <c r="C79" s="5" t="s">
        <v>62</v>
      </c>
      <c r="D79" s="10" t="s">
        <v>225</v>
      </c>
      <c r="E79" s="5" t="s">
        <v>226</v>
      </c>
      <c r="F79" s="5" t="s">
        <v>143</v>
      </c>
      <c r="I79" s="1" t="str">
        <f>IF(E79="",C79 &amp; " " &amp; D79, "")</f>
        <v/>
      </c>
    </row>
    <row r="80" spans="3:9" ht="21.75" customHeight="1">
      <c r="C80" s="5" t="s">
        <v>72</v>
      </c>
      <c r="D80" s="10" t="s">
        <v>74</v>
      </c>
      <c r="E80" s="5" t="s">
        <v>224</v>
      </c>
      <c r="F80" s="5"/>
      <c r="I80" s="1" t="str">
        <f>IF(E80="",C80 &amp; " " &amp; D80, "")</f>
        <v/>
      </c>
    </row>
    <row r="81" spans="3:9" ht="21.75" customHeight="1">
      <c r="I81" s="1" t="str">
        <f t="shared" si="0"/>
        <v xml:space="preserve"> </v>
      </c>
    </row>
    <row r="82" spans="3:9" ht="21.75" customHeight="1">
      <c r="C82" s="1" t="s">
        <v>227</v>
      </c>
      <c r="D82" s="4" t="s">
        <v>152</v>
      </c>
      <c r="I82" s="1" t="str">
        <f t="shared" si="0"/>
        <v>TC_08 连接超时（设备已同步）</v>
      </c>
    </row>
    <row r="83" spans="3:9" ht="21.75" customHeight="1">
      <c r="C83" s="6" t="s">
        <v>108</v>
      </c>
      <c r="D83" s="7" t="s">
        <v>109</v>
      </c>
      <c r="E83" s="8" t="s">
        <v>110</v>
      </c>
      <c r="F83" s="8" t="s">
        <v>111</v>
      </c>
      <c r="I83" s="1" t="str">
        <f t="shared" si="0"/>
        <v/>
      </c>
    </row>
    <row r="84" spans="3:9" ht="21.75" customHeight="1">
      <c r="C84" s="5" t="s">
        <v>112</v>
      </c>
      <c r="D84" s="10" t="s">
        <v>137</v>
      </c>
      <c r="E84" s="5" t="s">
        <v>245</v>
      </c>
      <c r="F84" s="5"/>
      <c r="I84" s="1" t="str">
        <f t="shared" si="0"/>
        <v/>
      </c>
    </row>
    <row r="85" spans="3:9" ht="21.75" customHeight="1">
      <c r="C85" s="5" t="s">
        <v>114</v>
      </c>
      <c r="D85" s="10" t="s">
        <v>74</v>
      </c>
      <c r="E85" s="5" t="s">
        <v>118</v>
      </c>
      <c r="F85" s="5" t="s">
        <v>119</v>
      </c>
      <c r="I85" s="1" t="str">
        <f t="shared" si="0"/>
        <v/>
      </c>
    </row>
    <row r="86" spans="3:9" ht="21.75" customHeight="1">
      <c r="C86" s="5" t="s">
        <v>0</v>
      </c>
      <c r="D86" s="10" t="s">
        <v>141</v>
      </c>
      <c r="E86" s="5" t="s">
        <v>142</v>
      </c>
      <c r="F86" s="5" t="s">
        <v>143</v>
      </c>
      <c r="I86" s="1" t="str">
        <f t="shared" si="0"/>
        <v/>
      </c>
    </row>
    <row r="87" spans="3:9" ht="21.75" customHeight="1">
      <c r="C87" s="5" t="s">
        <v>1</v>
      </c>
      <c r="D87" s="10" t="s">
        <v>138</v>
      </c>
      <c r="E87" s="10" t="s">
        <v>150</v>
      </c>
      <c r="F87" s="5" t="s">
        <v>153</v>
      </c>
      <c r="I87" s="1" t="str">
        <f t="shared" si="0"/>
        <v/>
      </c>
    </row>
    <row r="88" spans="3:9" ht="21.75" customHeight="1">
      <c r="C88" s="5" t="s">
        <v>2</v>
      </c>
      <c r="D88" s="10" t="s">
        <v>74</v>
      </c>
      <c r="E88" s="5" t="s">
        <v>270</v>
      </c>
      <c r="F88" s="5"/>
      <c r="I88" s="1" t="str">
        <f t="shared" si="0"/>
        <v/>
      </c>
    </row>
    <row r="89" spans="3:9" ht="21.75" customHeight="1">
      <c r="C89" s="5" t="s">
        <v>3</v>
      </c>
      <c r="D89" s="10" t="s">
        <v>131</v>
      </c>
      <c r="E89" s="10" t="s">
        <v>113</v>
      </c>
      <c r="F89" s="5"/>
      <c r="I89" s="1" t="str">
        <f t="shared" si="0"/>
        <v/>
      </c>
    </row>
    <row r="90" spans="3:9" ht="21.75" customHeight="1">
      <c r="C90" s="5" t="s">
        <v>4</v>
      </c>
      <c r="D90" s="10" t="s">
        <v>132</v>
      </c>
      <c r="E90" s="10" t="s">
        <v>133</v>
      </c>
      <c r="F90" s="5"/>
      <c r="I90" s="1" t="str">
        <f t="shared" si="0"/>
        <v/>
      </c>
    </row>
    <row r="91" spans="3:9" ht="21.75" customHeight="1">
      <c r="C91" s="5" t="s">
        <v>5</v>
      </c>
      <c r="D91" s="10" t="s">
        <v>74</v>
      </c>
      <c r="E91" s="5" t="s">
        <v>154</v>
      </c>
      <c r="F91" s="5"/>
      <c r="I91" s="1" t="str">
        <f t="shared" si="0"/>
        <v/>
      </c>
    </row>
    <row r="92" spans="3:9" ht="21.75" customHeight="1">
      <c r="I92" s="1" t="str">
        <f t="shared" si="0"/>
        <v xml:space="preserve"> </v>
      </c>
    </row>
    <row r="93" spans="3:9" ht="21.75" customHeight="1">
      <c r="C93" s="1" t="s">
        <v>228</v>
      </c>
      <c r="D93" s="4" t="s">
        <v>155</v>
      </c>
      <c r="I93" s="1" t="str">
        <f t="shared" si="0"/>
        <v>TC_09 连接超时（设备已进入设备连接池，未匹配）</v>
      </c>
    </row>
    <row r="94" spans="3:9" ht="21.75" customHeight="1">
      <c r="C94" s="6" t="s">
        <v>108</v>
      </c>
      <c r="D94" s="7" t="s">
        <v>109</v>
      </c>
      <c r="E94" s="8" t="s">
        <v>110</v>
      </c>
      <c r="F94" s="8" t="s">
        <v>111</v>
      </c>
      <c r="I94" s="1" t="str">
        <f t="shared" si="0"/>
        <v/>
      </c>
    </row>
    <row r="95" spans="3:9" ht="21.75" customHeight="1">
      <c r="C95" s="5" t="s">
        <v>112</v>
      </c>
      <c r="D95" s="10" t="s">
        <v>156</v>
      </c>
      <c r="E95" s="5" t="s">
        <v>245</v>
      </c>
      <c r="F95" s="5"/>
      <c r="I95" s="1" t="str">
        <f t="shared" si="0"/>
        <v/>
      </c>
    </row>
    <row r="96" spans="3:9" ht="21.75" customHeight="1">
      <c r="C96" s="5" t="s">
        <v>114</v>
      </c>
      <c r="D96" s="10" t="s">
        <v>74</v>
      </c>
      <c r="E96" s="5" t="s">
        <v>118</v>
      </c>
      <c r="F96" s="5" t="s">
        <v>119</v>
      </c>
      <c r="I96" s="1" t="str">
        <f t="shared" si="0"/>
        <v/>
      </c>
    </row>
    <row r="97" spans="3:9" ht="21.75" customHeight="1">
      <c r="C97" s="5" t="s">
        <v>0</v>
      </c>
      <c r="D97" s="10" t="s">
        <v>75</v>
      </c>
      <c r="E97" s="5" t="s">
        <v>157</v>
      </c>
      <c r="F97" s="5"/>
      <c r="I97" s="1" t="str">
        <f t="shared" si="0"/>
        <v/>
      </c>
    </row>
    <row r="98" spans="3:9" ht="21.75" customHeight="1">
      <c r="C98" s="5" t="s">
        <v>1</v>
      </c>
      <c r="D98" s="10" t="s">
        <v>158</v>
      </c>
      <c r="E98" s="5" t="s">
        <v>159</v>
      </c>
      <c r="F98" s="5"/>
      <c r="I98" s="1" t="str">
        <f t="shared" si="0"/>
        <v/>
      </c>
    </row>
    <row r="99" spans="3:9" ht="21.75" customHeight="1">
      <c r="C99" s="5" t="s">
        <v>2</v>
      </c>
      <c r="D99" s="10" t="s">
        <v>75</v>
      </c>
      <c r="E99" s="5" t="s">
        <v>160</v>
      </c>
      <c r="F99" s="5"/>
      <c r="I99" s="1" t="str">
        <f t="shared" si="0"/>
        <v/>
      </c>
    </row>
    <row r="100" spans="3:9" ht="21.75" customHeight="1">
      <c r="C100" s="5" t="s">
        <v>3</v>
      </c>
      <c r="D100" s="10" t="s">
        <v>131</v>
      </c>
      <c r="E100" s="10" t="s">
        <v>113</v>
      </c>
      <c r="F100" s="5"/>
      <c r="I100" s="1" t="str">
        <f t="shared" si="0"/>
        <v/>
      </c>
    </row>
    <row r="101" spans="3:9" ht="21.75" customHeight="1">
      <c r="C101" s="5" t="s">
        <v>4</v>
      </c>
      <c r="D101" s="10" t="s">
        <v>132</v>
      </c>
      <c r="E101" s="10" t="s">
        <v>133</v>
      </c>
      <c r="F101" s="5"/>
      <c r="I101" s="1" t="str">
        <f t="shared" si="0"/>
        <v/>
      </c>
    </row>
    <row r="102" spans="3:9" ht="21.75" customHeight="1">
      <c r="C102" s="5" t="s">
        <v>5</v>
      </c>
      <c r="D102" s="10" t="s">
        <v>74</v>
      </c>
      <c r="E102" s="5" t="s">
        <v>161</v>
      </c>
      <c r="F102" s="5"/>
      <c r="I102" s="1" t="str">
        <f t="shared" si="0"/>
        <v/>
      </c>
    </row>
    <row r="103" spans="3:9" ht="21.75" customHeight="1">
      <c r="C103" s="5" t="s">
        <v>62</v>
      </c>
      <c r="D103" s="10" t="s">
        <v>75</v>
      </c>
      <c r="E103" s="5" t="s">
        <v>162</v>
      </c>
      <c r="F103" s="5"/>
      <c r="I103" s="1" t="str">
        <f t="shared" si="0"/>
        <v/>
      </c>
    </row>
    <row r="104" spans="3:9" ht="21.75" customHeight="1">
      <c r="I104" s="1" t="str">
        <f t="shared" si="0"/>
        <v xml:space="preserve"> </v>
      </c>
    </row>
    <row r="105" spans="3:9" ht="21.75" customHeight="1">
      <c r="C105" s="1" t="s">
        <v>287</v>
      </c>
      <c r="D105" s="4" t="s">
        <v>163</v>
      </c>
      <c r="I105" s="1" t="str">
        <f t="shared" si="0"/>
        <v>TC_10 连接超时（设备已经匹配，业务会话绑定过程A发送消息出错）</v>
      </c>
    </row>
    <row r="106" spans="3:9" ht="21.75" customHeight="1">
      <c r="C106" s="6" t="s">
        <v>108</v>
      </c>
      <c r="D106" s="7" t="s">
        <v>109</v>
      </c>
      <c r="E106" s="8" t="s">
        <v>110</v>
      </c>
      <c r="F106" s="8" t="s">
        <v>111</v>
      </c>
      <c r="I106" s="1" t="str">
        <f t="shared" si="0"/>
        <v/>
      </c>
    </row>
    <row r="107" spans="3:9" ht="21.75" customHeight="1">
      <c r="C107" s="5" t="s">
        <v>112</v>
      </c>
      <c r="D107" s="10" t="s">
        <v>164</v>
      </c>
      <c r="E107" s="5" t="s">
        <v>245</v>
      </c>
      <c r="F107" s="5"/>
      <c r="I107" s="1" t="str">
        <f t="shared" si="0"/>
        <v/>
      </c>
    </row>
    <row r="108" spans="3:9" ht="21.75" customHeight="1">
      <c r="C108" s="5" t="s">
        <v>114</v>
      </c>
      <c r="D108" s="10" t="s">
        <v>74</v>
      </c>
      <c r="E108" s="5" t="s">
        <v>118</v>
      </c>
      <c r="F108" s="5"/>
      <c r="I108" s="1" t="str">
        <f t="shared" si="0"/>
        <v/>
      </c>
    </row>
    <row r="109" spans="3:9" ht="21.75" customHeight="1">
      <c r="C109" s="5" t="s">
        <v>0</v>
      </c>
      <c r="D109" s="10" t="s">
        <v>75</v>
      </c>
      <c r="E109" s="5" t="s">
        <v>157</v>
      </c>
      <c r="F109" s="5"/>
      <c r="I109" s="1" t="str">
        <f t="shared" si="0"/>
        <v/>
      </c>
    </row>
    <row r="110" spans="3:9" ht="21.75" customHeight="1">
      <c r="C110" s="5" t="s">
        <v>1</v>
      </c>
      <c r="D110" s="10" t="s">
        <v>165</v>
      </c>
      <c r="E110" s="5" t="s">
        <v>166</v>
      </c>
      <c r="F110" s="5"/>
      <c r="I110" s="1" t="str">
        <f t="shared" si="0"/>
        <v/>
      </c>
    </row>
    <row r="111" spans="3:9" ht="21.75" customHeight="1">
      <c r="C111" s="5" t="s">
        <v>2</v>
      </c>
      <c r="D111" s="10" t="s">
        <v>80</v>
      </c>
      <c r="E111" s="10" t="s">
        <v>150</v>
      </c>
      <c r="F111" s="5"/>
      <c r="I111" s="1" t="str">
        <f t="shared" si="0"/>
        <v/>
      </c>
    </row>
    <row r="112" spans="3:9" ht="21.75" customHeight="1">
      <c r="C112" s="5" t="s">
        <v>3</v>
      </c>
      <c r="D112" s="10" t="s">
        <v>81</v>
      </c>
      <c r="E112" s="10" t="s">
        <v>150</v>
      </c>
      <c r="F112" s="5"/>
      <c r="I112" s="1" t="str">
        <f t="shared" si="0"/>
        <v/>
      </c>
    </row>
    <row r="113" spans="3:9" ht="21.75" customHeight="1">
      <c r="C113" s="5" t="s">
        <v>4</v>
      </c>
      <c r="D113" s="10" t="s">
        <v>167</v>
      </c>
      <c r="E113" s="5" t="s">
        <v>159</v>
      </c>
      <c r="F113" s="5"/>
      <c r="I113" s="1" t="str">
        <f t="shared" ref="I113:I176" si="3">IF(E113="",C113 &amp; " " &amp; D113, "")</f>
        <v/>
      </c>
    </row>
    <row r="114" spans="3:9" ht="21.75" customHeight="1">
      <c r="C114" s="5" t="s">
        <v>5</v>
      </c>
      <c r="D114" s="10" t="s">
        <v>168</v>
      </c>
      <c r="E114" s="5" t="s">
        <v>159</v>
      </c>
      <c r="F114" s="5"/>
      <c r="I114" s="1" t="str">
        <f t="shared" si="3"/>
        <v/>
      </c>
    </row>
    <row r="115" spans="3:9" ht="21.75" customHeight="1">
      <c r="C115" s="5" t="s">
        <v>62</v>
      </c>
      <c r="D115" s="10" t="s">
        <v>80</v>
      </c>
      <c r="E115" s="10" t="s">
        <v>88</v>
      </c>
      <c r="F115" s="5"/>
      <c r="I115" s="1" t="str">
        <f t="shared" si="3"/>
        <v/>
      </c>
    </row>
    <row r="116" spans="3:9" ht="21.75" customHeight="1">
      <c r="C116" s="5" t="s">
        <v>72</v>
      </c>
      <c r="D116" s="10" t="s">
        <v>81</v>
      </c>
      <c r="E116" s="10" t="s">
        <v>88</v>
      </c>
      <c r="F116" s="5"/>
      <c r="I116" s="1" t="str">
        <f t="shared" si="3"/>
        <v/>
      </c>
    </row>
    <row r="117" spans="3:9" ht="21.75" customHeight="1">
      <c r="C117" s="5" t="s">
        <v>73</v>
      </c>
      <c r="D117" s="10" t="s">
        <v>75</v>
      </c>
      <c r="E117" s="5" t="s">
        <v>169</v>
      </c>
      <c r="F117" s="5"/>
      <c r="I117" s="1" t="str">
        <f t="shared" si="3"/>
        <v/>
      </c>
    </row>
    <row r="118" spans="3:9" ht="21.75" customHeight="1">
      <c r="C118" s="5" t="s">
        <v>76</v>
      </c>
      <c r="D118" s="10" t="s">
        <v>170</v>
      </c>
      <c r="E118" s="5" t="s">
        <v>171</v>
      </c>
      <c r="F118" s="5"/>
      <c r="I118" s="1" t="str">
        <f t="shared" si="3"/>
        <v/>
      </c>
    </row>
    <row r="119" spans="3:9" ht="21.75" customHeight="1">
      <c r="C119" s="5" t="s">
        <v>77</v>
      </c>
      <c r="D119" s="10" t="s">
        <v>172</v>
      </c>
      <c r="E119" s="5" t="s">
        <v>234</v>
      </c>
      <c r="F119" s="5"/>
      <c r="I119" s="1" t="str">
        <f t="shared" si="3"/>
        <v/>
      </c>
    </row>
    <row r="120" spans="3:9" ht="21.75" customHeight="1">
      <c r="C120" s="5" t="s">
        <v>78</v>
      </c>
      <c r="D120" s="10" t="s">
        <v>165</v>
      </c>
      <c r="E120" s="5" t="s">
        <v>173</v>
      </c>
      <c r="F120" s="5"/>
      <c r="I120" s="1" t="str">
        <f t="shared" si="3"/>
        <v/>
      </c>
    </row>
    <row r="121" spans="3:9" ht="21.75" customHeight="1">
      <c r="C121" s="5" t="s">
        <v>79</v>
      </c>
      <c r="D121" s="10" t="s">
        <v>174</v>
      </c>
      <c r="E121" s="5" t="s">
        <v>175</v>
      </c>
      <c r="F121" s="5"/>
      <c r="I121" s="1" t="str">
        <f t="shared" si="3"/>
        <v/>
      </c>
    </row>
    <row r="122" spans="3:9" ht="21.75" customHeight="1">
      <c r="C122" s="5" t="s">
        <v>82</v>
      </c>
      <c r="D122" s="10" t="s">
        <v>176</v>
      </c>
      <c r="E122" s="10" t="s">
        <v>133</v>
      </c>
      <c r="F122" s="5"/>
      <c r="I122" s="1" t="str">
        <f t="shared" si="3"/>
        <v/>
      </c>
    </row>
    <row r="123" spans="3:9" ht="21.75" customHeight="1">
      <c r="C123" s="5" t="s">
        <v>83</v>
      </c>
      <c r="D123" s="10" t="s">
        <v>177</v>
      </c>
      <c r="E123" s="10" t="s">
        <v>123</v>
      </c>
      <c r="F123" s="5"/>
      <c r="I123" s="1" t="str">
        <f t="shared" si="3"/>
        <v/>
      </c>
    </row>
    <row r="124" spans="3:9" ht="21.75" customHeight="1">
      <c r="C124" s="5" t="s">
        <v>84</v>
      </c>
      <c r="D124" s="10" t="s">
        <v>74</v>
      </c>
      <c r="E124" s="5" t="s">
        <v>178</v>
      </c>
      <c r="F124" s="5"/>
      <c r="I124" s="1" t="str">
        <f t="shared" si="3"/>
        <v/>
      </c>
    </row>
    <row r="125" spans="3:9" ht="21.75" customHeight="1">
      <c r="C125" s="5" t="s">
        <v>85</v>
      </c>
      <c r="D125" s="10" t="s">
        <v>165</v>
      </c>
      <c r="E125" s="5" t="s">
        <v>179</v>
      </c>
      <c r="F125" s="5"/>
      <c r="I125" s="1" t="str">
        <f t="shared" si="3"/>
        <v/>
      </c>
    </row>
    <row r="126" spans="3:9" ht="21.75" customHeight="1">
      <c r="C126" s="5" t="s">
        <v>86</v>
      </c>
      <c r="D126" s="10" t="s">
        <v>81</v>
      </c>
      <c r="E126" s="10" t="s">
        <v>88</v>
      </c>
      <c r="F126" s="5"/>
      <c r="I126" s="1" t="str">
        <f t="shared" si="3"/>
        <v/>
      </c>
    </row>
    <row r="127" spans="3:9" ht="21.75" customHeight="1">
      <c r="I127" s="1" t="str">
        <f t="shared" si="3"/>
        <v xml:space="preserve"> </v>
      </c>
    </row>
    <row r="128" spans="3:9" ht="21.75" customHeight="1">
      <c r="C128" s="1" t="s">
        <v>54</v>
      </c>
      <c r="D128" s="4" t="s">
        <v>180</v>
      </c>
      <c r="I128" s="1" t="str">
        <f t="shared" si="3"/>
        <v>TC_11 连接超时（设备已经匹配，业务会话绑定过程A和B发送消息都出错）</v>
      </c>
    </row>
    <row r="129" spans="3:9" ht="21.75" customHeight="1">
      <c r="C129" s="6" t="s">
        <v>108</v>
      </c>
      <c r="D129" s="7" t="s">
        <v>109</v>
      </c>
      <c r="E129" s="8" t="s">
        <v>110</v>
      </c>
      <c r="F129" s="8" t="s">
        <v>111</v>
      </c>
      <c r="I129" s="1" t="str">
        <f t="shared" si="3"/>
        <v/>
      </c>
    </row>
    <row r="130" spans="3:9" ht="21.75" customHeight="1">
      <c r="C130" s="5" t="s">
        <v>112</v>
      </c>
      <c r="D130" s="10" t="s">
        <v>164</v>
      </c>
      <c r="E130" s="5" t="s">
        <v>245</v>
      </c>
      <c r="F130" s="5"/>
      <c r="I130" s="1" t="str">
        <f t="shared" si="3"/>
        <v/>
      </c>
    </row>
    <row r="131" spans="3:9" ht="21.75" customHeight="1">
      <c r="C131" s="5" t="s">
        <v>114</v>
      </c>
      <c r="D131" s="10" t="s">
        <v>74</v>
      </c>
      <c r="E131" s="5" t="s">
        <v>118</v>
      </c>
      <c r="F131" s="5"/>
      <c r="I131" s="1" t="str">
        <f t="shared" si="3"/>
        <v/>
      </c>
    </row>
    <row r="132" spans="3:9" ht="21.75" customHeight="1">
      <c r="C132" s="5" t="s">
        <v>0</v>
      </c>
      <c r="D132" s="10" t="s">
        <v>75</v>
      </c>
      <c r="E132" s="5" t="s">
        <v>157</v>
      </c>
      <c r="F132" s="5"/>
      <c r="I132" s="1" t="str">
        <f t="shared" si="3"/>
        <v/>
      </c>
    </row>
    <row r="133" spans="3:9" ht="21.75" customHeight="1">
      <c r="C133" s="5" t="s">
        <v>1</v>
      </c>
      <c r="D133" s="10" t="s">
        <v>165</v>
      </c>
      <c r="E133" s="5" t="s">
        <v>166</v>
      </c>
      <c r="F133" s="5"/>
      <c r="I133" s="1" t="str">
        <f t="shared" si="3"/>
        <v/>
      </c>
    </row>
    <row r="134" spans="3:9" ht="21.75" customHeight="1">
      <c r="C134" s="5" t="s">
        <v>2</v>
      </c>
      <c r="D134" s="10" t="s">
        <v>80</v>
      </c>
      <c r="E134" s="10" t="s">
        <v>150</v>
      </c>
      <c r="F134" s="5"/>
      <c r="I134" s="1" t="str">
        <f t="shared" si="3"/>
        <v/>
      </c>
    </row>
    <row r="135" spans="3:9" ht="21.75" customHeight="1">
      <c r="C135" s="5" t="s">
        <v>3</v>
      </c>
      <c r="D135" s="10" t="s">
        <v>81</v>
      </c>
      <c r="E135" s="10" t="s">
        <v>150</v>
      </c>
      <c r="F135" s="5"/>
      <c r="I135" s="1" t="str">
        <f t="shared" si="3"/>
        <v/>
      </c>
    </row>
    <row r="136" spans="3:9" ht="21.75" customHeight="1">
      <c r="C136" s="5" t="s">
        <v>4</v>
      </c>
      <c r="D136" s="10" t="s">
        <v>167</v>
      </c>
      <c r="E136" s="5" t="s">
        <v>159</v>
      </c>
      <c r="F136" s="5"/>
      <c r="I136" s="1" t="str">
        <f t="shared" si="3"/>
        <v/>
      </c>
    </row>
    <row r="137" spans="3:9" ht="21.75" customHeight="1">
      <c r="C137" s="5" t="s">
        <v>5</v>
      </c>
      <c r="D137" s="10" t="s">
        <v>168</v>
      </c>
      <c r="E137" s="5" t="s">
        <v>159</v>
      </c>
      <c r="F137" s="5"/>
      <c r="I137" s="1" t="str">
        <f t="shared" si="3"/>
        <v/>
      </c>
    </row>
    <row r="138" spans="3:9" ht="21.75" customHeight="1">
      <c r="C138" s="5" t="s">
        <v>62</v>
      </c>
      <c r="D138" s="10" t="s">
        <v>80</v>
      </c>
      <c r="E138" s="10" t="s">
        <v>88</v>
      </c>
      <c r="F138" s="5"/>
      <c r="I138" s="1" t="str">
        <f t="shared" si="3"/>
        <v/>
      </c>
    </row>
    <row r="139" spans="3:9" ht="21.75" customHeight="1">
      <c r="C139" s="5" t="s">
        <v>72</v>
      </c>
      <c r="D139" s="10" t="s">
        <v>81</v>
      </c>
      <c r="E139" s="10" t="s">
        <v>88</v>
      </c>
      <c r="F139" s="5"/>
      <c r="I139" s="1" t="str">
        <f t="shared" si="3"/>
        <v/>
      </c>
    </row>
    <row r="140" spans="3:9" ht="21.75" customHeight="1">
      <c r="C140" s="5" t="s">
        <v>73</v>
      </c>
      <c r="D140" s="10" t="s">
        <v>75</v>
      </c>
      <c r="E140" s="5" t="s">
        <v>169</v>
      </c>
      <c r="F140" s="5"/>
      <c r="I140" s="1" t="str">
        <f t="shared" si="3"/>
        <v/>
      </c>
    </row>
    <row r="141" spans="3:9" ht="21.75" customHeight="1">
      <c r="C141" s="5" t="s">
        <v>76</v>
      </c>
      <c r="D141" s="10" t="s">
        <v>170</v>
      </c>
      <c r="E141" s="5" t="s">
        <v>171</v>
      </c>
      <c r="F141" s="5"/>
      <c r="I141" s="1" t="str">
        <f t="shared" si="3"/>
        <v/>
      </c>
    </row>
    <row r="142" spans="3:9" ht="21.75" customHeight="1">
      <c r="C142" s="5" t="s">
        <v>77</v>
      </c>
      <c r="D142" s="10" t="s">
        <v>181</v>
      </c>
      <c r="E142" s="5" t="s">
        <v>171</v>
      </c>
      <c r="F142" s="5"/>
      <c r="I142" s="1" t="str">
        <f t="shared" si="3"/>
        <v/>
      </c>
    </row>
    <row r="143" spans="3:9" ht="21.75" customHeight="1">
      <c r="C143" s="5" t="s">
        <v>78</v>
      </c>
      <c r="D143" s="10" t="s">
        <v>172</v>
      </c>
      <c r="E143" s="5" t="s">
        <v>234</v>
      </c>
      <c r="F143" s="5"/>
      <c r="I143" s="1" t="str">
        <f t="shared" si="3"/>
        <v/>
      </c>
    </row>
    <row r="144" spans="3:9" ht="21.75" customHeight="1">
      <c r="C144" s="5" t="s">
        <v>79</v>
      </c>
      <c r="D144" s="10" t="s">
        <v>165</v>
      </c>
      <c r="E144" s="5" t="s">
        <v>173</v>
      </c>
      <c r="F144" s="5"/>
      <c r="I144" s="1" t="str">
        <f t="shared" si="3"/>
        <v/>
      </c>
    </row>
    <row r="145" spans="3:9" ht="21.75" customHeight="1">
      <c r="C145" s="5" t="s">
        <v>82</v>
      </c>
      <c r="D145" s="10" t="s">
        <v>174</v>
      </c>
      <c r="E145" s="5" t="s">
        <v>175</v>
      </c>
      <c r="F145" s="5"/>
      <c r="I145" s="1" t="str">
        <f t="shared" si="3"/>
        <v/>
      </c>
    </row>
    <row r="146" spans="3:9" ht="21.75" customHeight="1">
      <c r="C146" s="5" t="s">
        <v>83</v>
      </c>
      <c r="D146" s="10" t="s">
        <v>182</v>
      </c>
      <c r="E146" s="5" t="s">
        <v>175</v>
      </c>
      <c r="F146" s="5"/>
      <c r="I146" s="1" t="str">
        <f t="shared" si="3"/>
        <v/>
      </c>
    </row>
    <row r="147" spans="3:9" ht="21.75" customHeight="1">
      <c r="C147" s="5" t="s">
        <v>84</v>
      </c>
      <c r="D147" s="10" t="s">
        <v>176</v>
      </c>
      <c r="E147" s="10" t="s">
        <v>133</v>
      </c>
      <c r="F147" s="5"/>
      <c r="I147" s="1" t="str">
        <f t="shared" si="3"/>
        <v/>
      </c>
    </row>
    <row r="148" spans="3:9" ht="21.75" customHeight="1">
      <c r="C148" s="5" t="s">
        <v>85</v>
      </c>
      <c r="D148" s="10" t="s">
        <v>177</v>
      </c>
      <c r="E148" s="10" t="s">
        <v>133</v>
      </c>
      <c r="F148" s="5"/>
      <c r="I148" s="1" t="str">
        <f t="shared" si="3"/>
        <v/>
      </c>
    </row>
    <row r="149" spans="3:9" ht="21.75" customHeight="1">
      <c r="C149" s="5" t="s">
        <v>86</v>
      </c>
      <c r="D149" s="10" t="s">
        <v>74</v>
      </c>
      <c r="E149" s="5" t="s">
        <v>183</v>
      </c>
      <c r="F149" s="5"/>
      <c r="I149" s="1" t="str">
        <f t="shared" si="3"/>
        <v/>
      </c>
    </row>
    <row r="150" spans="3:9" ht="21.75" customHeight="1">
      <c r="C150" s="5" t="s">
        <v>87</v>
      </c>
      <c r="D150" s="10" t="s">
        <v>165</v>
      </c>
      <c r="E150" s="5" t="s">
        <v>179</v>
      </c>
      <c r="F150" s="5"/>
      <c r="I150" s="1" t="str">
        <f t="shared" si="3"/>
        <v/>
      </c>
    </row>
    <row r="151" spans="3:9" ht="21.75" customHeight="1">
      <c r="I151" s="1" t="str">
        <f t="shared" si="3"/>
        <v xml:space="preserve"> </v>
      </c>
    </row>
    <row r="152" spans="3:9" ht="21.75" customHeight="1">
      <c r="C152" s="1" t="s">
        <v>55</v>
      </c>
      <c r="D152" s="4" t="s">
        <v>184</v>
      </c>
      <c r="I152" s="1" t="str">
        <f t="shared" si="3"/>
        <v>TC_12 连接超时（设备已经匹配，业务会话绑定过程A未响应出错）</v>
      </c>
    </row>
    <row r="153" spans="3:9" ht="21.75" customHeight="1">
      <c r="C153" s="6" t="s">
        <v>108</v>
      </c>
      <c r="D153" s="7" t="s">
        <v>109</v>
      </c>
      <c r="E153" s="8" t="s">
        <v>110</v>
      </c>
      <c r="F153" s="8" t="s">
        <v>111</v>
      </c>
      <c r="I153" s="1" t="str">
        <f t="shared" si="3"/>
        <v/>
      </c>
    </row>
    <row r="154" spans="3:9" ht="21.75" customHeight="1">
      <c r="C154" s="5" t="s">
        <v>112</v>
      </c>
      <c r="D154" s="10" t="s">
        <v>164</v>
      </c>
      <c r="E154" s="5" t="s">
        <v>245</v>
      </c>
      <c r="F154" s="5"/>
      <c r="I154" s="1" t="str">
        <f t="shared" si="3"/>
        <v/>
      </c>
    </row>
    <row r="155" spans="3:9" ht="21.75" customHeight="1">
      <c r="C155" s="5" t="s">
        <v>114</v>
      </c>
      <c r="D155" s="10" t="s">
        <v>74</v>
      </c>
      <c r="E155" s="5" t="s">
        <v>118</v>
      </c>
      <c r="F155" s="5"/>
      <c r="I155" s="1" t="str">
        <f t="shared" si="3"/>
        <v/>
      </c>
    </row>
    <row r="156" spans="3:9" ht="21.75" customHeight="1">
      <c r="C156" s="5" t="s">
        <v>0</v>
      </c>
      <c r="D156" s="10" t="s">
        <v>75</v>
      </c>
      <c r="E156" s="5" t="s">
        <v>157</v>
      </c>
      <c r="F156" s="5"/>
      <c r="I156" s="1" t="str">
        <f t="shared" si="3"/>
        <v/>
      </c>
    </row>
    <row r="157" spans="3:9" ht="21.75" customHeight="1">
      <c r="C157" s="5" t="s">
        <v>1</v>
      </c>
      <c r="D157" s="10" t="s">
        <v>165</v>
      </c>
      <c r="E157" s="5" t="s">
        <v>166</v>
      </c>
      <c r="F157" s="5"/>
      <c r="I157" s="1" t="str">
        <f t="shared" si="3"/>
        <v/>
      </c>
    </row>
    <row r="158" spans="3:9" ht="21.75" customHeight="1">
      <c r="C158" s="5" t="s">
        <v>2</v>
      </c>
      <c r="D158" s="10" t="s">
        <v>80</v>
      </c>
      <c r="E158" s="10" t="s">
        <v>150</v>
      </c>
      <c r="F158" s="5"/>
      <c r="I158" s="1" t="str">
        <f t="shared" si="3"/>
        <v/>
      </c>
    </row>
    <row r="159" spans="3:9" ht="21.75" customHeight="1">
      <c r="C159" s="5" t="s">
        <v>3</v>
      </c>
      <c r="D159" s="10" t="s">
        <v>81</v>
      </c>
      <c r="E159" s="10" t="s">
        <v>150</v>
      </c>
      <c r="F159" s="5"/>
      <c r="I159" s="1" t="str">
        <f t="shared" si="3"/>
        <v/>
      </c>
    </row>
    <row r="160" spans="3:9" ht="21.75" customHeight="1">
      <c r="C160" s="5" t="s">
        <v>4</v>
      </c>
      <c r="D160" s="10" t="s">
        <v>167</v>
      </c>
      <c r="E160" s="5" t="s">
        <v>159</v>
      </c>
      <c r="F160" s="5"/>
      <c r="I160" s="1" t="str">
        <f t="shared" si="3"/>
        <v/>
      </c>
    </row>
    <row r="161" spans="3:9" ht="21.75" customHeight="1">
      <c r="C161" s="5" t="s">
        <v>5</v>
      </c>
      <c r="D161" s="10" t="s">
        <v>168</v>
      </c>
      <c r="E161" s="5" t="s">
        <v>159</v>
      </c>
      <c r="F161" s="5"/>
      <c r="I161" s="1" t="str">
        <f t="shared" si="3"/>
        <v/>
      </c>
    </row>
    <row r="162" spans="3:9" ht="21.75" customHeight="1">
      <c r="C162" s="5" t="s">
        <v>62</v>
      </c>
      <c r="D162" s="10" t="s">
        <v>80</v>
      </c>
      <c r="E162" s="10" t="s">
        <v>88</v>
      </c>
      <c r="F162" s="5"/>
      <c r="I162" s="1" t="str">
        <f t="shared" si="3"/>
        <v/>
      </c>
    </row>
    <row r="163" spans="3:9" ht="21.75" customHeight="1">
      <c r="C163" s="5" t="s">
        <v>72</v>
      </c>
      <c r="D163" s="10" t="s">
        <v>81</v>
      </c>
      <c r="E163" s="10" t="s">
        <v>88</v>
      </c>
      <c r="F163" s="5"/>
      <c r="I163" s="1" t="str">
        <f t="shared" si="3"/>
        <v/>
      </c>
    </row>
    <row r="164" spans="3:9" ht="21.75" customHeight="1">
      <c r="C164" s="5" t="s">
        <v>73</v>
      </c>
      <c r="D164" s="10" t="s">
        <v>75</v>
      </c>
      <c r="E164" s="5" t="s">
        <v>169</v>
      </c>
      <c r="F164" s="5"/>
      <c r="I164" s="1" t="str">
        <f t="shared" si="3"/>
        <v/>
      </c>
    </row>
    <row r="165" spans="3:9" ht="21.75" customHeight="1">
      <c r="C165" s="5" t="s">
        <v>76</v>
      </c>
      <c r="D165" s="10" t="s">
        <v>172</v>
      </c>
      <c r="E165" s="5" t="s">
        <v>234</v>
      </c>
      <c r="F165" s="5"/>
      <c r="I165" s="1" t="str">
        <f t="shared" si="3"/>
        <v/>
      </c>
    </row>
    <row r="166" spans="3:9" ht="21.75" customHeight="1">
      <c r="C166" s="5" t="s">
        <v>77</v>
      </c>
      <c r="D166" s="10" t="s">
        <v>165</v>
      </c>
      <c r="E166" s="5" t="s">
        <v>173</v>
      </c>
      <c r="F166" s="5"/>
      <c r="I166" s="1" t="str">
        <f t="shared" si="3"/>
        <v/>
      </c>
    </row>
    <row r="167" spans="3:9" ht="21.75" customHeight="1">
      <c r="C167" s="5" t="s">
        <v>78</v>
      </c>
      <c r="D167" s="10" t="s">
        <v>80</v>
      </c>
      <c r="E167" s="10" t="s">
        <v>185</v>
      </c>
      <c r="F167" s="5"/>
      <c r="I167" s="1" t="str">
        <f t="shared" si="3"/>
        <v/>
      </c>
    </row>
    <row r="168" spans="3:9" ht="21.75" customHeight="1">
      <c r="C168" s="5" t="s">
        <v>79</v>
      </c>
      <c r="D168" s="10" t="s">
        <v>81</v>
      </c>
      <c r="E168" s="10" t="s">
        <v>185</v>
      </c>
      <c r="F168" s="5"/>
      <c r="I168" s="1" t="str">
        <f t="shared" si="3"/>
        <v/>
      </c>
    </row>
    <row r="169" spans="3:9" ht="21.75" customHeight="1">
      <c r="C169" s="5" t="s">
        <v>82</v>
      </c>
      <c r="D169" s="10" t="s">
        <v>186</v>
      </c>
      <c r="E169" s="5" t="s">
        <v>171</v>
      </c>
      <c r="F169" s="5"/>
      <c r="I169" s="1" t="str">
        <f t="shared" si="3"/>
        <v/>
      </c>
    </row>
    <row r="170" spans="3:9" ht="21.75" customHeight="1">
      <c r="C170" s="5" t="s">
        <v>83</v>
      </c>
      <c r="D170" s="10" t="s">
        <v>176</v>
      </c>
      <c r="E170" s="10" t="s">
        <v>133</v>
      </c>
      <c r="F170" s="5"/>
      <c r="I170" s="1" t="str">
        <f t="shared" si="3"/>
        <v/>
      </c>
    </row>
    <row r="171" spans="3:9" ht="21.75" customHeight="1">
      <c r="C171" s="5" t="s">
        <v>84</v>
      </c>
      <c r="D171" s="10" t="s">
        <v>177</v>
      </c>
      <c r="E171" s="10" t="s">
        <v>123</v>
      </c>
      <c r="F171" s="5"/>
      <c r="I171" s="1" t="str">
        <f t="shared" si="3"/>
        <v/>
      </c>
    </row>
    <row r="172" spans="3:9" ht="21.75" customHeight="1">
      <c r="C172" s="5" t="s">
        <v>85</v>
      </c>
      <c r="D172" s="10" t="s">
        <v>74</v>
      </c>
      <c r="E172" s="5" t="s">
        <v>178</v>
      </c>
      <c r="F172" s="5"/>
      <c r="I172" s="1" t="str">
        <f t="shared" si="3"/>
        <v/>
      </c>
    </row>
    <row r="173" spans="3:9" ht="21.75" customHeight="1">
      <c r="C173" s="5" t="s">
        <v>86</v>
      </c>
      <c r="D173" s="10" t="s">
        <v>165</v>
      </c>
      <c r="E173" s="5" t="s">
        <v>179</v>
      </c>
      <c r="F173" s="5"/>
      <c r="I173" s="1" t="str">
        <f t="shared" si="3"/>
        <v/>
      </c>
    </row>
    <row r="174" spans="3:9" ht="21.75" customHeight="1">
      <c r="C174" s="5" t="s">
        <v>87</v>
      </c>
      <c r="D174" s="10" t="s">
        <v>81</v>
      </c>
      <c r="E174" s="10" t="s">
        <v>88</v>
      </c>
      <c r="F174" s="5"/>
      <c r="I174" s="1" t="str">
        <f t="shared" si="3"/>
        <v/>
      </c>
    </row>
    <row r="175" spans="3:9" ht="21.75" customHeight="1">
      <c r="I175" s="1" t="str">
        <f t="shared" si="3"/>
        <v xml:space="preserve"> </v>
      </c>
    </row>
    <row r="176" spans="3:9" ht="21.75" customHeight="1">
      <c r="C176" s="1" t="s">
        <v>56</v>
      </c>
      <c r="D176" s="4" t="s">
        <v>187</v>
      </c>
      <c r="I176" s="1" t="str">
        <f t="shared" si="3"/>
        <v>TC_13 连接超时（A同意后通知B出错）</v>
      </c>
    </row>
    <row r="177" spans="3:9" ht="21.75" customHeight="1">
      <c r="C177" s="6" t="s">
        <v>108</v>
      </c>
      <c r="D177" s="7" t="s">
        <v>109</v>
      </c>
      <c r="E177" s="8" t="s">
        <v>110</v>
      </c>
      <c r="F177" s="8" t="s">
        <v>111</v>
      </c>
      <c r="I177" s="1" t="str">
        <f t="shared" ref="I177:I240" si="4">IF(E177="",C177 &amp; " " &amp; D177, "")</f>
        <v/>
      </c>
    </row>
    <row r="178" spans="3:9" ht="21.75" customHeight="1">
      <c r="C178" s="5" t="s">
        <v>112</v>
      </c>
      <c r="D178" s="10" t="s">
        <v>164</v>
      </c>
      <c r="E178" s="5" t="s">
        <v>245</v>
      </c>
      <c r="F178" s="5"/>
      <c r="I178" s="1" t="str">
        <f t="shared" si="4"/>
        <v/>
      </c>
    </row>
    <row r="179" spans="3:9" ht="21.75" customHeight="1">
      <c r="C179" s="5" t="s">
        <v>114</v>
      </c>
      <c r="D179" s="10" t="s">
        <v>74</v>
      </c>
      <c r="E179" s="5" t="s">
        <v>118</v>
      </c>
      <c r="F179" s="5"/>
      <c r="I179" s="1" t="str">
        <f t="shared" si="4"/>
        <v/>
      </c>
    </row>
    <row r="180" spans="3:9" ht="21.75" customHeight="1">
      <c r="C180" s="5" t="s">
        <v>0</v>
      </c>
      <c r="D180" s="10" t="s">
        <v>75</v>
      </c>
      <c r="E180" s="5" t="s">
        <v>157</v>
      </c>
      <c r="F180" s="5"/>
      <c r="I180" s="1" t="str">
        <f t="shared" si="4"/>
        <v/>
      </c>
    </row>
    <row r="181" spans="3:9" ht="21.75" customHeight="1">
      <c r="C181" s="5" t="s">
        <v>1</v>
      </c>
      <c r="D181" s="10" t="s">
        <v>165</v>
      </c>
      <c r="E181" s="5" t="s">
        <v>166</v>
      </c>
      <c r="F181" s="5"/>
      <c r="I181" s="1" t="str">
        <f t="shared" si="4"/>
        <v/>
      </c>
    </row>
    <row r="182" spans="3:9" ht="21.75" customHeight="1">
      <c r="C182" s="5" t="s">
        <v>2</v>
      </c>
      <c r="D182" s="10" t="s">
        <v>80</v>
      </c>
      <c r="E182" s="10" t="s">
        <v>150</v>
      </c>
      <c r="F182" s="5"/>
      <c r="I182" s="1" t="str">
        <f t="shared" si="4"/>
        <v/>
      </c>
    </row>
    <row r="183" spans="3:9" ht="21.75" customHeight="1">
      <c r="C183" s="5" t="s">
        <v>3</v>
      </c>
      <c r="D183" s="10" t="s">
        <v>81</v>
      </c>
      <c r="E183" s="10" t="s">
        <v>150</v>
      </c>
      <c r="F183" s="5"/>
      <c r="I183" s="1" t="str">
        <f t="shared" si="4"/>
        <v/>
      </c>
    </row>
    <row r="184" spans="3:9" ht="21.75" customHeight="1">
      <c r="C184" s="5" t="s">
        <v>4</v>
      </c>
      <c r="D184" s="10" t="s">
        <v>167</v>
      </c>
      <c r="E184" s="5" t="s">
        <v>159</v>
      </c>
      <c r="F184" s="5"/>
      <c r="I184" s="1" t="str">
        <f t="shared" si="4"/>
        <v/>
      </c>
    </row>
    <row r="185" spans="3:9" ht="21.75" customHeight="1">
      <c r="C185" s="5" t="s">
        <v>5</v>
      </c>
      <c r="D185" s="10" t="s">
        <v>168</v>
      </c>
      <c r="E185" s="5" t="s">
        <v>159</v>
      </c>
      <c r="F185" s="5"/>
      <c r="I185" s="1" t="str">
        <f t="shared" si="4"/>
        <v/>
      </c>
    </row>
    <row r="186" spans="3:9" ht="21.75" customHeight="1">
      <c r="C186" s="5" t="s">
        <v>62</v>
      </c>
      <c r="D186" s="10" t="s">
        <v>80</v>
      </c>
      <c r="E186" s="10" t="s">
        <v>88</v>
      </c>
      <c r="F186" s="5"/>
      <c r="I186" s="1" t="str">
        <f t="shared" si="4"/>
        <v/>
      </c>
    </row>
    <row r="187" spans="3:9" ht="21.75" customHeight="1">
      <c r="C187" s="5" t="s">
        <v>72</v>
      </c>
      <c r="D187" s="10" t="s">
        <v>81</v>
      </c>
      <c r="E187" s="10" t="s">
        <v>88</v>
      </c>
      <c r="F187" s="5"/>
      <c r="I187" s="1" t="str">
        <f t="shared" si="4"/>
        <v/>
      </c>
    </row>
    <row r="188" spans="3:9" ht="21.75" customHeight="1">
      <c r="C188" s="5" t="s">
        <v>73</v>
      </c>
      <c r="D188" s="10" t="s">
        <v>75</v>
      </c>
      <c r="E188" s="5" t="s">
        <v>169</v>
      </c>
      <c r="F188" s="5"/>
      <c r="I188" s="1" t="str">
        <f t="shared" si="4"/>
        <v/>
      </c>
    </row>
    <row r="189" spans="3:9" ht="21.75" customHeight="1">
      <c r="C189" s="5" t="s">
        <v>76</v>
      </c>
      <c r="D189" s="10" t="s">
        <v>172</v>
      </c>
      <c r="E189" s="5" t="s">
        <v>234</v>
      </c>
      <c r="F189" s="5"/>
      <c r="I189" s="1" t="str">
        <f t="shared" si="4"/>
        <v/>
      </c>
    </row>
    <row r="190" spans="3:9" ht="21.75" customHeight="1">
      <c r="C190" s="5" t="s">
        <v>77</v>
      </c>
      <c r="D190" s="10" t="s">
        <v>165</v>
      </c>
      <c r="E190" s="5" t="s">
        <v>173</v>
      </c>
      <c r="F190" s="5"/>
      <c r="I190" s="1" t="str">
        <f t="shared" si="4"/>
        <v/>
      </c>
    </row>
    <row r="191" spans="3:9" ht="21.75" customHeight="1">
      <c r="C191" s="5" t="s">
        <v>78</v>
      </c>
      <c r="D191" s="10" t="s">
        <v>80</v>
      </c>
      <c r="E191" s="10" t="s">
        <v>185</v>
      </c>
      <c r="F191" s="5"/>
      <c r="I191" s="1" t="str">
        <f t="shared" si="4"/>
        <v/>
      </c>
    </row>
    <row r="192" spans="3:9" ht="21.75" customHeight="1">
      <c r="C192" s="5" t="s">
        <v>79</v>
      </c>
      <c r="D192" s="10" t="s">
        <v>81</v>
      </c>
      <c r="E192" s="10" t="s">
        <v>185</v>
      </c>
      <c r="F192" s="5"/>
      <c r="I192" s="1" t="str">
        <f t="shared" si="4"/>
        <v/>
      </c>
    </row>
    <row r="193" spans="3:9" ht="21.75" customHeight="1">
      <c r="C193" s="5" t="s">
        <v>82</v>
      </c>
      <c r="D193" s="10" t="s">
        <v>181</v>
      </c>
      <c r="E193" s="10" t="s">
        <v>171</v>
      </c>
      <c r="F193" s="5"/>
      <c r="I193" s="1" t="str">
        <f t="shared" si="4"/>
        <v/>
      </c>
    </row>
    <row r="194" spans="3:9" ht="21.75" customHeight="1">
      <c r="C194" s="5" t="s">
        <v>83</v>
      </c>
      <c r="D194" s="10" t="s">
        <v>89</v>
      </c>
      <c r="E194" s="5" t="s">
        <v>188</v>
      </c>
      <c r="F194" s="5"/>
      <c r="I194" s="1" t="str">
        <f t="shared" si="4"/>
        <v/>
      </c>
    </row>
    <row r="195" spans="3:9" ht="21.75" customHeight="1">
      <c r="C195" s="5" t="s">
        <v>84</v>
      </c>
      <c r="D195" s="10" t="s">
        <v>182</v>
      </c>
      <c r="E195" s="5" t="s">
        <v>175</v>
      </c>
      <c r="F195" s="5"/>
      <c r="I195" s="1" t="str">
        <f t="shared" si="4"/>
        <v/>
      </c>
    </row>
    <row r="196" spans="3:9" ht="21.75" customHeight="1">
      <c r="C196" s="5" t="s">
        <v>83</v>
      </c>
      <c r="D196" s="10" t="s">
        <v>176</v>
      </c>
      <c r="E196" s="10" t="s">
        <v>123</v>
      </c>
      <c r="F196" s="10"/>
      <c r="I196" s="1" t="str">
        <f t="shared" si="4"/>
        <v/>
      </c>
    </row>
    <row r="197" spans="3:9" ht="21.75" customHeight="1">
      <c r="C197" s="5" t="s">
        <v>84</v>
      </c>
      <c r="D197" s="10" t="s">
        <v>177</v>
      </c>
      <c r="E197" s="10" t="s">
        <v>133</v>
      </c>
      <c r="F197" s="5"/>
      <c r="I197" s="1" t="str">
        <f t="shared" si="4"/>
        <v/>
      </c>
    </row>
    <row r="198" spans="3:9" ht="21.75" customHeight="1">
      <c r="C198" s="5" t="s">
        <v>85</v>
      </c>
      <c r="D198" s="10" t="s">
        <v>74</v>
      </c>
      <c r="E198" s="5" t="s">
        <v>178</v>
      </c>
      <c r="F198" s="5"/>
      <c r="I198" s="1" t="str">
        <f t="shared" si="4"/>
        <v/>
      </c>
    </row>
    <row r="199" spans="3:9" ht="21.75" customHeight="1">
      <c r="C199" s="5" t="s">
        <v>86</v>
      </c>
      <c r="D199" s="10" t="s">
        <v>165</v>
      </c>
      <c r="E199" s="5" t="s">
        <v>179</v>
      </c>
      <c r="F199" s="5"/>
      <c r="I199" s="1" t="str">
        <f t="shared" si="4"/>
        <v/>
      </c>
    </row>
    <row r="200" spans="3:9" ht="21.75" customHeight="1">
      <c r="C200" s="5" t="s">
        <v>87</v>
      </c>
      <c r="D200" s="10" t="s">
        <v>271</v>
      </c>
      <c r="E200" s="10" t="s">
        <v>88</v>
      </c>
      <c r="F200" s="5"/>
      <c r="I200" s="1" t="str">
        <f t="shared" si="4"/>
        <v/>
      </c>
    </row>
    <row r="201" spans="3:9" ht="21.75" customHeight="1">
      <c r="I201" s="1" t="str">
        <f t="shared" si="4"/>
        <v xml:space="preserve"> </v>
      </c>
    </row>
    <row r="202" spans="3:9" ht="21.75" customHeight="1">
      <c r="C202" s="1" t="s">
        <v>57</v>
      </c>
      <c r="D202" s="4" t="s">
        <v>189</v>
      </c>
      <c r="I202" s="1" t="str">
        <f t="shared" si="4"/>
        <v>TC_14 连接超时（A同意后通知B后B的响应超时）</v>
      </c>
    </row>
    <row r="203" spans="3:9" ht="21.75" customHeight="1">
      <c r="C203" s="6" t="s">
        <v>108</v>
      </c>
      <c r="D203" s="7" t="s">
        <v>109</v>
      </c>
      <c r="E203" s="8" t="s">
        <v>110</v>
      </c>
      <c r="F203" s="8" t="s">
        <v>111</v>
      </c>
      <c r="I203" s="1" t="str">
        <f t="shared" si="4"/>
        <v/>
      </c>
    </row>
    <row r="204" spans="3:9" ht="21.75" customHeight="1">
      <c r="C204" s="5" t="s">
        <v>112</v>
      </c>
      <c r="D204" s="10" t="s">
        <v>164</v>
      </c>
      <c r="E204" s="5" t="s">
        <v>245</v>
      </c>
      <c r="F204" s="5"/>
      <c r="I204" s="1" t="str">
        <f t="shared" si="4"/>
        <v/>
      </c>
    </row>
    <row r="205" spans="3:9" ht="21.75" customHeight="1">
      <c r="C205" s="5" t="s">
        <v>114</v>
      </c>
      <c r="D205" s="10" t="s">
        <v>74</v>
      </c>
      <c r="E205" s="5" t="s">
        <v>118</v>
      </c>
      <c r="F205" s="5"/>
      <c r="I205" s="1" t="str">
        <f t="shared" si="4"/>
        <v/>
      </c>
    </row>
    <row r="206" spans="3:9" ht="21.75" customHeight="1">
      <c r="C206" s="5" t="s">
        <v>0</v>
      </c>
      <c r="D206" s="10" t="s">
        <v>75</v>
      </c>
      <c r="E206" s="5" t="s">
        <v>157</v>
      </c>
      <c r="F206" s="5"/>
      <c r="I206" s="1" t="str">
        <f t="shared" si="4"/>
        <v/>
      </c>
    </row>
    <row r="207" spans="3:9" ht="21.75" customHeight="1">
      <c r="C207" s="5" t="s">
        <v>1</v>
      </c>
      <c r="D207" s="10" t="s">
        <v>165</v>
      </c>
      <c r="E207" s="5" t="s">
        <v>166</v>
      </c>
      <c r="F207" s="5"/>
      <c r="I207" s="1" t="str">
        <f t="shared" si="4"/>
        <v/>
      </c>
    </row>
    <row r="208" spans="3:9" ht="21.75" customHeight="1">
      <c r="C208" s="5" t="s">
        <v>2</v>
      </c>
      <c r="D208" s="10" t="s">
        <v>80</v>
      </c>
      <c r="E208" s="10" t="s">
        <v>150</v>
      </c>
      <c r="F208" s="5"/>
      <c r="I208" s="1" t="str">
        <f t="shared" si="4"/>
        <v/>
      </c>
    </row>
    <row r="209" spans="3:9" ht="21.75" customHeight="1">
      <c r="C209" s="5" t="s">
        <v>3</v>
      </c>
      <c r="D209" s="10" t="s">
        <v>81</v>
      </c>
      <c r="E209" s="10" t="s">
        <v>150</v>
      </c>
      <c r="F209" s="5"/>
      <c r="I209" s="1" t="str">
        <f t="shared" si="4"/>
        <v/>
      </c>
    </row>
    <row r="210" spans="3:9" ht="21.75" customHeight="1">
      <c r="C210" s="5" t="s">
        <v>4</v>
      </c>
      <c r="D210" s="10" t="s">
        <v>167</v>
      </c>
      <c r="E210" s="5" t="s">
        <v>159</v>
      </c>
      <c r="F210" s="5"/>
      <c r="I210" s="1" t="str">
        <f t="shared" si="4"/>
        <v/>
      </c>
    </row>
    <row r="211" spans="3:9" ht="21.75" customHeight="1">
      <c r="C211" s="5" t="s">
        <v>5</v>
      </c>
      <c r="D211" s="10" t="s">
        <v>168</v>
      </c>
      <c r="E211" s="5" t="s">
        <v>159</v>
      </c>
      <c r="F211" s="5"/>
      <c r="I211" s="1" t="str">
        <f t="shared" si="4"/>
        <v/>
      </c>
    </row>
    <row r="212" spans="3:9" ht="21.75" customHeight="1">
      <c r="C212" s="5" t="s">
        <v>62</v>
      </c>
      <c r="D212" s="10" t="s">
        <v>80</v>
      </c>
      <c r="E212" s="10" t="s">
        <v>88</v>
      </c>
      <c r="F212" s="5"/>
      <c r="I212" s="1" t="str">
        <f t="shared" si="4"/>
        <v/>
      </c>
    </row>
    <row r="213" spans="3:9" ht="21.75" customHeight="1">
      <c r="C213" s="5" t="s">
        <v>72</v>
      </c>
      <c r="D213" s="10" t="s">
        <v>81</v>
      </c>
      <c r="E213" s="10" t="s">
        <v>88</v>
      </c>
      <c r="F213" s="5"/>
      <c r="I213" s="1" t="str">
        <f t="shared" si="4"/>
        <v/>
      </c>
    </row>
    <row r="214" spans="3:9" ht="21.75" customHeight="1">
      <c r="C214" s="5" t="s">
        <v>73</v>
      </c>
      <c r="D214" s="10" t="s">
        <v>75</v>
      </c>
      <c r="E214" s="5" t="s">
        <v>169</v>
      </c>
      <c r="F214" s="5"/>
      <c r="I214" s="1" t="str">
        <f t="shared" si="4"/>
        <v/>
      </c>
    </row>
    <row r="215" spans="3:9" ht="21.75" customHeight="1">
      <c r="C215" s="5" t="s">
        <v>76</v>
      </c>
      <c r="D215" s="10" t="s">
        <v>172</v>
      </c>
      <c r="E215" s="5" t="s">
        <v>234</v>
      </c>
      <c r="F215" s="5"/>
      <c r="I215" s="1" t="str">
        <f t="shared" si="4"/>
        <v/>
      </c>
    </row>
    <row r="216" spans="3:9" ht="21.75" customHeight="1">
      <c r="C216" s="5" t="s">
        <v>77</v>
      </c>
      <c r="D216" s="10" t="s">
        <v>165</v>
      </c>
      <c r="E216" s="5" t="s">
        <v>173</v>
      </c>
      <c r="F216" s="5"/>
      <c r="I216" s="1" t="str">
        <f t="shared" si="4"/>
        <v/>
      </c>
    </row>
    <row r="217" spans="3:9" ht="21.75" customHeight="1">
      <c r="C217" s="5" t="s">
        <v>78</v>
      </c>
      <c r="D217" s="10" t="s">
        <v>80</v>
      </c>
      <c r="E217" s="10" t="s">
        <v>185</v>
      </c>
      <c r="F217" s="5"/>
      <c r="I217" s="1" t="str">
        <f t="shared" si="4"/>
        <v/>
      </c>
    </row>
    <row r="218" spans="3:9" ht="21.75" customHeight="1">
      <c r="C218" s="5" t="s">
        <v>79</v>
      </c>
      <c r="D218" s="10" t="s">
        <v>81</v>
      </c>
      <c r="E218" s="10" t="s">
        <v>185</v>
      </c>
      <c r="F218" s="5"/>
      <c r="I218" s="1" t="str">
        <f t="shared" si="4"/>
        <v/>
      </c>
    </row>
    <row r="219" spans="3:9" ht="21.75" customHeight="1">
      <c r="C219" s="5" t="s">
        <v>83</v>
      </c>
      <c r="D219" s="10" t="s">
        <v>89</v>
      </c>
      <c r="E219" s="5" t="s">
        <v>188</v>
      </c>
      <c r="F219" s="5"/>
      <c r="I219" s="1" t="str">
        <f t="shared" si="4"/>
        <v/>
      </c>
    </row>
    <row r="220" spans="3:9" ht="21.75" customHeight="1">
      <c r="C220" s="5" t="s">
        <v>84</v>
      </c>
      <c r="D220" s="10" t="s">
        <v>190</v>
      </c>
      <c r="E220" s="5" t="s">
        <v>171</v>
      </c>
      <c r="F220" s="5"/>
      <c r="I220" s="1" t="str">
        <f t="shared" si="4"/>
        <v/>
      </c>
    </row>
    <row r="221" spans="3:9" ht="21.75" customHeight="1">
      <c r="C221" s="5" t="s">
        <v>83</v>
      </c>
      <c r="D221" s="10" t="s">
        <v>176</v>
      </c>
      <c r="E221" s="10" t="s">
        <v>123</v>
      </c>
      <c r="F221" s="10"/>
      <c r="I221" s="1" t="str">
        <f t="shared" si="4"/>
        <v/>
      </c>
    </row>
    <row r="222" spans="3:9" ht="21.75" customHeight="1">
      <c r="C222" s="5" t="s">
        <v>84</v>
      </c>
      <c r="D222" s="10" t="s">
        <v>177</v>
      </c>
      <c r="E222" s="10" t="s">
        <v>133</v>
      </c>
      <c r="F222" s="5"/>
      <c r="I222" s="1" t="str">
        <f t="shared" si="4"/>
        <v/>
      </c>
    </row>
    <row r="223" spans="3:9" ht="21.75" customHeight="1">
      <c r="C223" s="5" t="s">
        <v>85</v>
      </c>
      <c r="D223" s="10" t="s">
        <v>74</v>
      </c>
      <c r="E223" s="5" t="s">
        <v>178</v>
      </c>
      <c r="F223" s="5"/>
      <c r="I223" s="1" t="str">
        <f t="shared" si="4"/>
        <v/>
      </c>
    </row>
    <row r="224" spans="3:9" ht="21.75" customHeight="1">
      <c r="C224" s="5" t="s">
        <v>86</v>
      </c>
      <c r="D224" s="10" t="s">
        <v>165</v>
      </c>
      <c r="E224" s="5" t="s">
        <v>179</v>
      </c>
      <c r="F224" s="5"/>
      <c r="I224" s="1" t="str">
        <f t="shared" si="4"/>
        <v/>
      </c>
    </row>
    <row r="225" spans="3:9" ht="21.75" customHeight="1">
      <c r="C225" s="5" t="s">
        <v>87</v>
      </c>
      <c r="D225" s="10" t="s">
        <v>272</v>
      </c>
      <c r="E225" s="10" t="s">
        <v>88</v>
      </c>
      <c r="F225" s="5"/>
      <c r="I225" s="1" t="str">
        <f t="shared" si="4"/>
        <v/>
      </c>
    </row>
    <row r="226" spans="3:9" ht="21.75" customHeight="1">
      <c r="I226" s="1" t="str">
        <f t="shared" si="4"/>
        <v xml:space="preserve"> </v>
      </c>
    </row>
    <row r="227" spans="3:9" ht="21.75" customHeight="1">
      <c r="C227" s="1" t="s">
        <v>58</v>
      </c>
      <c r="D227" s="4" t="s">
        <v>191</v>
      </c>
      <c r="I227" s="1" t="str">
        <f t="shared" si="4"/>
        <v>TC_15 连接超时（A同意后通知B，B也同意后通知A时出错）</v>
      </c>
    </row>
    <row r="228" spans="3:9" ht="21.75" customHeight="1">
      <c r="C228" s="6" t="s">
        <v>108</v>
      </c>
      <c r="D228" s="7" t="s">
        <v>109</v>
      </c>
      <c r="E228" s="8" t="s">
        <v>110</v>
      </c>
      <c r="F228" s="8" t="s">
        <v>111</v>
      </c>
      <c r="I228" s="1" t="str">
        <f t="shared" si="4"/>
        <v/>
      </c>
    </row>
    <row r="229" spans="3:9" ht="21.75" customHeight="1">
      <c r="C229" s="5" t="s">
        <v>112</v>
      </c>
      <c r="D229" s="10" t="s">
        <v>164</v>
      </c>
      <c r="E229" s="5" t="s">
        <v>245</v>
      </c>
      <c r="F229" s="5"/>
      <c r="I229" s="1" t="str">
        <f t="shared" si="4"/>
        <v/>
      </c>
    </row>
    <row r="230" spans="3:9" ht="21.75" customHeight="1">
      <c r="C230" s="5" t="s">
        <v>114</v>
      </c>
      <c r="D230" s="10" t="s">
        <v>74</v>
      </c>
      <c r="E230" s="5" t="s">
        <v>118</v>
      </c>
      <c r="F230" s="5"/>
      <c r="I230" s="1" t="str">
        <f t="shared" si="4"/>
        <v/>
      </c>
    </row>
    <row r="231" spans="3:9" ht="21.75" customHeight="1">
      <c r="C231" s="5" t="s">
        <v>0</v>
      </c>
      <c r="D231" s="10" t="s">
        <v>75</v>
      </c>
      <c r="E231" s="5" t="s">
        <v>157</v>
      </c>
      <c r="F231" s="5"/>
      <c r="I231" s="1" t="str">
        <f t="shared" si="4"/>
        <v/>
      </c>
    </row>
    <row r="232" spans="3:9" ht="21.75" customHeight="1">
      <c r="C232" s="5" t="s">
        <v>1</v>
      </c>
      <c r="D232" s="10" t="s">
        <v>165</v>
      </c>
      <c r="E232" s="5" t="s">
        <v>166</v>
      </c>
      <c r="F232" s="5"/>
      <c r="I232" s="1" t="str">
        <f t="shared" si="4"/>
        <v/>
      </c>
    </row>
    <row r="233" spans="3:9" ht="21.75" customHeight="1">
      <c r="C233" s="5" t="s">
        <v>2</v>
      </c>
      <c r="D233" s="10" t="s">
        <v>80</v>
      </c>
      <c r="E233" s="10" t="s">
        <v>150</v>
      </c>
      <c r="F233" s="5"/>
      <c r="I233" s="1" t="str">
        <f t="shared" si="4"/>
        <v/>
      </c>
    </row>
    <row r="234" spans="3:9" ht="21.75" customHeight="1">
      <c r="C234" s="5" t="s">
        <v>3</v>
      </c>
      <c r="D234" s="10" t="s">
        <v>81</v>
      </c>
      <c r="E234" s="10" t="s">
        <v>150</v>
      </c>
      <c r="F234" s="5"/>
      <c r="I234" s="1" t="str">
        <f t="shared" si="4"/>
        <v/>
      </c>
    </row>
    <row r="235" spans="3:9" ht="21.75" customHeight="1">
      <c r="C235" s="5" t="s">
        <v>4</v>
      </c>
      <c r="D235" s="10" t="s">
        <v>167</v>
      </c>
      <c r="E235" s="5" t="s">
        <v>159</v>
      </c>
      <c r="F235" s="5"/>
      <c r="I235" s="1" t="str">
        <f t="shared" si="4"/>
        <v/>
      </c>
    </row>
    <row r="236" spans="3:9" ht="21.75" customHeight="1">
      <c r="C236" s="5" t="s">
        <v>5</v>
      </c>
      <c r="D236" s="10" t="s">
        <v>168</v>
      </c>
      <c r="E236" s="5" t="s">
        <v>159</v>
      </c>
      <c r="F236" s="5"/>
      <c r="I236" s="1" t="str">
        <f t="shared" si="4"/>
        <v/>
      </c>
    </row>
    <row r="237" spans="3:9" ht="21.75" customHeight="1">
      <c r="C237" s="5" t="s">
        <v>62</v>
      </c>
      <c r="D237" s="10" t="s">
        <v>80</v>
      </c>
      <c r="E237" s="10" t="s">
        <v>88</v>
      </c>
      <c r="F237" s="5"/>
      <c r="I237" s="1" t="str">
        <f t="shared" si="4"/>
        <v/>
      </c>
    </row>
    <row r="238" spans="3:9" ht="21.75" customHeight="1">
      <c r="C238" s="5" t="s">
        <v>72</v>
      </c>
      <c r="D238" s="10" t="s">
        <v>81</v>
      </c>
      <c r="E238" s="10" t="s">
        <v>88</v>
      </c>
      <c r="F238" s="5"/>
      <c r="I238" s="1" t="str">
        <f t="shared" si="4"/>
        <v/>
      </c>
    </row>
    <row r="239" spans="3:9" ht="21.75" customHeight="1">
      <c r="C239" s="5" t="s">
        <v>73</v>
      </c>
      <c r="D239" s="10" t="s">
        <v>75</v>
      </c>
      <c r="E239" s="5" t="s">
        <v>169</v>
      </c>
      <c r="F239" s="5"/>
      <c r="I239" s="1" t="str">
        <f t="shared" si="4"/>
        <v/>
      </c>
    </row>
    <row r="240" spans="3:9" ht="21.75" customHeight="1">
      <c r="C240" s="5" t="s">
        <v>76</v>
      </c>
      <c r="D240" s="10" t="s">
        <v>172</v>
      </c>
      <c r="E240" s="5" t="s">
        <v>234</v>
      </c>
      <c r="F240" s="5"/>
      <c r="I240" s="1" t="str">
        <f t="shared" si="4"/>
        <v/>
      </c>
    </row>
    <row r="241" spans="3:9" ht="21.75" customHeight="1">
      <c r="C241" s="5" t="s">
        <v>77</v>
      </c>
      <c r="D241" s="10" t="s">
        <v>165</v>
      </c>
      <c r="E241" s="5" t="s">
        <v>173</v>
      </c>
      <c r="F241" s="5"/>
      <c r="I241" s="1" t="str">
        <f t="shared" ref="I241:I304" si="5">IF(E241="",C241 &amp; " " &amp; D241, "")</f>
        <v/>
      </c>
    </row>
    <row r="242" spans="3:9" ht="21.75" customHeight="1">
      <c r="C242" s="5" t="s">
        <v>78</v>
      </c>
      <c r="D242" s="10" t="s">
        <v>80</v>
      </c>
      <c r="E242" s="10" t="s">
        <v>185</v>
      </c>
      <c r="F242" s="5"/>
      <c r="I242" s="1" t="str">
        <f t="shared" si="5"/>
        <v/>
      </c>
    </row>
    <row r="243" spans="3:9" ht="21.75" customHeight="1">
      <c r="C243" s="5" t="s">
        <v>79</v>
      </c>
      <c r="D243" s="10" t="s">
        <v>81</v>
      </c>
      <c r="E243" s="10" t="s">
        <v>185</v>
      </c>
      <c r="F243" s="5"/>
      <c r="I243" s="1" t="str">
        <f t="shared" si="5"/>
        <v/>
      </c>
    </row>
    <row r="244" spans="3:9" ht="21.75" customHeight="1">
      <c r="C244" s="5" t="s">
        <v>82</v>
      </c>
      <c r="D244" s="10" t="s">
        <v>89</v>
      </c>
      <c r="E244" s="5" t="s">
        <v>188</v>
      </c>
      <c r="F244" s="5"/>
      <c r="I244" s="1" t="str">
        <f t="shared" si="5"/>
        <v/>
      </c>
    </row>
    <row r="245" spans="3:9" ht="21.75" customHeight="1">
      <c r="C245" s="5" t="s">
        <v>83</v>
      </c>
      <c r="D245" s="10" t="s">
        <v>192</v>
      </c>
      <c r="E245" s="5" t="s">
        <v>90</v>
      </c>
      <c r="F245" s="5"/>
      <c r="I245" s="1" t="str">
        <f t="shared" si="5"/>
        <v/>
      </c>
    </row>
    <row r="246" spans="3:9" ht="21.75" customHeight="1">
      <c r="C246" s="5" t="s">
        <v>84</v>
      </c>
      <c r="D246" s="10" t="s">
        <v>170</v>
      </c>
      <c r="E246" s="5" t="s">
        <v>171</v>
      </c>
      <c r="F246" s="5"/>
      <c r="I246" s="1" t="str">
        <f t="shared" si="5"/>
        <v/>
      </c>
    </row>
    <row r="247" spans="3:9" ht="21.75" customHeight="1">
      <c r="C247" s="5" t="s">
        <v>85</v>
      </c>
      <c r="D247" s="10" t="s">
        <v>176</v>
      </c>
      <c r="E247" s="10" t="s">
        <v>70</v>
      </c>
      <c r="F247" s="10"/>
      <c r="I247" s="1" t="str">
        <f t="shared" si="5"/>
        <v/>
      </c>
    </row>
    <row r="248" spans="3:9" ht="21.75" customHeight="1">
      <c r="C248" s="5" t="s">
        <v>86</v>
      </c>
      <c r="D248" s="10" t="s">
        <v>177</v>
      </c>
      <c r="E248" s="10" t="s">
        <v>193</v>
      </c>
      <c r="F248" s="5"/>
      <c r="I248" s="1" t="str">
        <f t="shared" si="5"/>
        <v/>
      </c>
    </row>
    <row r="249" spans="3:9" ht="21.75" customHeight="1">
      <c r="C249" s="5" t="s">
        <v>87</v>
      </c>
      <c r="D249" s="10" t="s">
        <v>74</v>
      </c>
      <c r="E249" s="5" t="s">
        <v>178</v>
      </c>
      <c r="F249" s="5"/>
      <c r="I249" s="1" t="str">
        <f t="shared" si="5"/>
        <v/>
      </c>
    </row>
    <row r="250" spans="3:9" ht="21.75" customHeight="1">
      <c r="C250" s="5" t="s">
        <v>91</v>
      </c>
      <c r="D250" s="10" t="s">
        <v>165</v>
      </c>
      <c r="E250" s="5" t="s">
        <v>179</v>
      </c>
      <c r="F250" s="5"/>
      <c r="I250" s="1" t="str">
        <f t="shared" si="5"/>
        <v/>
      </c>
    </row>
    <row r="251" spans="3:9" ht="21.75" customHeight="1">
      <c r="C251" s="5" t="s">
        <v>92</v>
      </c>
      <c r="D251" s="10" t="s">
        <v>81</v>
      </c>
      <c r="E251" s="10" t="s">
        <v>88</v>
      </c>
      <c r="F251" s="5"/>
      <c r="I251" s="1" t="str">
        <f t="shared" si="5"/>
        <v/>
      </c>
    </row>
    <row r="252" spans="3:9" ht="21.75" customHeight="1">
      <c r="I252" s="1" t="str">
        <f t="shared" si="5"/>
        <v xml:space="preserve"> </v>
      </c>
    </row>
    <row r="253" spans="3:9" ht="21.75" customHeight="1">
      <c r="C253" s="1" t="s">
        <v>59</v>
      </c>
      <c r="D253" s="4" t="s">
        <v>194</v>
      </c>
      <c r="I253" s="1" t="str">
        <f t="shared" si="5"/>
        <v>TC_16 连接超时（A同意后通知B，B也同意后通知A时超时）</v>
      </c>
    </row>
    <row r="254" spans="3:9" ht="21.75" customHeight="1">
      <c r="C254" s="6" t="s">
        <v>108</v>
      </c>
      <c r="D254" s="7" t="s">
        <v>109</v>
      </c>
      <c r="E254" s="8" t="s">
        <v>110</v>
      </c>
      <c r="F254" s="8" t="s">
        <v>111</v>
      </c>
      <c r="I254" s="1" t="str">
        <f t="shared" si="5"/>
        <v/>
      </c>
    </row>
    <row r="255" spans="3:9" ht="21.75" customHeight="1">
      <c r="C255" s="5" t="s">
        <v>112</v>
      </c>
      <c r="D255" s="10" t="s">
        <v>164</v>
      </c>
      <c r="E255" s="5" t="s">
        <v>245</v>
      </c>
      <c r="F255" s="5"/>
      <c r="I255" s="1" t="str">
        <f t="shared" si="5"/>
        <v/>
      </c>
    </row>
    <row r="256" spans="3:9" ht="21.75" customHeight="1">
      <c r="C256" s="5" t="s">
        <v>114</v>
      </c>
      <c r="D256" s="10" t="s">
        <v>74</v>
      </c>
      <c r="E256" s="5" t="s">
        <v>118</v>
      </c>
      <c r="F256" s="5"/>
      <c r="I256" s="1" t="str">
        <f t="shared" si="5"/>
        <v/>
      </c>
    </row>
    <row r="257" spans="3:9" ht="21.75" customHeight="1">
      <c r="C257" s="5" t="s">
        <v>0</v>
      </c>
      <c r="D257" s="10" t="s">
        <v>75</v>
      </c>
      <c r="E257" s="5" t="s">
        <v>157</v>
      </c>
      <c r="F257" s="5"/>
      <c r="I257" s="1" t="str">
        <f t="shared" si="5"/>
        <v/>
      </c>
    </row>
    <row r="258" spans="3:9" ht="21.75" customHeight="1">
      <c r="C258" s="5" t="s">
        <v>1</v>
      </c>
      <c r="D258" s="10" t="s">
        <v>165</v>
      </c>
      <c r="E258" s="5" t="s">
        <v>166</v>
      </c>
      <c r="F258" s="5"/>
      <c r="I258" s="1" t="str">
        <f t="shared" si="5"/>
        <v/>
      </c>
    </row>
    <row r="259" spans="3:9" ht="21.75" customHeight="1">
      <c r="C259" s="5" t="s">
        <v>2</v>
      </c>
      <c r="D259" s="10" t="s">
        <v>80</v>
      </c>
      <c r="E259" s="10" t="s">
        <v>150</v>
      </c>
      <c r="F259" s="5"/>
      <c r="I259" s="1" t="str">
        <f t="shared" si="5"/>
        <v/>
      </c>
    </row>
    <row r="260" spans="3:9" ht="21.75" customHeight="1">
      <c r="C260" s="5" t="s">
        <v>3</v>
      </c>
      <c r="D260" s="10" t="s">
        <v>81</v>
      </c>
      <c r="E260" s="10" t="s">
        <v>150</v>
      </c>
      <c r="F260" s="5"/>
      <c r="I260" s="1" t="str">
        <f t="shared" si="5"/>
        <v/>
      </c>
    </row>
    <row r="261" spans="3:9" ht="21.75" customHeight="1">
      <c r="C261" s="5" t="s">
        <v>4</v>
      </c>
      <c r="D261" s="10" t="s">
        <v>167</v>
      </c>
      <c r="E261" s="5" t="s">
        <v>159</v>
      </c>
      <c r="F261" s="5"/>
      <c r="I261" s="1" t="str">
        <f t="shared" si="5"/>
        <v/>
      </c>
    </row>
    <row r="262" spans="3:9" ht="21.75" customHeight="1">
      <c r="C262" s="5" t="s">
        <v>5</v>
      </c>
      <c r="D262" s="10" t="s">
        <v>168</v>
      </c>
      <c r="E262" s="5" t="s">
        <v>159</v>
      </c>
      <c r="F262" s="5"/>
      <c r="I262" s="1" t="str">
        <f t="shared" si="5"/>
        <v/>
      </c>
    </row>
    <row r="263" spans="3:9" ht="21.75" customHeight="1">
      <c r="C263" s="5" t="s">
        <v>62</v>
      </c>
      <c r="D263" s="10" t="s">
        <v>80</v>
      </c>
      <c r="E263" s="10" t="s">
        <v>88</v>
      </c>
      <c r="F263" s="5"/>
      <c r="I263" s="1" t="str">
        <f t="shared" si="5"/>
        <v/>
      </c>
    </row>
    <row r="264" spans="3:9" ht="21.75" customHeight="1">
      <c r="C264" s="5" t="s">
        <v>72</v>
      </c>
      <c r="D264" s="10" t="s">
        <v>81</v>
      </c>
      <c r="E264" s="10" t="s">
        <v>88</v>
      </c>
      <c r="F264" s="5"/>
      <c r="I264" s="1" t="str">
        <f t="shared" si="5"/>
        <v/>
      </c>
    </row>
    <row r="265" spans="3:9" ht="21.75" customHeight="1">
      <c r="C265" s="5" t="s">
        <v>73</v>
      </c>
      <c r="D265" s="10" t="s">
        <v>75</v>
      </c>
      <c r="E265" s="5" t="s">
        <v>169</v>
      </c>
      <c r="F265" s="5"/>
      <c r="I265" s="1" t="str">
        <f t="shared" si="5"/>
        <v/>
      </c>
    </row>
    <row r="266" spans="3:9" ht="21.75" customHeight="1">
      <c r="C266" s="5" t="s">
        <v>76</v>
      </c>
      <c r="D266" s="10" t="s">
        <v>172</v>
      </c>
      <c r="E266" s="5" t="s">
        <v>234</v>
      </c>
      <c r="F266" s="5"/>
      <c r="I266" s="1" t="str">
        <f t="shared" si="5"/>
        <v/>
      </c>
    </row>
    <row r="267" spans="3:9" ht="21.75" customHeight="1">
      <c r="C267" s="5" t="s">
        <v>77</v>
      </c>
      <c r="D267" s="10" t="s">
        <v>165</v>
      </c>
      <c r="E267" s="5" t="s">
        <v>173</v>
      </c>
      <c r="F267" s="5"/>
      <c r="I267" s="1" t="str">
        <f t="shared" si="5"/>
        <v/>
      </c>
    </row>
    <row r="268" spans="3:9" ht="21.75" customHeight="1">
      <c r="C268" s="5" t="s">
        <v>78</v>
      </c>
      <c r="D268" s="10" t="s">
        <v>80</v>
      </c>
      <c r="E268" s="10" t="s">
        <v>185</v>
      </c>
      <c r="F268" s="5"/>
      <c r="I268" s="1" t="str">
        <f t="shared" si="5"/>
        <v/>
      </c>
    </row>
    <row r="269" spans="3:9" ht="21.75" customHeight="1">
      <c r="C269" s="5" t="s">
        <v>79</v>
      </c>
      <c r="D269" s="10" t="s">
        <v>81</v>
      </c>
      <c r="E269" s="10" t="s">
        <v>185</v>
      </c>
      <c r="F269" s="5"/>
      <c r="I269" s="1" t="str">
        <f t="shared" si="5"/>
        <v/>
      </c>
    </row>
    <row r="270" spans="3:9" ht="21.75" customHeight="1">
      <c r="C270" s="5" t="s">
        <v>82</v>
      </c>
      <c r="D270" s="10" t="s">
        <v>89</v>
      </c>
      <c r="E270" s="5" t="s">
        <v>188</v>
      </c>
      <c r="F270" s="5"/>
      <c r="I270" s="1" t="str">
        <f t="shared" si="5"/>
        <v/>
      </c>
    </row>
    <row r="271" spans="3:9" ht="21.75" customHeight="1">
      <c r="C271" s="5" t="s">
        <v>83</v>
      </c>
      <c r="D271" s="10" t="s">
        <v>192</v>
      </c>
      <c r="E271" s="5" t="s">
        <v>90</v>
      </c>
      <c r="F271" s="5"/>
      <c r="I271" s="1" t="str">
        <f t="shared" si="5"/>
        <v/>
      </c>
    </row>
    <row r="272" spans="3:9" ht="21.75" customHeight="1">
      <c r="C272" s="5" t="s">
        <v>84</v>
      </c>
      <c r="D272" s="10" t="s">
        <v>186</v>
      </c>
      <c r="E272" s="5" t="s">
        <v>171</v>
      </c>
      <c r="F272" s="5"/>
      <c r="I272" s="1" t="str">
        <f t="shared" si="5"/>
        <v/>
      </c>
    </row>
    <row r="273" spans="3:9" ht="21.75" customHeight="1">
      <c r="C273" s="5" t="s">
        <v>85</v>
      </c>
      <c r="D273" s="10" t="s">
        <v>176</v>
      </c>
      <c r="E273" s="10" t="s">
        <v>70</v>
      </c>
      <c r="F273" s="10"/>
      <c r="I273" s="1" t="str">
        <f t="shared" si="5"/>
        <v/>
      </c>
    </row>
    <row r="274" spans="3:9" ht="21.75" customHeight="1">
      <c r="C274" s="5" t="s">
        <v>86</v>
      </c>
      <c r="D274" s="10" t="s">
        <v>177</v>
      </c>
      <c r="E274" s="10" t="s">
        <v>193</v>
      </c>
      <c r="F274" s="5"/>
      <c r="I274" s="1" t="str">
        <f t="shared" si="5"/>
        <v/>
      </c>
    </row>
    <row r="275" spans="3:9" ht="21.75" customHeight="1">
      <c r="C275" s="5" t="s">
        <v>87</v>
      </c>
      <c r="D275" s="10" t="s">
        <v>74</v>
      </c>
      <c r="E275" s="5" t="s">
        <v>178</v>
      </c>
      <c r="F275" s="5"/>
      <c r="I275" s="1" t="str">
        <f t="shared" si="5"/>
        <v/>
      </c>
    </row>
    <row r="276" spans="3:9" ht="21.75" customHeight="1">
      <c r="C276" s="5" t="s">
        <v>91</v>
      </c>
      <c r="D276" s="10" t="s">
        <v>165</v>
      </c>
      <c r="E276" s="5" t="s">
        <v>179</v>
      </c>
      <c r="F276" s="5"/>
      <c r="I276" s="1" t="str">
        <f t="shared" si="5"/>
        <v/>
      </c>
    </row>
    <row r="277" spans="3:9" ht="21.75" customHeight="1">
      <c r="C277" s="5" t="s">
        <v>92</v>
      </c>
      <c r="D277" s="10" t="s">
        <v>81</v>
      </c>
      <c r="E277" s="10" t="s">
        <v>88</v>
      </c>
      <c r="F277" s="5"/>
      <c r="I277" s="1" t="str">
        <f t="shared" si="5"/>
        <v/>
      </c>
    </row>
    <row r="278" spans="3:9" ht="21.75" customHeight="1">
      <c r="I278" s="1" t="str">
        <f t="shared" si="5"/>
        <v xml:space="preserve"> </v>
      </c>
    </row>
    <row r="279" spans="3:9" ht="21.75" customHeight="1">
      <c r="C279" s="1" t="s">
        <v>60</v>
      </c>
      <c r="D279" s="4" t="s">
        <v>195</v>
      </c>
      <c r="I279" s="1" t="str">
        <f t="shared" si="5"/>
        <v>TC_17 连接超时（双方通话，A掉线）</v>
      </c>
    </row>
    <row r="280" spans="3:9" ht="21.75" customHeight="1">
      <c r="C280" s="6" t="s">
        <v>108</v>
      </c>
      <c r="D280" s="7" t="s">
        <v>109</v>
      </c>
      <c r="E280" s="8" t="s">
        <v>110</v>
      </c>
      <c r="F280" s="8" t="s">
        <v>111</v>
      </c>
      <c r="I280" s="1" t="str">
        <f t="shared" si="5"/>
        <v/>
      </c>
    </row>
    <row r="281" spans="3:9" ht="21.75" customHeight="1">
      <c r="C281" s="5" t="s">
        <v>112</v>
      </c>
      <c r="D281" s="10" t="s">
        <v>164</v>
      </c>
      <c r="E281" s="5" t="s">
        <v>245</v>
      </c>
      <c r="F281" s="5"/>
      <c r="I281" s="1" t="str">
        <f t="shared" si="5"/>
        <v/>
      </c>
    </row>
    <row r="282" spans="3:9" ht="21.75" customHeight="1">
      <c r="C282" s="5" t="s">
        <v>114</v>
      </c>
      <c r="D282" s="10" t="s">
        <v>74</v>
      </c>
      <c r="E282" s="5" t="s">
        <v>118</v>
      </c>
      <c r="F282" s="5"/>
      <c r="I282" s="1" t="str">
        <f t="shared" si="5"/>
        <v/>
      </c>
    </row>
    <row r="283" spans="3:9" ht="21.75" customHeight="1">
      <c r="C283" s="5" t="s">
        <v>0</v>
      </c>
      <c r="D283" s="10" t="s">
        <v>75</v>
      </c>
      <c r="E283" s="5" t="s">
        <v>157</v>
      </c>
      <c r="F283" s="5"/>
      <c r="I283" s="1" t="str">
        <f t="shared" si="5"/>
        <v/>
      </c>
    </row>
    <row r="284" spans="3:9" ht="21.75" customHeight="1">
      <c r="C284" s="5" t="s">
        <v>1</v>
      </c>
      <c r="D284" s="10" t="s">
        <v>165</v>
      </c>
      <c r="E284" s="5" t="s">
        <v>166</v>
      </c>
      <c r="F284" s="5"/>
      <c r="I284" s="1" t="str">
        <f t="shared" si="5"/>
        <v/>
      </c>
    </row>
    <row r="285" spans="3:9" ht="21.75" customHeight="1">
      <c r="C285" s="5" t="s">
        <v>2</v>
      </c>
      <c r="D285" s="10" t="s">
        <v>80</v>
      </c>
      <c r="E285" s="10" t="s">
        <v>150</v>
      </c>
      <c r="F285" s="5"/>
      <c r="I285" s="1" t="str">
        <f t="shared" si="5"/>
        <v/>
      </c>
    </row>
    <row r="286" spans="3:9" ht="21.75" customHeight="1">
      <c r="C286" s="5" t="s">
        <v>3</v>
      </c>
      <c r="D286" s="10" t="s">
        <v>81</v>
      </c>
      <c r="E286" s="10" t="s">
        <v>150</v>
      </c>
      <c r="F286" s="5"/>
      <c r="I286" s="1" t="str">
        <f t="shared" si="5"/>
        <v/>
      </c>
    </row>
    <row r="287" spans="3:9" ht="21.75" customHeight="1">
      <c r="C287" s="5" t="s">
        <v>4</v>
      </c>
      <c r="D287" s="10" t="s">
        <v>167</v>
      </c>
      <c r="E287" s="5" t="s">
        <v>159</v>
      </c>
      <c r="F287" s="5"/>
      <c r="I287" s="1" t="str">
        <f t="shared" si="5"/>
        <v/>
      </c>
    </row>
    <row r="288" spans="3:9" ht="21.75" customHeight="1">
      <c r="C288" s="5" t="s">
        <v>5</v>
      </c>
      <c r="D288" s="10" t="s">
        <v>168</v>
      </c>
      <c r="E288" s="5" t="s">
        <v>159</v>
      </c>
      <c r="F288" s="5"/>
      <c r="I288" s="1" t="str">
        <f t="shared" si="5"/>
        <v/>
      </c>
    </row>
    <row r="289" spans="3:9" ht="21.75" customHeight="1">
      <c r="C289" s="5" t="s">
        <v>62</v>
      </c>
      <c r="D289" s="10" t="s">
        <v>80</v>
      </c>
      <c r="E289" s="10" t="s">
        <v>88</v>
      </c>
      <c r="F289" s="5"/>
      <c r="I289" s="1" t="str">
        <f t="shared" si="5"/>
        <v/>
      </c>
    </row>
    <row r="290" spans="3:9" ht="21.75" customHeight="1">
      <c r="C290" s="5" t="s">
        <v>72</v>
      </c>
      <c r="D290" s="10" t="s">
        <v>81</v>
      </c>
      <c r="E290" s="10" t="s">
        <v>88</v>
      </c>
      <c r="F290" s="5"/>
      <c r="I290" s="1" t="str">
        <f t="shared" si="5"/>
        <v/>
      </c>
    </row>
    <row r="291" spans="3:9" ht="21.75" customHeight="1">
      <c r="C291" s="5" t="s">
        <v>73</v>
      </c>
      <c r="D291" s="10" t="s">
        <v>196</v>
      </c>
      <c r="E291" s="10" t="s">
        <v>197</v>
      </c>
      <c r="F291" s="5"/>
      <c r="I291" s="1" t="str">
        <f t="shared" si="5"/>
        <v/>
      </c>
    </row>
    <row r="292" spans="3:9" ht="21.75" customHeight="1">
      <c r="C292" s="5" t="s">
        <v>76</v>
      </c>
      <c r="D292" s="10" t="s">
        <v>75</v>
      </c>
      <c r="E292" s="5" t="s">
        <v>169</v>
      </c>
      <c r="F292" s="5"/>
      <c r="I292" s="1" t="str">
        <f t="shared" si="5"/>
        <v/>
      </c>
    </row>
    <row r="293" spans="3:9" ht="21.75" customHeight="1">
      <c r="C293" s="5" t="s">
        <v>77</v>
      </c>
      <c r="D293" s="10" t="s">
        <v>172</v>
      </c>
      <c r="E293" s="5" t="s">
        <v>234</v>
      </c>
      <c r="F293" s="5"/>
      <c r="I293" s="1" t="str">
        <f t="shared" si="5"/>
        <v/>
      </c>
    </row>
    <row r="294" spans="3:9" ht="21.75" customHeight="1">
      <c r="C294" s="5" t="s">
        <v>78</v>
      </c>
      <c r="D294" s="10" t="s">
        <v>165</v>
      </c>
      <c r="E294" s="5" t="s">
        <v>173</v>
      </c>
      <c r="F294" s="5"/>
      <c r="I294" s="1" t="str">
        <f t="shared" si="5"/>
        <v/>
      </c>
    </row>
    <row r="295" spans="3:9" ht="21.75" customHeight="1">
      <c r="C295" s="5" t="s">
        <v>79</v>
      </c>
      <c r="D295" s="10" t="s">
        <v>80</v>
      </c>
      <c r="E295" s="10" t="s">
        <v>185</v>
      </c>
      <c r="F295" s="5"/>
      <c r="I295" s="1" t="str">
        <f t="shared" si="5"/>
        <v/>
      </c>
    </row>
    <row r="296" spans="3:9" ht="21.75" customHeight="1">
      <c r="C296" s="5" t="s">
        <v>82</v>
      </c>
      <c r="D296" s="10" t="s">
        <v>81</v>
      </c>
      <c r="E296" s="10" t="s">
        <v>185</v>
      </c>
      <c r="F296" s="5"/>
      <c r="I296" s="1" t="str">
        <f t="shared" si="5"/>
        <v/>
      </c>
    </row>
    <row r="297" spans="3:9" ht="21.75" customHeight="1">
      <c r="C297" s="5" t="s">
        <v>83</v>
      </c>
      <c r="D297" s="10" t="s">
        <v>89</v>
      </c>
      <c r="E297" s="5" t="s">
        <v>188</v>
      </c>
      <c r="F297" s="5"/>
      <c r="I297" s="1" t="str">
        <f t="shared" si="5"/>
        <v/>
      </c>
    </row>
    <row r="298" spans="3:9" ht="21.75" customHeight="1">
      <c r="C298" s="5" t="s">
        <v>84</v>
      </c>
      <c r="D298" s="10" t="s">
        <v>192</v>
      </c>
      <c r="E298" s="5" t="s">
        <v>90</v>
      </c>
      <c r="F298" s="5"/>
      <c r="I298" s="1" t="str">
        <f t="shared" si="5"/>
        <v/>
      </c>
    </row>
    <row r="299" spans="3:9" ht="21.75" customHeight="1">
      <c r="C299" s="5" t="s">
        <v>85</v>
      </c>
      <c r="D299" s="10" t="s">
        <v>196</v>
      </c>
      <c r="E299" s="10" t="s">
        <v>198</v>
      </c>
      <c r="F299" s="5"/>
      <c r="I299" s="1" t="str">
        <f t="shared" si="5"/>
        <v/>
      </c>
    </row>
    <row r="300" spans="3:9" ht="21.75" customHeight="1">
      <c r="C300" s="5" t="s">
        <v>86</v>
      </c>
      <c r="D300" s="10" t="s">
        <v>199</v>
      </c>
      <c r="E300" s="5" t="s">
        <v>200</v>
      </c>
      <c r="F300" s="5"/>
      <c r="I300" s="1" t="str">
        <f t="shared" si="5"/>
        <v/>
      </c>
    </row>
    <row r="301" spans="3:9" ht="21.75" customHeight="1">
      <c r="C301" s="5" t="s">
        <v>87</v>
      </c>
      <c r="D301" s="10" t="s">
        <v>196</v>
      </c>
      <c r="E301" s="10" t="s">
        <v>198</v>
      </c>
      <c r="F301" s="5"/>
      <c r="I301" s="1" t="str">
        <f t="shared" si="5"/>
        <v/>
      </c>
    </row>
    <row r="302" spans="3:9" ht="21.75" customHeight="1">
      <c r="C302" s="5" t="s">
        <v>91</v>
      </c>
      <c r="D302" s="10" t="s">
        <v>74</v>
      </c>
      <c r="E302" s="5" t="s">
        <v>178</v>
      </c>
      <c r="F302" s="5"/>
      <c r="I302" s="1" t="str">
        <f t="shared" si="5"/>
        <v/>
      </c>
    </row>
    <row r="303" spans="3:9" ht="21.75" customHeight="1">
      <c r="C303" s="5" t="s">
        <v>92</v>
      </c>
      <c r="D303" s="10" t="s">
        <v>165</v>
      </c>
      <c r="E303" s="5" t="s">
        <v>201</v>
      </c>
      <c r="F303" s="5"/>
      <c r="I303" s="1" t="str">
        <f t="shared" si="5"/>
        <v/>
      </c>
    </row>
    <row r="304" spans="3:9" ht="21.75" customHeight="1">
      <c r="C304" s="5" t="s">
        <v>93</v>
      </c>
      <c r="D304" s="10" t="s">
        <v>81</v>
      </c>
      <c r="E304" s="10" t="s">
        <v>185</v>
      </c>
      <c r="F304" s="5"/>
      <c r="I304" s="1" t="str">
        <f t="shared" si="5"/>
        <v/>
      </c>
    </row>
    <row r="305" spans="3:9" ht="21.75" customHeight="1">
      <c r="C305" s="5" t="s">
        <v>94</v>
      </c>
      <c r="D305" s="10" t="s">
        <v>176</v>
      </c>
      <c r="E305" s="10" t="s">
        <v>70</v>
      </c>
      <c r="F305" s="10"/>
      <c r="I305" s="1" t="str">
        <f t="shared" ref="I305:I349" si="6">IF(E305="",C305 &amp; " " &amp; D305, "")</f>
        <v/>
      </c>
    </row>
    <row r="306" spans="3:9" ht="21.75" customHeight="1">
      <c r="C306" s="5" t="s">
        <v>95</v>
      </c>
      <c r="D306" s="10" t="s">
        <v>177</v>
      </c>
      <c r="E306" s="10" t="s">
        <v>193</v>
      </c>
      <c r="F306" s="5"/>
      <c r="I306" s="1" t="str">
        <f t="shared" si="6"/>
        <v/>
      </c>
    </row>
    <row r="307" spans="3:9" ht="21.75" customHeight="1">
      <c r="C307" s="5" t="s">
        <v>96</v>
      </c>
      <c r="D307" s="10" t="s">
        <v>202</v>
      </c>
      <c r="E307" s="10" t="s">
        <v>171</v>
      </c>
      <c r="F307" s="10"/>
      <c r="I307" s="1" t="str">
        <f t="shared" si="6"/>
        <v/>
      </c>
    </row>
    <row r="308" spans="3:9" ht="21.75" customHeight="1">
      <c r="C308" s="5" t="s">
        <v>97</v>
      </c>
      <c r="D308" s="10" t="s">
        <v>203</v>
      </c>
      <c r="E308" s="10" t="s">
        <v>204</v>
      </c>
      <c r="F308" s="10"/>
      <c r="I308" s="1" t="str">
        <f t="shared" si="6"/>
        <v/>
      </c>
    </row>
    <row r="309" spans="3:9" ht="21.75" customHeight="1">
      <c r="C309" s="5" t="s">
        <v>98</v>
      </c>
      <c r="D309" s="10" t="s">
        <v>205</v>
      </c>
      <c r="E309" s="10" t="s">
        <v>206</v>
      </c>
      <c r="F309" s="10"/>
      <c r="I309" s="1" t="str">
        <f t="shared" si="6"/>
        <v/>
      </c>
    </row>
    <row r="310" spans="3:9" ht="21.75" customHeight="1">
      <c r="C310" s="5" t="s">
        <v>99</v>
      </c>
      <c r="D310" s="10" t="s">
        <v>196</v>
      </c>
      <c r="E310" s="10" t="s">
        <v>207</v>
      </c>
      <c r="F310" s="10"/>
      <c r="I310" s="1" t="str">
        <f t="shared" si="6"/>
        <v/>
      </c>
    </row>
    <row r="311" spans="3:9" ht="21.75" customHeight="1">
      <c r="C311" s="5" t="s">
        <v>100</v>
      </c>
      <c r="D311" s="10" t="s">
        <v>165</v>
      </c>
      <c r="E311" s="5" t="s">
        <v>179</v>
      </c>
      <c r="F311" s="5"/>
      <c r="I311" s="1" t="str">
        <f t="shared" si="6"/>
        <v/>
      </c>
    </row>
    <row r="312" spans="3:9" ht="21.75" customHeight="1">
      <c r="C312" s="5" t="s">
        <v>101</v>
      </c>
      <c r="D312" s="10" t="s">
        <v>81</v>
      </c>
      <c r="E312" s="10" t="s">
        <v>88</v>
      </c>
      <c r="F312" s="5"/>
      <c r="I312" s="1" t="str">
        <f t="shared" si="6"/>
        <v/>
      </c>
    </row>
    <row r="313" spans="3:9" ht="21.75" customHeight="1">
      <c r="I313" s="1" t="str">
        <f t="shared" si="6"/>
        <v xml:space="preserve"> </v>
      </c>
    </row>
    <row r="314" spans="3:9" ht="21.75" customHeight="1">
      <c r="C314" s="1" t="s">
        <v>288</v>
      </c>
      <c r="D314" s="4" t="s">
        <v>208</v>
      </c>
      <c r="I314" s="1" t="str">
        <f t="shared" si="6"/>
        <v>TC_18 连接超时（双方互评，A掉线）</v>
      </c>
    </row>
    <row r="315" spans="3:9" ht="21.75" customHeight="1">
      <c r="C315" s="6" t="s">
        <v>108</v>
      </c>
      <c r="D315" s="7" t="s">
        <v>109</v>
      </c>
      <c r="E315" s="8" t="s">
        <v>110</v>
      </c>
      <c r="F315" s="8" t="s">
        <v>111</v>
      </c>
      <c r="I315" s="1" t="str">
        <f t="shared" si="6"/>
        <v/>
      </c>
    </row>
    <row r="316" spans="3:9" ht="21.75" customHeight="1">
      <c r="C316" s="5" t="s">
        <v>112</v>
      </c>
      <c r="D316" s="10" t="s">
        <v>164</v>
      </c>
      <c r="E316" s="5" t="s">
        <v>245</v>
      </c>
      <c r="F316" s="5"/>
      <c r="I316" s="1" t="str">
        <f t="shared" si="6"/>
        <v/>
      </c>
    </row>
    <row r="317" spans="3:9" ht="21.75" customHeight="1">
      <c r="C317" s="5" t="s">
        <v>114</v>
      </c>
      <c r="D317" s="10" t="s">
        <v>74</v>
      </c>
      <c r="E317" s="5" t="s">
        <v>118</v>
      </c>
      <c r="F317" s="5"/>
      <c r="I317" s="1" t="str">
        <f t="shared" si="6"/>
        <v/>
      </c>
    </row>
    <row r="318" spans="3:9" ht="21.75" customHeight="1">
      <c r="C318" s="5" t="s">
        <v>0</v>
      </c>
      <c r="D318" s="10" t="s">
        <v>75</v>
      </c>
      <c r="E318" s="5" t="s">
        <v>157</v>
      </c>
      <c r="F318" s="5"/>
      <c r="I318" s="1" t="str">
        <f t="shared" si="6"/>
        <v/>
      </c>
    </row>
    <row r="319" spans="3:9" ht="21.75" customHeight="1">
      <c r="C319" s="5" t="s">
        <v>1</v>
      </c>
      <c r="D319" s="10" t="s">
        <v>165</v>
      </c>
      <c r="E319" s="5" t="s">
        <v>166</v>
      </c>
      <c r="F319" s="5"/>
      <c r="I319" s="1" t="str">
        <f t="shared" si="6"/>
        <v/>
      </c>
    </row>
    <row r="320" spans="3:9" ht="21.75" customHeight="1">
      <c r="C320" s="5" t="s">
        <v>2</v>
      </c>
      <c r="D320" s="10" t="s">
        <v>80</v>
      </c>
      <c r="E320" s="10" t="s">
        <v>150</v>
      </c>
      <c r="F320" s="5"/>
      <c r="I320" s="1" t="str">
        <f t="shared" si="6"/>
        <v/>
      </c>
    </row>
    <row r="321" spans="3:9" ht="21.75" customHeight="1">
      <c r="C321" s="5" t="s">
        <v>3</v>
      </c>
      <c r="D321" s="10" t="s">
        <v>81</v>
      </c>
      <c r="E321" s="10" t="s">
        <v>150</v>
      </c>
      <c r="F321" s="5"/>
      <c r="I321" s="1" t="str">
        <f t="shared" si="6"/>
        <v/>
      </c>
    </row>
    <row r="322" spans="3:9" ht="21.75" customHeight="1">
      <c r="C322" s="5" t="s">
        <v>4</v>
      </c>
      <c r="D322" s="10" t="s">
        <v>167</v>
      </c>
      <c r="E322" s="5" t="s">
        <v>159</v>
      </c>
      <c r="F322" s="5"/>
      <c r="I322" s="1" t="str">
        <f t="shared" si="6"/>
        <v/>
      </c>
    </row>
    <row r="323" spans="3:9" ht="21.75" customHeight="1">
      <c r="C323" s="5" t="s">
        <v>5</v>
      </c>
      <c r="D323" s="10" t="s">
        <v>168</v>
      </c>
      <c r="E323" s="5" t="s">
        <v>159</v>
      </c>
      <c r="F323" s="5"/>
      <c r="I323" s="1" t="str">
        <f t="shared" si="6"/>
        <v/>
      </c>
    </row>
    <row r="324" spans="3:9" ht="21.75" customHeight="1">
      <c r="C324" s="5" t="s">
        <v>62</v>
      </c>
      <c r="D324" s="10" t="s">
        <v>80</v>
      </c>
      <c r="E324" s="10" t="s">
        <v>88</v>
      </c>
      <c r="F324" s="5"/>
      <c r="I324" s="1" t="str">
        <f t="shared" si="6"/>
        <v/>
      </c>
    </row>
    <row r="325" spans="3:9" ht="21.75" customHeight="1">
      <c r="C325" s="5" t="s">
        <v>72</v>
      </c>
      <c r="D325" s="10" t="s">
        <v>81</v>
      </c>
      <c r="E325" s="10" t="s">
        <v>88</v>
      </c>
      <c r="F325" s="5"/>
      <c r="I325" s="1" t="str">
        <f t="shared" si="6"/>
        <v/>
      </c>
    </row>
    <row r="326" spans="3:9" ht="21.75" customHeight="1">
      <c r="C326" s="5" t="s">
        <v>73</v>
      </c>
      <c r="D326" s="10" t="s">
        <v>75</v>
      </c>
      <c r="E326" s="5" t="s">
        <v>169</v>
      </c>
      <c r="F326" s="5"/>
      <c r="I326" s="1" t="str">
        <f t="shared" si="6"/>
        <v/>
      </c>
    </row>
    <row r="327" spans="3:9" ht="21.75" customHeight="1">
      <c r="C327" s="5" t="s">
        <v>76</v>
      </c>
      <c r="D327" s="10" t="s">
        <v>172</v>
      </c>
      <c r="E327" s="5" t="s">
        <v>234</v>
      </c>
      <c r="F327" s="5"/>
      <c r="I327" s="1" t="str">
        <f t="shared" si="6"/>
        <v/>
      </c>
    </row>
    <row r="328" spans="3:9" ht="21.75" customHeight="1">
      <c r="C328" s="5" t="s">
        <v>77</v>
      </c>
      <c r="D328" s="10" t="s">
        <v>196</v>
      </c>
      <c r="E328" s="10" t="s">
        <v>197</v>
      </c>
      <c r="F328" s="5"/>
      <c r="I328" s="1" t="str">
        <f>IF(E328="",C328 &amp; " " &amp; D328, "")</f>
        <v/>
      </c>
    </row>
    <row r="329" spans="3:9" ht="21.75" customHeight="1">
      <c r="C329" s="5" t="s">
        <v>78</v>
      </c>
      <c r="D329" s="10" t="s">
        <v>165</v>
      </c>
      <c r="E329" s="5" t="s">
        <v>173</v>
      </c>
      <c r="F329" s="5"/>
      <c r="I329" s="1" t="str">
        <f t="shared" si="6"/>
        <v/>
      </c>
    </row>
    <row r="330" spans="3:9" ht="21.75" customHeight="1">
      <c r="C330" s="5" t="s">
        <v>79</v>
      </c>
      <c r="D330" s="10" t="s">
        <v>80</v>
      </c>
      <c r="E330" s="10" t="s">
        <v>185</v>
      </c>
      <c r="F330" s="5"/>
      <c r="I330" s="1" t="str">
        <f t="shared" si="6"/>
        <v/>
      </c>
    </row>
    <row r="331" spans="3:9" ht="21.75" customHeight="1">
      <c r="C331" s="5" t="s">
        <v>82</v>
      </c>
      <c r="D331" s="10" t="s">
        <v>81</v>
      </c>
      <c r="E331" s="10" t="s">
        <v>185</v>
      </c>
      <c r="F331" s="5"/>
      <c r="I331" s="1" t="str">
        <f t="shared" si="6"/>
        <v/>
      </c>
    </row>
    <row r="332" spans="3:9" ht="21.75" customHeight="1">
      <c r="C332" s="5" t="s">
        <v>83</v>
      </c>
      <c r="D332" s="10" t="s">
        <v>89</v>
      </c>
      <c r="E332" s="5" t="s">
        <v>188</v>
      </c>
      <c r="F332" s="5"/>
      <c r="I332" s="1" t="str">
        <f t="shared" si="6"/>
        <v/>
      </c>
    </row>
    <row r="333" spans="3:9" ht="21.75" customHeight="1">
      <c r="C333" s="5" t="s">
        <v>84</v>
      </c>
      <c r="D333" s="10" t="s">
        <v>192</v>
      </c>
      <c r="E333" s="5" t="s">
        <v>90</v>
      </c>
      <c r="F333" s="5"/>
      <c r="I333" s="1" t="str">
        <f t="shared" si="6"/>
        <v/>
      </c>
    </row>
    <row r="334" spans="3:9" ht="21.75" customHeight="1">
      <c r="C334" s="5" t="s">
        <v>85</v>
      </c>
      <c r="D334" s="10" t="s">
        <v>196</v>
      </c>
      <c r="E334" s="10" t="s">
        <v>198</v>
      </c>
      <c r="F334" s="5"/>
      <c r="I334" s="1" t="str">
        <f t="shared" si="6"/>
        <v/>
      </c>
    </row>
    <row r="335" spans="3:9" ht="21.75" customHeight="1">
      <c r="C335" s="5" t="s">
        <v>86</v>
      </c>
      <c r="D335" s="10" t="s">
        <v>209</v>
      </c>
      <c r="E335" s="5" t="s">
        <v>171</v>
      </c>
      <c r="F335" s="5"/>
      <c r="I335" s="1" t="str">
        <f t="shared" si="6"/>
        <v/>
      </c>
    </row>
    <row r="336" spans="3:9" ht="21.75" customHeight="1">
      <c r="C336" s="5" t="s">
        <v>87</v>
      </c>
      <c r="D336" s="10" t="s">
        <v>196</v>
      </c>
      <c r="E336" s="10" t="s">
        <v>210</v>
      </c>
      <c r="F336" s="5"/>
      <c r="I336" s="1" t="str">
        <f t="shared" si="6"/>
        <v/>
      </c>
    </row>
    <row r="337" spans="3:9" ht="21.75" customHeight="1">
      <c r="C337" s="5" t="s">
        <v>91</v>
      </c>
      <c r="D337" s="10" t="s">
        <v>199</v>
      </c>
      <c r="E337" s="22" t="s">
        <v>264</v>
      </c>
      <c r="F337" s="5"/>
      <c r="I337" s="1" t="str">
        <f t="shared" si="6"/>
        <v/>
      </c>
    </row>
    <row r="338" spans="3:9" ht="21.75" customHeight="1">
      <c r="C338" s="5" t="s">
        <v>92</v>
      </c>
      <c r="D338" s="10" t="s">
        <v>74</v>
      </c>
      <c r="E338" s="5" t="s">
        <v>178</v>
      </c>
      <c r="F338" s="5"/>
      <c r="I338" s="1" t="str">
        <f t="shared" si="6"/>
        <v/>
      </c>
    </row>
    <row r="339" spans="3:9" ht="21.75" customHeight="1">
      <c r="C339" s="5" t="s">
        <v>93</v>
      </c>
      <c r="D339" s="10" t="s">
        <v>165</v>
      </c>
      <c r="E339" s="5" t="s">
        <v>201</v>
      </c>
      <c r="F339" s="5"/>
      <c r="I339" s="1" t="str">
        <f t="shared" si="6"/>
        <v/>
      </c>
    </row>
    <row r="340" spans="3:9" ht="21.75" customHeight="1">
      <c r="C340" s="5" t="s">
        <v>94</v>
      </c>
      <c r="D340" s="10" t="s">
        <v>81</v>
      </c>
      <c r="E340" s="10" t="s">
        <v>185</v>
      </c>
      <c r="F340" s="5"/>
      <c r="I340" s="1" t="str">
        <f t="shared" si="6"/>
        <v/>
      </c>
    </row>
    <row r="341" spans="3:9" ht="21.75" customHeight="1">
      <c r="C341" s="5" t="s">
        <v>95</v>
      </c>
      <c r="D341" s="10" t="s">
        <v>176</v>
      </c>
      <c r="E341" s="10" t="s">
        <v>70</v>
      </c>
      <c r="F341" s="10"/>
      <c r="I341" s="1" t="str">
        <f t="shared" si="6"/>
        <v/>
      </c>
    </row>
    <row r="342" spans="3:9" ht="21.75" customHeight="1">
      <c r="C342" s="5" t="s">
        <v>96</v>
      </c>
      <c r="D342" s="10" t="s">
        <v>177</v>
      </c>
      <c r="E342" s="10" t="s">
        <v>193</v>
      </c>
      <c r="F342" s="5"/>
      <c r="I342" s="1" t="str">
        <f t="shared" si="6"/>
        <v/>
      </c>
    </row>
    <row r="343" spans="3:9" ht="21.75" customHeight="1">
      <c r="C343" s="5" t="s">
        <v>97</v>
      </c>
      <c r="D343" s="10" t="s">
        <v>211</v>
      </c>
      <c r="E343" s="10" t="s">
        <v>171</v>
      </c>
      <c r="F343" s="10"/>
      <c r="I343" s="1" t="str">
        <f t="shared" si="6"/>
        <v/>
      </c>
    </row>
    <row r="344" spans="3:9" ht="21.75" customHeight="1">
      <c r="C344" s="5" t="s">
        <v>98</v>
      </c>
      <c r="D344" s="10" t="s">
        <v>203</v>
      </c>
      <c r="E344" s="10" t="s">
        <v>204</v>
      </c>
      <c r="F344" s="10"/>
      <c r="I344" s="1" t="str">
        <f t="shared" si="6"/>
        <v/>
      </c>
    </row>
    <row r="345" spans="3:9" ht="21.75" customHeight="1">
      <c r="C345" s="5" t="s">
        <v>99</v>
      </c>
      <c r="D345" s="10" t="s">
        <v>205</v>
      </c>
      <c r="E345" s="10" t="s">
        <v>206</v>
      </c>
      <c r="F345" s="10"/>
      <c r="I345" s="1" t="str">
        <f t="shared" si="6"/>
        <v/>
      </c>
    </row>
    <row r="346" spans="3:9" ht="21.75" customHeight="1">
      <c r="C346" s="5" t="s">
        <v>100</v>
      </c>
      <c r="D346" s="10" t="s">
        <v>196</v>
      </c>
      <c r="E346" s="10" t="s">
        <v>207</v>
      </c>
      <c r="F346" s="10"/>
      <c r="I346" s="1" t="str">
        <f t="shared" si="6"/>
        <v/>
      </c>
    </row>
    <row r="347" spans="3:9" ht="21.75" customHeight="1">
      <c r="C347" s="5" t="s">
        <v>101</v>
      </c>
      <c r="D347" s="10" t="s">
        <v>165</v>
      </c>
      <c r="E347" s="5" t="s">
        <v>179</v>
      </c>
      <c r="F347" s="5"/>
      <c r="I347" s="1" t="str">
        <f t="shared" si="6"/>
        <v/>
      </c>
    </row>
    <row r="348" spans="3:9" ht="21.75" customHeight="1">
      <c r="C348" s="5" t="s">
        <v>102</v>
      </c>
      <c r="D348" s="10" t="s">
        <v>81</v>
      </c>
      <c r="E348" s="10" t="s">
        <v>150</v>
      </c>
      <c r="F348" s="5"/>
      <c r="I348" s="1" t="str">
        <f t="shared" si="6"/>
        <v/>
      </c>
    </row>
    <row r="349" spans="3:9" ht="21.75" customHeight="1">
      <c r="C349" s="5" t="s">
        <v>103</v>
      </c>
      <c r="D349" s="10" t="s">
        <v>74</v>
      </c>
      <c r="E349" s="5" t="s">
        <v>273</v>
      </c>
      <c r="F349" s="5"/>
      <c r="I349" s="1" t="str">
        <f t="shared" si="6"/>
        <v/>
      </c>
    </row>
    <row r="350" spans="3:9" ht="21.75" customHeight="1">
      <c r="I350" s="1" t="str">
        <f t="shared" ref="I350:I400" si="7">IF(E350="",C350 &amp; " " &amp; D350, "")</f>
        <v xml:space="preserve"> </v>
      </c>
    </row>
    <row r="351" spans="3:9" ht="21.75" customHeight="1">
      <c r="C351" s="1" t="s">
        <v>289</v>
      </c>
      <c r="D351" s="4" t="s">
        <v>274</v>
      </c>
      <c r="I351" s="1" t="str">
        <f t="shared" si="7"/>
        <v>TC_19 双方确认(A拒绝)</v>
      </c>
    </row>
    <row r="352" spans="3:9" ht="21.75" customHeight="1">
      <c r="C352" s="6" t="s">
        <v>108</v>
      </c>
      <c r="D352" s="7" t="s">
        <v>109</v>
      </c>
      <c r="E352" s="8" t="s">
        <v>110</v>
      </c>
      <c r="F352" s="8" t="s">
        <v>111</v>
      </c>
      <c r="I352" s="1" t="str">
        <f t="shared" si="7"/>
        <v/>
      </c>
    </row>
    <row r="353" spans="3:9" ht="21.75" customHeight="1">
      <c r="C353" s="5" t="s">
        <v>112</v>
      </c>
      <c r="D353" s="10" t="s">
        <v>164</v>
      </c>
      <c r="E353" s="5" t="s">
        <v>245</v>
      </c>
      <c r="F353" s="5"/>
      <c r="I353" s="1" t="str">
        <f t="shared" si="7"/>
        <v/>
      </c>
    </row>
    <row r="354" spans="3:9" ht="21.75" customHeight="1">
      <c r="C354" s="5" t="s">
        <v>114</v>
      </c>
      <c r="D354" s="10" t="s">
        <v>74</v>
      </c>
      <c r="E354" s="5" t="s">
        <v>229</v>
      </c>
      <c r="F354" s="5"/>
      <c r="I354" s="1" t="str">
        <f t="shared" si="7"/>
        <v/>
      </c>
    </row>
    <row r="355" spans="3:9" ht="21.75" customHeight="1">
      <c r="C355" s="5" t="s">
        <v>0</v>
      </c>
      <c r="D355" s="10" t="s">
        <v>75</v>
      </c>
      <c r="E355" s="5" t="s">
        <v>230</v>
      </c>
      <c r="F355" s="5"/>
      <c r="I355" s="1" t="str">
        <f t="shared" si="7"/>
        <v/>
      </c>
    </row>
    <row r="356" spans="3:9" ht="21.75" customHeight="1">
      <c r="C356" s="5" t="s">
        <v>1</v>
      </c>
      <c r="D356" s="10" t="s">
        <v>165</v>
      </c>
      <c r="E356" s="5" t="s">
        <v>166</v>
      </c>
      <c r="F356" s="5"/>
      <c r="I356" s="1" t="str">
        <f t="shared" si="7"/>
        <v/>
      </c>
    </row>
    <row r="357" spans="3:9" ht="21.75" customHeight="1">
      <c r="C357" s="5" t="s">
        <v>2</v>
      </c>
      <c r="D357" s="10" t="s">
        <v>80</v>
      </c>
      <c r="E357" s="10" t="s">
        <v>150</v>
      </c>
      <c r="F357" s="5"/>
      <c r="I357" s="1" t="str">
        <f t="shared" si="7"/>
        <v/>
      </c>
    </row>
    <row r="358" spans="3:9" ht="21.75" customHeight="1">
      <c r="C358" s="5" t="s">
        <v>3</v>
      </c>
      <c r="D358" s="10" t="s">
        <v>81</v>
      </c>
      <c r="E358" s="10" t="s">
        <v>150</v>
      </c>
      <c r="F358" s="5"/>
      <c r="I358" s="1" t="str">
        <f t="shared" si="7"/>
        <v/>
      </c>
    </row>
    <row r="359" spans="3:9" ht="21.75" customHeight="1">
      <c r="C359" s="5" t="s">
        <v>4</v>
      </c>
      <c r="D359" s="10" t="s">
        <v>167</v>
      </c>
      <c r="E359" s="5" t="s">
        <v>159</v>
      </c>
      <c r="F359" s="5"/>
      <c r="I359" s="1" t="str">
        <f t="shared" si="7"/>
        <v/>
      </c>
    </row>
    <row r="360" spans="3:9" ht="21.75" customHeight="1">
      <c r="C360" s="5" t="s">
        <v>5</v>
      </c>
      <c r="D360" s="10" t="s">
        <v>168</v>
      </c>
      <c r="E360" s="5" t="s">
        <v>159</v>
      </c>
      <c r="F360" s="5"/>
      <c r="I360" s="1" t="str">
        <f t="shared" si="7"/>
        <v/>
      </c>
    </row>
    <row r="361" spans="3:9" ht="21.75" customHeight="1">
      <c r="C361" s="5" t="s">
        <v>62</v>
      </c>
      <c r="D361" s="10" t="s">
        <v>80</v>
      </c>
      <c r="E361" s="10" t="s">
        <v>88</v>
      </c>
      <c r="F361" s="5"/>
      <c r="I361" s="1" t="str">
        <f t="shared" si="7"/>
        <v/>
      </c>
    </row>
    <row r="362" spans="3:9" ht="21.75" customHeight="1">
      <c r="C362" s="5" t="s">
        <v>72</v>
      </c>
      <c r="D362" s="10" t="s">
        <v>81</v>
      </c>
      <c r="E362" s="10" t="s">
        <v>88</v>
      </c>
      <c r="F362" s="5"/>
      <c r="I362" s="1" t="str">
        <f t="shared" si="7"/>
        <v/>
      </c>
    </row>
    <row r="363" spans="3:9" ht="21.75" customHeight="1">
      <c r="C363" s="5" t="s">
        <v>73</v>
      </c>
      <c r="D363" s="10" t="s">
        <v>75</v>
      </c>
      <c r="E363" s="5" t="s">
        <v>231</v>
      </c>
      <c r="F363" s="5"/>
      <c r="I363" s="1" t="str">
        <f t="shared" si="7"/>
        <v/>
      </c>
    </row>
    <row r="364" spans="3:9" ht="21.75" customHeight="1">
      <c r="C364" s="5" t="s">
        <v>76</v>
      </c>
      <c r="D364" s="10" t="s">
        <v>172</v>
      </c>
      <c r="E364" s="5" t="s">
        <v>234</v>
      </c>
      <c r="F364" s="5"/>
      <c r="I364" s="1" t="str">
        <f t="shared" si="7"/>
        <v/>
      </c>
    </row>
    <row r="365" spans="3:9" ht="21.75" customHeight="1">
      <c r="C365" s="5" t="s">
        <v>77</v>
      </c>
      <c r="D365" s="10" t="s">
        <v>165</v>
      </c>
      <c r="E365" s="5" t="s">
        <v>173</v>
      </c>
      <c r="F365" s="5"/>
      <c r="I365" s="1" t="str">
        <f t="shared" si="7"/>
        <v/>
      </c>
    </row>
    <row r="366" spans="3:9" ht="21.75" customHeight="1">
      <c r="C366" s="5" t="s">
        <v>78</v>
      </c>
      <c r="D366" s="10" t="s">
        <v>80</v>
      </c>
      <c r="E366" s="10" t="s">
        <v>185</v>
      </c>
      <c r="F366" s="5"/>
      <c r="I366" s="1" t="str">
        <f t="shared" si="7"/>
        <v/>
      </c>
    </row>
    <row r="367" spans="3:9" ht="21.75" customHeight="1">
      <c r="C367" s="5" t="s">
        <v>79</v>
      </c>
      <c r="D367" s="10" t="s">
        <v>81</v>
      </c>
      <c r="E367" s="10" t="s">
        <v>185</v>
      </c>
      <c r="F367" s="5"/>
      <c r="I367" s="1" t="str">
        <f t="shared" si="7"/>
        <v/>
      </c>
    </row>
    <row r="368" spans="3:9" ht="21.75" customHeight="1">
      <c r="C368" s="5" t="s">
        <v>82</v>
      </c>
      <c r="D368" s="10" t="s">
        <v>232</v>
      </c>
      <c r="E368" s="5" t="s">
        <v>188</v>
      </c>
      <c r="F368" s="5"/>
      <c r="I368" s="1" t="str">
        <f t="shared" si="7"/>
        <v/>
      </c>
    </row>
    <row r="369" spans="3:9" ht="21.75" customHeight="1">
      <c r="C369" s="5" t="s">
        <v>83</v>
      </c>
      <c r="D369" s="10" t="s">
        <v>80</v>
      </c>
      <c r="E369" s="10" t="s">
        <v>88</v>
      </c>
      <c r="F369" s="5"/>
      <c r="I369" s="1" t="str">
        <f t="shared" si="7"/>
        <v/>
      </c>
    </row>
    <row r="370" spans="3:9" ht="21.75" customHeight="1">
      <c r="C370" s="5" t="s">
        <v>84</v>
      </c>
      <c r="D370" s="10" t="s">
        <v>81</v>
      </c>
      <c r="E370" s="10" t="s">
        <v>88</v>
      </c>
      <c r="F370" s="5"/>
      <c r="I370" s="1" t="str">
        <f t="shared" si="7"/>
        <v/>
      </c>
    </row>
    <row r="371" spans="3:9" ht="21.75" customHeight="1">
      <c r="C371" s="5" t="s">
        <v>85</v>
      </c>
      <c r="D371" s="10" t="s">
        <v>176</v>
      </c>
      <c r="E371" s="10" t="s">
        <v>123</v>
      </c>
      <c r="F371" s="10"/>
      <c r="I371" s="1" t="str">
        <f t="shared" si="7"/>
        <v/>
      </c>
    </row>
    <row r="372" spans="3:9" ht="21.75" customHeight="1">
      <c r="C372" s="5" t="s">
        <v>86</v>
      </c>
      <c r="D372" s="10" t="s">
        <v>177</v>
      </c>
      <c r="E372" s="10" t="s">
        <v>123</v>
      </c>
      <c r="F372" s="5"/>
      <c r="I372" s="1" t="str">
        <f t="shared" si="7"/>
        <v/>
      </c>
    </row>
    <row r="373" spans="3:9" ht="21.75" customHeight="1">
      <c r="C373" s="5" t="s">
        <v>87</v>
      </c>
      <c r="D373" s="10" t="s">
        <v>74</v>
      </c>
      <c r="E373" s="5" t="s">
        <v>275</v>
      </c>
      <c r="F373" s="5"/>
      <c r="I373" s="1" t="str">
        <f t="shared" si="7"/>
        <v/>
      </c>
    </row>
    <row r="374" spans="3:9" ht="21.75" customHeight="1">
      <c r="C374" s="5" t="s">
        <v>91</v>
      </c>
      <c r="D374" s="10" t="s">
        <v>165</v>
      </c>
      <c r="E374" s="5" t="s">
        <v>276</v>
      </c>
      <c r="F374" s="5"/>
      <c r="I374" s="1" t="str">
        <f t="shared" si="7"/>
        <v/>
      </c>
    </row>
    <row r="375" spans="3:9" ht="21.75" customHeight="1">
      <c r="I375" s="1" t="str">
        <f t="shared" si="7"/>
        <v xml:space="preserve"> </v>
      </c>
    </row>
    <row r="376" spans="3:9" ht="21.75" customHeight="1">
      <c r="C376" s="1" t="s">
        <v>290</v>
      </c>
      <c r="D376" s="4" t="s">
        <v>277</v>
      </c>
      <c r="I376" s="1" t="str">
        <f t="shared" si="7"/>
        <v>TC_20 双方确认(A同意后B拒绝)</v>
      </c>
    </row>
    <row r="377" spans="3:9" ht="21.75" customHeight="1">
      <c r="C377" s="6" t="s">
        <v>108</v>
      </c>
      <c r="D377" s="7" t="s">
        <v>109</v>
      </c>
      <c r="E377" s="8" t="s">
        <v>110</v>
      </c>
      <c r="F377" s="8" t="s">
        <v>111</v>
      </c>
      <c r="I377" s="1" t="str">
        <f t="shared" si="7"/>
        <v/>
      </c>
    </row>
    <row r="378" spans="3:9" ht="21.75" customHeight="1">
      <c r="C378" s="5" t="s">
        <v>112</v>
      </c>
      <c r="D378" s="10" t="s">
        <v>164</v>
      </c>
      <c r="E378" s="5" t="s">
        <v>245</v>
      </c>
      <c r="F378" s="5"/>
      <c r="I378" s="1" t="str">
        <f t="shared" si="7"/>
        <v/>
      </c>
    </row>
    <row r="379" spans="3:9" ht="21.75" customHeight="1">
      <c r="C379" s="5" t="s">
        <v>114</v>
      </c>
      <c r="D379" s="10" t="s">
        <v>74</v>
      </c>
      <c r="E379" s="5" t="s">
        <v>229</v>
      </c>
      <c r="F379" s="5"/>
      <c r="I379" s="1" t="str">
        <f t="shared" si="7"/>
        <v/>
      </c>
    </row>
    <row r="380" spans="3:9" ht="21.75" customHeight="1">
      <c r="C380" s="5" t="s">
        <v>0</v>
      </c>
      <c r="D380" s="10" t="s">
        <v>75</v>
      </c>
      <c r="E380" s="5" t="s">
        <v>230</v>
      </c>
      <c r="F380" s="5"/>
      <c r="I380" s="1" t="str">
        <f t="shared" si="7"/>
        <v/>
      </c>
    </row>
    <row r="381" spans="3:9" ht="21.75" customHeight="1">
      <c r="C381" s="5" t="s">
        <v>1</v>
      </c>
      <c r="D381" s="10" t="s">
        <v>165</v>
      </c>
      <c r="E381" s="5" t="s">
        <v>166</v>
      </c>
      <c r="F381" s="5"/>
      <c r="I381" s="1" t="str">
        <f t="shared" si="7"/>
        <v/>
      </c>
    </row>
    <row r="382" spans="3:9" ht="21.75" customHeight="1">
      <c r="C382" s="5" t="s">
        <v>2</v>
      </c>
      <c r="D382" s="10" t="s">
        <v>80</v>
      </c>
      <c r="E382" s="10" t="s">
        <v>150</v>
      </c>
      <c r="F382" s="5"/>
      <c r="I382" s="1" t="str">
        <f t="shared" si="7"/>
        <v/>
      </c>
    </row>
    <row r="383" spans="3:9" ht="21.75" customHeight="1">
      <c r="C383" s="5" t="s">
        <v>3</v>
      </c>
      <c r="D383" s="10" t="s">
        <v>81</v>
      </c>
      <c r="E383" s="10" t="s">
        <v>150</v>
      </c>
      <c r="F383" s="5"/>
      <c r="I383" s="1" t="str">
        <f t="shared" si="7"/>
        <v/>
      </c>
    </row>
    <row r="384" spans="3:9" ht="21.75" customHeight="1">
      <c r="C384" s="5" t="s">
        <v>4</v>
      </c>
      <c r="D384" s="10" t="s">
        <v>167</v>
      </c>
      <c r="E384" s="5" t="s">
        <v>159</v>
      </c>
      <c r="F384" s="5"/>
      <c r="I384" s="1" t="str">
        <f t="shared" si="7"/>
        <v/>
      </c>
    </row>
    <row r="385" spans="3:9" ht="21.75" customHeight="1">
      <c r="C385" s="5" t="s">
        <v>5</v>
      </c>
      <c r="D385" s="10" t="s">
        <v>168</v>
      </c>
      <c r="E385" s="5" t="s">
        <v>159</v>
      </c>
      <c r="F385" s="5"/>
      <c r="I385" s="1" t="str">
        <f t="shared" si="7"/>
        <v/>
      </c>
    </row>
    <row r="386" spans="3:9" ht="21.75" customHeight="1">
      <c r="C386" s="5" t="s">
        <v>62</v>
      </c>
      <c r="D386" s="10" t="s">
        <v>80</v>
      </c>
      <c r="E386" s="10" t="s">
        <v>88</v>
      </c>
      <c r="F386" s="5"/>
      <c r="I386" s="1" t="str">
        <f t="shared" si="7"/>
        <v/>
      </c>
    </row>
    <row r="387" spans="3:9" ht="21.75" customHeight="1">
      <c r="C387" s="5" t="s">
        <v>72</v>
      </c>
      <c r="D387" s="10" t="s">
        <v>81</v>
      </c>
      <c r="E387" s="10" t="s">
        <v>88</v>
      </c>
      <c r="F387" s="5"/>
      <c r="I387" s="1" t="str">
        <f t="shared" si="7"/>
        <v/>
      </c>
    </row>
    <row r="388" spans="3:9" ht="21.75" customHeight="1">
      <c r="C388" s="5" t="s">
        <v>73</v>
      </c>
      <c r="D388" s="10" t="s">
        <v>75</v>
      </c>
      <c r="E388" s="5" t="s">
        <v>231</v>
      </c>
      <c r="F388" s="5"/>
      <c r="I388" s="1" t="str">
        <f t="shared" si="7"/>
        <v/>
      </c>
    </row>
    <row r="389" spans="3:9" ht="21.75" customHeight="1">
      <c r="C389" s="5" t="s">
        <v>76</v>
      </c>
      <c r="D389" s="10" t="s">
        <v>172</v>
      </c>
      <c r="E389" s="5" t="s">
        <v>234</v>
      </c>
      <c r="F389" s="5"/>
      <c r="I389" s="1" t="str">
        <f t="shared" si="7"/>
        <v/>
      </c>
    </row>
    <row r="390" spans="3:9" ht="21.75" customHeight="1">
      <c r="C390" s="5" t="s">
        <v>77</v>
      </c>
      <c r="D390" s="10" t="s">
        <v>165</v>
      </c>
      <c r="E390" s="5" t="s">
        <v>173</v>
      </c>
      <c r="F390" s="5"/>
      <c r="I390" s="1" t="str">
        <f t="shared" si="7"/>
        <v/>
      </c>
    </row>
    <row r="391" spans="3:9" ht="21.75" customHeight="1">
      <c r="C391" s="5" t="s">
        <v>78</v>
      </c>
      <c r="D391" s="10" t="s">
        <v>80</v>
      </c>
      <c r="E391" s="10" t="s">
        <v>185</v>
      </c>
      <c r="F391" s="5"/>
      <c r="I391" s="1" t="str">
        <f t="shared" si="7"/>
        <v/>
      </c>
    </row>
    <row r="392" spans="3:9" ht="21.75" customHeight="1">
      <c r="C392" s="5" t="s">
        <v>79</v>
      </c>
      <c r="D392" s="10" t="s">
        <v>81</v>
      </c>
      <c r="E392" s="10" t="s">
        <v>185</v>
      </c>
      <c r="F392" s="5"/>
      <c r="I392" s="1" t="str">
        <f t="shared" si="7"/>
        <v/>
      </c>
    </row>
    <row r="393" spans="3:9" ht="21.75" customHeight="1">
      <c r="C393" s="5" t="s">
        <v>82</v>
      </c>
      <c r="D393" s="10" t="s">
        <v>89</v>
      </c>
      <c r="E393" s="5" t="s">
        <v>188</v>
      </c>
      <c r="F393" s="5"/>
      <c r="I393" s="1" t="str">
        <f t="shared" si="7"/>
        <v/>
      </c>
    </row>
    <row r="394" spans="3:9" ht="21.75" customHeight="1">
      <c r="C394" s="5" t="s">
        <v>83</v>
      </c>
      <c r="D394" s="10" t="s">
        <v>233</v>
      </c>
      <c r="E394" s="5" t="s">
        <v>90</v>
      </c>
      <c r="F394" s="5"/>
      <c r="I394" s="1" t="str">
        <f t="shared" si="7"/>
        <v/>
      </c>
    </row>
    <row r="395" spans="3:9" ht="21.75" customHeight="1">
      <c r="C395" s="5" t="s">
        <v>84</v>
      </c>
      <c r="D395" s="10" t="s">
        <v>80</v>
      </c>
      <c r="E395" s="10" t="s">
        <v>88</v>
      </c>
      <c r="F395" s="5"/>
      <c r="I395" s="1" t="str">
        <f t="shared" si="7"/>
        <v/>
      </c>
    </row>
    <row r="396" spans="3:9" ht="21.75" customHeight="1">
      <c r="C396" s="5" t="s">
        <v>85</v>
      </c>
      <c r="D396" s="10" t="s">
        <v>81</v>
      </c>
      <c r="E396" s="10" t="s">
        <v>88</v>
      </c>
      <c r="F396" s="5"/>
      <c r="I396" s="1" t="str">
        <f t="shared" si="7"/>
        <v/>
      </c>
    </row>
    <row r="397" spans="3:9" ht="21.75" customHeight="1">
      <c r="C397" s="5" t="s">
        <v>86</v>
      </c>
      <c r="D397" s="10" t="s">
        <v>176</v>
      </c>
      <c r="E397" s="10" t="s">
        <v>123</v>
      </c>
      <c r="F397" s="10"/>
      <c r="I397" s="1" t="str">
        <f t="shared" si="7"/>
        <v/>
      </c>
    </row>
    <row r="398" spans="3:9" ht="21.75" customHeight="1">
      <c r="C398" s="5" t="s">
        <v>87</v>
      </c>
      <c r="D398" s="10" t="s">
        <v>177</v>
      </c>
      <c r="E398" s="10" t="s">
        <v>123</v>
      </c>
      <c r="F398" s="5"/>
      <c r="I398" s="1" t="str">
        <f t="shared" si="7"/>
        <v/>
      </c>
    </row>
    <row r="399" spans="3:9" ht="21.75" customHeight="1">
      <c r="C399" s="5" t="s">
        <v>91</v>
      </c>
      <c r="D399" s="10" t="s">
        <v>74</v>
      </c>
      <c r="E399" s="5" t="s">
        <v>275</v>
      </c>
      <c r="F399" s="5"/>
      <c r="I399" s="1" t="str">
        <f t="shared" si="7"/>
        <v/>
      </c>
    </row>
    <row r="400" spans="3:9" ht="21.75" customHeight="1">
      <c r="C400" s="5" t="s">
        <v>92</v>
      </c>
      <c r="D400" s="10" t="s">
        <v>165</v>
      </c>
      <c r="E400" s="5" t="s">
        <v>276</v>
      </c>
      <c r="F400" s="5"/>
      <c r="I400" s="1" t="str">
        <f t="shared" si="7"/>
        <v/>
      </c>
    </row>
    <row r="401" spans="3:9" ht="21.75" customHeight="1">
      <c r="I401" s="1" t="str">
        <f t="shared" ref="I401:I423" si="8">IF(E401="",C401 &amp; " " &amp; D401, "")</f>
        <v xml:space="preserve"> </v>
      </c>
    </row>
    <row r="402" spans="3:9" ht="21.75" customHeight="1">
      <c r="C402" s="1" t="s">
        <v>291</v>
      </c>
      <c r="D402" s="4" t="s">
        <v>235</v>
      </c>
      <c r="I402" s="1" t="str">
        <f t="shared" si="8"/>
        <v>TC_21 更新兴趣卡片</v>
      </c>
    </row>
    <row r="403" spans="3:9" ht="21.75" customHeight="1">
      <c r="C403" s="6" t="s">
        <v>108</v>
      </c>
      <c r="D403" s="7" t="s">
        <v>109</v>
      </c>
      <c r="E403" s="8" t="s">
        <v>110</v>
      </c>
      <c r="F403" s="8" t="s">
        <v>111</v>
      </c>
      <c r="I403" s="1" t="str">
        <f t="shared" si="8"/>
        <v/>
      </c>
    </row>
    <row r="404" spans="3:9" ht="21.75" customHeight="1">
      <c r="C404" s="5" t="s">
        <v>112</v>
      </c>
      <c r="D404" s="10" t="s">
        <v>104</v>
      </c>
      <c r="E404" s="5" t="s">
        <v>246</v>
      </c>
      <c r="F404" s="5"/>
      <c r="I404" s="1" t="str">
        <f t="shared" si="8"/>
        <v/>
      </c>
    </row>
    <row r="405" spans="3:9" ht="21.75" customHeight="1">
      <c r="C405" s="5" t="s">
        <v>114</v>
      </c>
      <c r="D405" s="10" t="s">
        <v>105</v>
      </c>
      <c r="E405" s="5" t="s">
        <v>218</v>
      </c>
      <c r="F405" s="5"/>
      <c r="I405" s="1" t="str">
        <f t="shared" si="8"/>
        <v/>
      </c>
    </row>
    <row r="406" spans="3:9" ht="21.75" customHeight="1">
      <c r="C406" s="5" t="s">
        <v>0</v>
      </c>
      <c r="D406" s="10" t="s">
        <v>240</v>
      </c>
      <c r="E406" s="5" t="s">
        <v>236</v>
      </c>
      <c r="F406" s="5"/>
      <c r="I406" s="1" t="str">
        <f t="shared" si="8"/>
        <v/>
      </c>
    </row>
    <row r="407" spans="3:9" ht="21.75" customHeight="1">
      <c r="C407" s="5" t="s">
        <v>1</v>
      </c>
      <c r="D407" s="10" t="s">
        <v>237</v>
      </c>
      <c r="E407" s="5" t="s">
        <v>238</v>
      </c>
      <c r="F407" s="5"/>
      <c r="I407" s="1" t="str">
        <f t="shared" si="8"/>
        <v/>
      </c>
    </row>
    <row r="408" spans="3:9" ht="21.75" customHeight="1">
      <c r="C408" s="5" t="s">
        <v>2</v>
      </c>
      <c r="D408" s="10" t="s">
        <v>278</v>
      </c>
      <c r="E408" s="5" t="s">
        <v>236</v>
      </c>
      <c r="F408" s="5"/>
      <c r="I408" s="1" t="str">
        <f t="shared" si="8"/>
        <v/>
      </c>
    </row>
    <row r="409" spans="3:9" ht="21.75" customHeight="1">
      <c r="C409" s="5" t="s">
        <v>3</v>
      </c>
      <c r="D409" s="10" t="s">
        <v>239</v>
      </c>
      <c r="E409" s="5" t="s">
        <v>279</v>
      </c>
      <c r="F409" s="5"/>
      <c r="I409" s="1" t="str">
        <f t="shared" si="8"/>
        <v/>
      </c>
    </row>
    <row r="410" spans="3:9" ht="21.75" customHeight="1">
      <c r="C410" s="5" t="s">
        <v>4</v>
      </c>
      <c r="D410" s="10" t="s">
        <v>241</v>
      </c>
      <c r="E410" s="5" t="s">
        <v>236</v>
      </c>
      <c r="F410" s="5"/>
      <c r="I410" s="1" t="str">
        <f t="shared" si="8"/>
        <v/>
      </c>
    </row>
    <row r="411" spans="3:9" ht="21.75" customHeight="1">
      <c r="C411" s="5" t="s">
        <v>5</v>
      </c>
      <c r="D411" s="10" t="s">
        <v>237</v>
      </c>
      <c r="E411" s="5" t="s">
        <v>238</v>
      </c>
      <c r="F411" s="5"/>
      <c r="I411" s="1" t="str">
        <f t="shared" si="8"/>
        <v/>
      </c>
    </row>
    <row r="412" spans="3:9" ht="21.75" customHeight="1">
      <c r="C412" s="5" t="s">
        <v>62</v>
      </c>
      <c r="D412" s="10" t="s">
        <v>278</v>
      </c>
      <c r="E412" s="5" t="s">
        <v>236</v>
      </c>
      <c r="F412" s="5"/>
      <c r="I412" s="1" t="str">
        <f t="shared" si="8"/>
        <v/>
      </c>
    </row>
    <row r="413" spans="3:9" ht="21.75" customHeight="1">
      <c r="C413" s="5" t="s">
        <v>72</v>
      </c>
      <c r="D413" s="10" t="s">
        <v>239</v>
      </c>
      <c r="E413" s="5" t="s">
        <v>279</v>
      </c>
      <c r="F413" s="5"/>
      <c r="I413" s="1" t="str">
        <f t="shared" si="8"/>
        <v/>
      </c>
    </row>
    <row r="414" spans="3:9" ht="21.75" customHeight="1">
      <c r="C414" s="5" t="s">
        <v>73</v>
      </c>
      <c r="D414" s="10" t="s">
        <v>242</v>
      </c>
      <c r="E414" s="5" t="s">
        <v>236</v>
      </c>
      <c r="F414" s="5"/>
      <c r="I414" s="1" t="str">
        <f t="shared" si="8"/>
        <v/>
      </c>
    </row>
    <row r="415" spans="3:9" ht="21.75" customHeight="1">
      <c r="C415" s="5" t="s">
        <v>76</v>
      </c>
      <c r="D415" s="10" t="s">
        <v>237</v>
      </c>
      <c r="E415" s="5" t="s">
        <v>238</v>
      </c>
      <c r="F415" s="5"/>
      <c r="I415" s="1" t="str">
        <f t="shared" si="8"/>
        <v/>
      </c>
    </row>
    <row r="416" spans="3:9" ht="21.75" customHeight="1">
      <c r="C416" s="5" t="s">
        <v>77</v>
      </c>
      <c r="D416" s="10" t="s">
        <v>278</v>
      </c>
      <c r="E416" s="5" t="s">
        <v>236</v>
      </c>
      <c r="F416" s="5"/>
      <c r="I416" s="1" t="str">
        <f t="shared" si="8"/>
        <v/>
      </c>
    </row>
    <row r="417" spans="3:9" ht="21.75" customHeight="1">
      <c r="C417" s="5" t="s">
        <v>78</v>
      </c>
      <c r="D417" s="10" t="s">
        <v>239</v>
      </c>
      <c r="E417" s="5" t="s">
        <v>279</v>
      </c>
      <c r="F417" s="5"/>
      <c r="I417" s="1" t="str">
        <f t="shared" si="8"/>
        <v/>
      </c>
    </row>
    <row r="418" spans="3:9" ht="21.75" customHeight="1">
      <c r="C418" s="5" t="s">
        <v>79</v>
      </c>
      <c r="D418" s="10" t="s">
        <v>243</v>
      </c>
      <c r="E418" s="5" t="s">
        <v>236</v>
      </c>
      <c r="F418" s="5"/>
      <c r="I418" s="1" t="str">
        <f t="shared" si="8"/>
        <v/>
      </c>
    </row>
    <row r="419" spans="3:9" ht="21.75" customHeight="1">
      <c r="C419" s="5" t="s">
        <v>82</v>
      </c>
      <c r="D419" s="10" t="s">
        <v>237</v>
      </c>
      <c r="E419" s="5" t="s">
        <v>238</v>
      </c>
      <c r="F419" s="5"/>
      <c r="I419" s="1" t="str">
        <f t="shared" si="8"/>
        <v/>
      </c>
    </row>
    <row r="420" spans="3:9" ht="21.75" customHeight="1">
      <c r="C420" s="5" t="s">
        <v>83</v>
      </c>
      <c r="D420" s="10" t="s">
        <v>278</v>
      </c>
      <c r="E420" s="5" t="s">
        <v>236</v>
      </c>
      <c r="F420" s="5"/>
      <c r="I420" s="1" t="str">
        <f t="shared" si="8"/>
        <v/>
      </c>
    </row>
    <row r="421" spans="3:9" ht="21.75" customHeight="1">
      <c r="C421" s="5" t="s">
        <v>84</v>
      </c>
      <c r="D421" s="10" t="s">
        <v>239</v>
      </c>
      <c r="E421" s="5" t="s">
        <v>279</v>
      </c>
      <c r="F421" s="5"/>
      <c r="I421" s="1" t="str">
        <f t="shared" si="8"/>
        <v/>
      </c>
    </row>
    <row r="422" spans="3:9" ht="21.75" customHeight="1">
      <c r="C422" s="5" t="s">
        <v>85</v>
      </c>
      <c r="D422" s="10" t="s">
        <v>253</v>
      </c>
      <c r="E422" s="5" t="s">
        <v>254</v>
      </c>
      <c r="F422" s="5"/>
      <c r="I422" s="1" t="str">
        <f t="shared" ref="I422" si="9">IF(E422="",C422 &amp; " " &amp; D422, "")</f>
        <v/>
      </c>
    </row>
    <row r="423" spans="3:9" ht="21.75" customHeight="1">
      <c r="I423" s="1" t="str">
        <f t="shared" si="8"/>
        <v xml:space="preserve"> </v>
      </c>
    </row>
    <row r="424" spans="3:9" ht="21.75" customHeight="1">
      <c r="C424" s="1" t="s">
        <v>292</v>
      </c>
      <c r="D424" s="4" t="s">
        <v>244</v>
      </c>
      <c r="I424" s="1" t="str">
        <f t="shared" ref="I424:I469" si="10">IF(E424="",C424 &amp; " " &amp; D424, "")</f>
        <v>TC_22 更新印象卡片</v>
      </c>
    </row>
    <row r="425" spans="3:9" ht="21.75" customHeight="1">
      <c r="C425" s="6" t="s">
        <v>108</v>
      </c>
      <c r="D425" s="7" t="s">
        <v>109</v>
      </c>
      <c r="E425" s="8" t="s">
        <v>110</v>
      </c>
      <c r="F425" s="8" t="s">
        <v>111</v>
      </c>
      <c r="I425" s="1" t="str">
        <f t="shared" si="10"/>
        <v/>
      </c>
    </row>
    <row r="426" spans="3:9" ht="21.75" customHeight="1">
      <c r="C426" s="5" t="s">
        <v>112</v>
      </c>
      <c r="D426" s="10" t="s">
        <v>164</v>
      </c>
      <c r="E426" s="5" t="s">
        <v>245</v>
      </c>
      <c r="F426" s="5"/>
      <c r="I426" s="1" t="str">
        <f t="shared" si="10"/>
        <v/>
      </c>
    </row>
    <row r="427" spans="3:9" ht="21.75" customHeight="1">
      <c r="C427" s="5" t="s">
        <v>251</v>
      </c>
      <c r="D427" s="10" t="s">
        <v>167</v>
      </c>
      <c r="E427" s="5" t="s">
        <v>159</v>
      </c>
      <c r="F427" s="5"/>
      <c r="I427" s="1" t="str">
        <f t="shared" si="10"/>
        <v/>
      </c>
    </row>
    <row r="428" spans="3:9" ht="21.75" customHeight="1">
      <c r="C428" s="5" t="s">
        <v>0</v>
      </c>
      <c r="D428" s="10" t="s">
        <v>168</v>
      </c>
      <c r="E428" s="5" t="s">
        <v>159</v>
      </c>
      <c r="F428" s="5"/>
      <c r="I428" s="1" t="str">
        <f t="shared" si="10"/>
        <v/>
      </c>
    </row>
    <row r="429" spans="3:9" ht="22.5">
      <c r="C429" s="5" t="s">
        <v>1</v>
      </c>
      <c r="D429" s="10" t="s">
        <v>247</v>
      </c>
      <c r="E429" s="5" t="s">
        <v>280</v>
      </c>
      <c r="F429" s="5"/>
    </row>
    <row r="430" spans="3:9" ht="21.75" customHeight="1">
      <c r="C430" s="5" t="s">
        <v>2</v>
      </c>
      <c r="D430" s="10" t="s">
        <v>172</v>
      </c>
      <c r="E430" s="5" t="s">
        <v>234</v>
      </c>
      <c r="F430" s="5"/>
      <c r="I430" s="1" t="str">
        <f t="shared" si="10"/>
        <v/>
      </c>
    </row>
    <row r="431" spans="3:9" ht="21.75" customHeight="1">
      <c r="C431" s="5" t="s">
        <v>3</v>
      </c>
      <c r="D431" s="10" t="s">
        <v>89</v>
      </c>
      <c r="E431" s="5" t="s">
        <v>188</v>
      </c>
      <c r="F431" s="5"/>
      <c r="I431" s="1" t="str">
        <f t="shared" si="10"/>
        <v/>
      </c>
    </row>
    <row r="432" spans="3:9" ht="21.75" customHeight="1">
      <c r="C432" s="5" t="s">
        <v>4</v>
      </c>
      <c r="D432" s="10" t="s">
        <v>192</v>
      </c>
      <c r="E432" s="5" t="s">
        <v>90</v>
      </c>
      <c r="F432" s="5"/>
      <c r="I432" s="1" t="str">
        <f t="shared" si="10"/>
        <v/>
      </c>
    </row>
    <row r="433" spans="3:9" ht="21.75" customHeight="1">
      <c r="C433" s="5" t="s">
        <v>5</v>
      </c>
      <c r="D433" s="10" t="s">
        <v>196</v>
      </c>
      <c r="E433" s="10" t="s">
        <v>198</v>
      </c>
      <c r="F433" s="5"/>
      <c r="I433" s="1" t="str">
        <f t="shared" si="10"/>
        <v/>
      </c>
    </row>
    <row r="434" spans="3:9" ht="22.5">
      <c r="C434" s="5" t="s">
        <v>62</v>
      </c>
      <c r="D434" s="10" t="s">
        <v>247</v>
      </c>
      <c r="E434" s="5" t="s">
        <v>280</v>
      </c>
      <c r="F434" s="5"/>
    </row>
    <row r="435" spans="3:9" ht="21.75" customHeight="1">
      <c r="C435" s="5" t="s">
        <v>72</v>
      </c>
      <c r="D435" s="10" t="s">
        <v>209</v>
      </c>
      <c r="E435" s="5" t="s">
        <v>249</v>
      </c>
      <c r="F435" s="5"/>
      <c r="I435" s="1" t="str">
        <f t="shared" si="10"/>
        <v/>
      </c>
    </row>
    <row r="436" spans="3:9" ht="21.75" customHeight="1">
      <c r="C436" s="5" t="s">
        <v>73</v>
      </c>
      <c r="D436" s="10" t="s">
        <v>196</v>
      </c>
      <c r="E436" s="10" t="s">
        <v>210</v>
      </c>
      <c r="F436" s="5"/>
      <c r="I436" s="1" t="str">
        <f t="shared" si="10"/>
        <v/>
      </c>
    </row>
    <row r="437" spans="3:9" ht="21.75" customHeight="1">
      <c r="C437" s="5" t="s">
        <v>76</v>
      </c>
      <c r="D437" s="10" t="s">
        <v>252</v>
      </c>
      <c r="E437" s="5" t="s">
        <v>280</v>
      </c>
      <c r="F437" s="5"/>
    </row>
    <row r="438" spans="3:9" ht="21.75" customHeight="1">
      <c r="C438" s="5" t="s">
        <v>77</v>
      </c>
      <c r="D438" s="10" t="s">
        <v>248</v>
      </c>
      <c r="E438" s="10" t="s">
        <v>249</v>
      </c>
      <c r="F438" s="10"/>
      <c r="I438" s="1" t="str">
        <f t="shared" ref="I438" si="11">IF(E438="",C438 &amp; " " &amp; D438, "")</f>
        <v/>
      </c>
    </row>
    <row r="439" spans="3:9" ht="21.75" customHeight="1">
      <c r="C439" s="5" t="s">
        <v>78</v>
      </c>
      <c r="D439" s="10" t="s">
        <v>202</v>
      </c>
      <c r="E439" s="10" t="s">
        <v>249</v>
      </c>
      <c r="F439" s="10"/>
      <c r="I439" s="1" t="str">
        <f t="shared" si="10"/>
        <v/>
      </c>
    </row>
    <row r="440" spans="3:9" ht="21.75" customHeight="1">
      <c r="C440" s="5" t="s">
        <v>79</v>
      </c>
      <c r="D440" s="10" t="s">
        <v>203</v>
      </c>
      <c r="E440" s="10" t="s">
        <v>204</v>
      </c>
      <c r="F440" s="10"/>
      <c r="I440" s="1" t="str">
        <f t="shared" si="10"/>
        <v/>
      </c>
    </row>
    <row r="441" spans="3:9" ht="21.75" customHeight="1">
      <c r="C441" s="5" t="s">
        <v>82</v>
      </c>
      <c r="D441" s="10" t="s">
        <v>205</v>
      </c>
      <c r="E441" s="10" t="s">
        <v>250</v>
      </c>
      <c r="F441" s="10"/>
      <c r="I441" s="1" t="str">
        <f t="shared" si="10"/>
        <v/>
      </c>
    </row>
    <row r="442" spans="3:9" ht="21.75" customHeight="1">
      <c r="C442" s="5" t="s">
        <v>83</v>
      </c>
      <c r="D442" s="10" t="s">
        <v>196</v>
      </c>
      <c r="E442" s="10" t="s">
        <v>207</v>
      </c>
      <c r="F442" s="10"/>
      <c r="I442" s="1" t="str">
        <f t="shared" si="10"/>
        <v/>
      </c>
    </row>
    <row r="443" spans="3:9" ht="21.75" customHeight="1">
      <c r="C443" s="5" t="s">
        <v>84</v>
      </c>
      <c r="D443" s="10" t="s">
        <v>256</v>
      </c>
      <c r="E443" s="5" t="s">
        <v>255</v>
      </c>
      <c r="F443" s="5"/>
      <c r="I443" s="1" t="str">
        <f t="shared" si="10"/>
        <v/>
      </c>
    </row>
    <row r="444" spans="3:9" ht="21.75" customHeight="1">
      <c r="C444" s="5" t="s">
        <v>85</v>
      </c>
      <c r="D444" s="10" t="s">
        <v>257</v>
      </c>
      <c r="E444" s="5" t="s">
        <v>258</v>
      </c>
      <c r="F444" s="5"/>
      <c r="I444" s="1" t="str">
        <f t="shared" si="10"/>
        <v/>
      </c>
    </row>
    <row r="445" spans="3:9" ht="21.75" customHeight="1">
      <c r="I445" s="1" t="str">
        <f t="shared" si="10"/>
        <v xml:space="preserve"> </v>
      </c>
    </row>
    <row r="446" spans="3:9" ht="21.75" customHeight="1">
      <c r="C446" s="1" t="s">
        <v>293</v>
      </c>
      <c r="D446" s="4" t="s">
        <v>259</v>
      </c>
      <c r="I446" s="1" t="str">
        <f t="shared" si="10"/>
        <v>TC_23 正常业务及统计功能</v>
      </c>
    </row>
    <row r="447" spans="3:9" ht="21.75" customHeight="1">
      <c r="C447" s="6" t="s">
        <v>108</v>
      </c>
      <c r="D447" s="7" t="s">
        <v>109</v>
      </c>
      <c r="E447" s="8" t="s">
        <v>110</v>
      </c>
      <c r="F447" s="8" t="s">
        <v>111</v>
      </c>
      <c r="I447" s="1" t="str">
        <f t="shared" si="10"/>
        <v/>
      </c>
    </row>
    <row r="448" spans="3:9" ht="21.75" customHeight="1">
      <c r="C448" s="5" t="s">
        <v>112</v>
      </c>
      <c r="D448" s="10" t="s">
        <v>164</v>
      </c>
      <c r="E448" s="5" t="s">
        <v>245</v>
      </c>
      <c r="F448" s="5"/>
      <c r="I448" s="1" t="str">
        <f t="shared" si="10"/>
        <v/>
      </c>
    </row>
    <row r="449" spans="3:9" ht="41.25">
      <c r="C449" s="5" t="s">
        <v>251</v>
      </c>
      <c r="D449" s="10" t="s">
        <v>262</v>
      </c>
      <c r="E449" s="5" t="s">
        <v>263</v>
      </c>
      <c r="F449" s="5"/>
    </row>
    <row r="450" spans="3:9" ht="21.75" customHeight="1">
      <c r="C450" s="5" t="s">
        <v>0</v>
      </c>
      <c r="D450" s="10" t="s">
        <v>167</v>
      </c>
      <c r="E450" s="5" t="s">
        <v>159</v>
      </c>
      <c r="F450" s="5"/>
      <c r="I450" s="1" t="str">
        <f t="shared" si="10"/>
        <v/>
      </c>
    </row>
    <row r="451" spans="3:9" ht="21.75" customHeight="1">
      <c r="C451" s="5" t="s">
        <v>1</v>
      </c>
      <c r="D451" s="10" t="s">
        <v>168</v>
      </c>
      <c r="E451" s="5" t="s">
        <v>159</v>
      </c>
      <c r="F451" s="5"/>
      <c r="I451" s="1" t="str">
        <f t="shared" si="10"/>
        <v/>
      </c>
    </row>
    <row r="452" spans="3:9" ht="21.75" customHeight="1">
      <c r="C452" s="5" t="s">
        <v>2</v>
      </c>
      <c r="D452" s="10" t="s">
        <v>261</v>
      </c>
      <c r="E452" s="5" t="s">
        <v>263</v>
      </c>
      <c r="F452" s="5"/>
    </row>
    <row r="453" spans="3:9" ht="21.75" customHeight="1">
      <c r="C453" s="5" t="s">
        <v>3</v>
      </c>
      <c r="D453" s="10" t="s">
        <v>172</v>
      </c>
      <c r="E453" s="5" t="s">
        <v>234</v>
      </c>
      <c r="F453" s="5"/>
      <c r="I453" s="1" t="str">
        <f>IF(E453="",C453 &amp; " " &amp; D453, "")</f>
        <v/>
      </c>
    </row>
    <row r="454" spans="3:9" ht="21.75" customHeight="1">
      <c r="C454" s="5" t="s">
        <v>4</v>
      </c>
      <c r="D454" s="10" t="s">
        <v>196</v>
      </c>
      <c r="E454" s="10" t="s">
        <v>197</v>
      </c>
      <c r="F454" s="5"/>
      <c r="I454" s="1" t="str">
        <f t="shared" si="10"/>
        <v/>
      </c>
    </row>
    <row r="455" spans="3:9" ht="21.75" customHeight="1">
      <c r="C455" s="5" t="s">
        <v>5</v>
      </c>
      <c r="D455" s="10" t="s">
        <v>261</v>
      </c>
      <c r="E455" s="5" t="s">
        <v>263</v>
      </c>
      <c r="F455" s="5"/>
    </row>
    <row r="456" spans="3:9" ht="21.75" customHeight="1">
      <c r="C456" s="5" t="s">
        <v>62</v>
      </c>
      <c r="D456" s="10" t="s">
        <v>89</v>
      </c>
      <c r="E456" s="5" t="s">
        <v>188</v>
      </c>
      <c r="F456" s="5"/>
      <c r="I456" s="1" t="str">
        <f t="shared" si="10"/>
        <v/>
      </c>
    </row>
    <row r="457" spans="3:9" ht="21.75" customHeight="1">
      <c r="C457" s="5" t="s">
        <v>72</v>
      </c>
      <c r="D457" s="10" t="s">
        <v>192</v>
      </c>
      <c r="E457" s="5" t="s">
        <v>90</v>
      </c>
      <c r="F457" s="5"/>
      <c r="I457" s="1" t="str">
        <f t="shared" si="10"/>
        <v/>
      </c>
    </row>
    <row r="458" spans="3:9" ht="21.75" customHeight="1">
      <c r="C458" s="5" t="s">
        <v>73</v>
      </c>
      <c r="D458" s="10" t="s">
        <v>196</v>
      </c>
      <c r="E458" s="10" t="s">
        <v>198</v>
      </c>
      <c r="F458" s="5"/>
      <c r="I458" s="1" t="str">
        <f t="shared" si="10"/>
        <v/>
      </c>
    </row>
    <row r="459" spans="3:9" ht="21.75" customHeight="1">
      <c r="C459" s="5" t="s">
        <v>76</v>
      </c>
      <c r="D459" s="10" t="s">
        <v>261</v>
      </c>
      <c r="E459" s="5" t="s">
        <v>263</v>
      </c>
      <c r="F459" s="5"/>
    </row>
    <row r="460" spans="3:9" ht="21.75" customHeight="1">
      <c r="C460" s="5" t="s">
        <v>77</v>
      </c>
      <c r="D460" s="10" t="s">
        <v>209</v>
      </c>
      <c r="E460" s="5" t="s">
        <v>171</v>
      </c>
      <c r="F460" s="5"/>
      <c r="I460" s="1" t="str">
        <f t="shared" si="10"/>
        <v/>
      </c>
    </row>
    <row r="461" spans="3:9" ht="21.75" customHeight="1">
      <c r="C461" s="5" t="s">
        <v>78</v>
      </c>
      <c r="D461" s="10" t="s">
        <v>196</v>
      </c>
      <c r="E461" s="10" t="s">
        <v>210</v>
      </c>
      <c r="F461" s="5"/>
      <c r="I461" s="1" t="str">
        <f t="shared" si="10"/>
        <v/>
      </c>
    </row>
    <row r="462" spans="3:9" ht="21.75" customHeight="1">
      <c r="C462" s="5" t="s">
        <v>79</v>
      </c>
      <c r="D462" s="10" t="s">
        <v>261</v>
      </c>
      <c r="E462" s="5" t="s">
        <v>263</v>
      </c>
      <c r="F462" s="5"/>
    </row>
    <row r="463" spans="3:9" ht="21.75" customHeight="1">
      <c r="C463" s="5" t="s">
        <v>82</v>
      </c>
      <c r="D463" s="10" t="s">
        <v>260</v>
      </c>
      <c r="E463" s="5" t="s">
        <v>171</v>
      </c>
      <c r="F463" s="5"/>
      <c r="I463" s="1" t="str">
        <f t="shared" ref="I463" si="12">IF(E463="",C463 &amp; " " &amp; D463, "")</f>
        <v/>
      </c>
    </row>
    <row r="464" spans="3:9" ht="21.75" customHeight="1">
      <c r="C464" s="5" t="s">
        <v>83</v>
      </c>
      <c r="D464" s="10" t="s">
        <v>261</v>
      </c>
      <c r="E464" s="5" t="s">
        <v>263</v>
      </c>
      <c r="F464" s="5"/>
    </row>
    <row r="465" spans="3:9" ht="21.75" customHeight="1">
      <c r="C465" s="5" t="s">
        <v>84</v>
      </c>
      <c r="D465" s="10" t="s">
        <v>176</v>
      </c>
      <c r="E465" s="10" t="s">
        <v>70</v>
      </c>
      <c r="F465" s="10"/>
      <c r="I465" s="1" t="str">
        <f t="shared" si="10"/>
        <v/>
      </c>
    </row>
    <row r="466" spans="3:9" ht="21.75" customHeight="1">
      <c r="C466" s="5" t="s">
        <v>85</v>
      </c>
      <c r="D466" s="10" t="s">
        <v>177</v>
      </c>
      <c r="E466" s="10" t="s">
        <v>193</v>
      </c>
      <c r="F466" s="5"/>
      <c r="I466" s="1" t="str">
        <f t="shared" si="10"/>
        <v/>
      </c>
    </row>
    <row r="467" spans="3:9" ht="21.75" customHeight="1">
      <c r="C467" s="5" t="s">
        <v>86</v>
      </c>
      <c r="D467" s="10" t="s">
        <v>248</v>
      </c>
      <c r="E467" s="10" t="s">
        <v>171</v>
      </c>
      <c r="F467" s="10"/>
      <c r="I467" s="1" t="str">
        <f t="shared" si="10"/>
        <v/>
      </c>
    </row>
    <row r="468" spans="3:9" ht="21.75" customHeight="1">
      <c r="C468" s="5" t="s">
        <v>87</v>
      </c>
      <c r="D468" s="10" t="s">
        <v>202</v>
      </c>
      <c r="E468" s="10" t="s">
        <v>171</v>
      </c>
      <c r="F468" s="10"/>
      <c r="I468" s="1" t="str">
        <f t="shared" ref="I468" si="13">IF(E468="",C468 &amp; " " &amp; D468, "")</f>
        <v/>
      </c>
    </row>
    <row r="469" spans="3:9" ht="21.75" customHeight="1">
      <c r="C469" s="5" t="s">
        <v>91</v>
      </c>
      <c r="D469" s="10" t="s">
        <v>196</v>
      </c>
      <c r="E469" s="10" t="s">
        <v>207</v>
      </c>
      <c r="F469" s="10"/>
      <c r="I469" s="1" t="str">
        <f t="shared" si="10"/>
        <v/>
      </c>
    </row>
    <row r="470" spans="3:9" ht="21.75" customHeight="1">
      <c r="C470" s="5" t="s">
        <v>92</v>
      </c>
      <c r="D470" s="10" t="s">
        <v>261</v>
      </c>
      <c r="E470" s="5" t="s">
        <v>263</v>
      </c>
      <c r="F470" s="5"/>
    </row>
    <row r="471" spans="3:9" ht="21.75" customHeight="1">
      <c r="I471" s="1" t="str">
        <f t="shared" ref="I471:I492" si="14">IF(E471="",C471 &amp; " " &amp; D471, "")</f>
        <v xml:space="preserve"> </v>
      </c>
    </row>
    <row r="472" spans="3:9" ht="21.75" customHeight="1">
      <c r="I472" s="1" t="str">
        <f t="shared" si="14"/>
        <v xml:space="preserve"> </v>
      </c>
    </row>
    <row r="473" spans="3:9" ht="21.75" customHeight="1">
      <c r="I473" s="1" t="str">
        <f t="shared" si="14"/>
        <v xml:space="preserve"> </v>
      </c>
    </row>
    <row r="474" spans="3:9" ht="21.75" customHeight="1">
      <c r="I474" s="1" t="str">
        <f t="shared" si="14"/>
        <v xml:space="preserve"> </v>
      </c>
    </row>
    <row r="475" spans="3:9" ht="21.75" customHeight="1">
      <c r="I475" s="1" t="str">
        <f t="shared" si="14"/>
        <v xml:space="preserve"> </v>
      </c>
    </row>
    <row r="476" spans="3:9" ht="21.75" customHeight="1">
      <c r="I476" s="1" t="str">
        <f t="shared" si="14"/>
        <v xml:space="preserve"> </v>
      </c>
    </row>
    <row r="477" spans="3:9" ht="21.75" customHeight="1">
      <c r="I477" s="1" t="str">
        <f t="shared" si="14"/>
        <v xml:space="preserve"> </v>
      </c>
    </row>
    <row r="478" spans="3:9" ht="21.75" customHeight="1">
      <c r="I478" s="1" t="str">
        <f t="shared" si="14"/>
        <v xml:space="preserve"> </v>
      </c>
    </row>
    <row r="479" spans="3:9" ht="21.75" customHeight="1">
      <c r="I479" s="1" t="str">
        <f t="shared" si="14"/>
        <v xml:space="preserve"> </v>
      </c>
    </row>
    <row r="480" spans="3:9" ht="21.75" customHeight="1">
      <c r="I480" s="1" t="str">
        <f t="shared" si="14"/>
        <v xml:space="preserve"> </v>
      </c>
    </row>
    <row r="481" spans="9:9" ht="21.75" customHeight="1">
      <c r="I481" s="1" t="str">
        <f t="shared" si="14"/>
        <v xml:space="preserve"> </v>
      </c>
    </row>
    <row r="482" spans="9:9" ht="21.75" customHeight="1">
      <c r="I482" s="1" t="str">
        <f t="shared" si="14"/>
        <v xml:space="preserve"> </v>
      </c>
    </row>
    <row r="483" spans="9:9" ht="21.75" customHeight="1">
      <c r="I483" s="1" t="str">
        <f t="shared" si="14"/>
        <v xml:space="preserve"> </v>
      </c>
    </row>
    <row r="484" spans="9:9" ht="21.75" customHeight="1">
      <c r="I484" s="1" t="str">
        <f t="shared" si="14"/>
        <v xml:space="preserve"> </v>
      </c>
    </row>
    <row r="485" spans="9:9" ht="21.75" customHeight="1">
      <c r="I485" s="1" t="str">
        <f t="shared" si="14"/>
        <v xml:space="preserve"> </v>
      </c>
    </row>
    <row r="486" spans="9:9" ht="21.75" customHeight="1">
      <c r="I486" s="1" t="str">
        <f t="shared" si="14"/>
        <v xml:space="preserve"> </v>
      </c>
    </row>
    <row r="487" spans="9:9" ht="21.75" customHeight="1">
      <c r="I487" s="1" t="str">
        <f t="shared" si="14"/>
        <v xml:space="preserve"> </v>
      </c>
    </row>
    <row r="488" spans="9:9" ht="21.75" customHeight="1">
      <c r="I488" s="1" t="str">
        <f t="shared" si="14"/>
        <v xml:space="preserve"> </v>
      </c>
    </row>
    <row r="489" spans="9:9" ht="21.75" customHeight="1">
      <c r="I489" s="1" t="str">
        <f t="shared" si="14"/>
        <v xml:space="preserve"> </v>
      </c>
    </row>
    <row r="490" spans="9:9" ht="21.75" customHeight="1">
      <c r="I490" s="1" t="str">
        <f t="shared" si="14"/>
        <v xml:space="preserve"> </v>
      </c>
    </row>
    <row r="491" spans="9:9" ht="21.75" customHeight="1">
      <c r="I491" s="1" t="str">
        <f t="shared" si="14"/>
        <v xml:space="preserve"> </v>
      </c>
    </row>
    <row r="492" spans="9:9" ht="21.75" customHeight="1">
      <c r="I492" s="1" t="str">
        <f t="shared" si="14"/>
        <v xml:space="preserve"> 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Z41"/>
  <sheetViews>
    <sheetView workbookViewId="0">
      <selection activeCell="Z16" sqref="Z16"/>
    </sheetView>
  </sheetViews>
  <sheetFormatPr defaultRowHeight="17.25" customHeight="1"/>
  <cols>
    <col min="1" max="2" width="9" style="13"/>
    <col min="3" max="3" width="35" style="13" customWidth="1"/>
    <col min="4" max="20" width="6.5" style="9" bestFit="1" customWidth="1"/>
    <col min="21" max="26" width="6.5" style="13" customWidth="1"/>
    <col min="27" max="16384" width="9" style="13"/>
  </cols>
  <sheetData>
    <row r="2" spans="2:26" ht="17.25" customHeight="1">
      <c r="D2" s="9">
        <f>COUNTIF(D4:D41, "ü")</f>
        <v>2</v>
      </c>
      <c r="E2" s="9">
        <f t="shared" ref="E2:T2" si="0">COUNTIF(E4:E41, "ü")</f>
        <v>2</v>
      </c>
      <c r="F2" s="9">
        <f t="shared" si="0"/>
        <v>0</v>
      </c>
      <c r="G2" s="9">
        <f t="shared" si="0"/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ref="U2:Z2" si="1">COUNTIF(U4:U41, "ü")</f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</row>
    <row r="3" spans="2:26" ht="17.25" customHeight="1">
      <c r="C3" s="16"/>
      <c r="D3" s="18" t="s">
        <v>44</v>
      </c>
      <c r="E3" s="18" t="s">
        <v>45</v>
      </c>
      <c r="F3" s="18" t="s">
        <v>46</v>
      </c>
      <c r="G3" s="18" t="s">
        <v>47</v>
      </c>
      <c r="H3" s="18" t="s">
        <v>48</v>
      </c>
      <c r="I3" s="18" t="s">
        <v>49</v>
      </c>
      <c r="J3" s="18" t="s">
        <v>50</v>
      </c>
      <c r="K3" s="18" t="s">
        <v>51</v>
      </c>
      <c r="L3" s="18" t="s">
        <v>52</v>
      </c>
      <c r="M3" s="18" t="s">
        <v>53</v>
      </c>
      <c r="N3" s="18" t="s">
        <v>54</v>
      </c>
      <c r="O3" s="18" t="s">
        <v>55</v>
      </c>
      <c r="P3" s="18" t="s">
        <v>56</v>
      </c>
      <c r="Q3" s="18" t="s">
        <v>57</v>
      </c>
      <c r="R3" s="18" t="s">
        <v>58</v>
      </c>
      <c r="S3" s="18" t="s">
        <v>59</v>
      </c>
      <c r="T3" s="18" t="s">
        <v>60</v>
      </c>
      <c r="U3" s="18" t="s">
        <v>288</v>
      </c>
      <c r="V3" s="18" t="s">
        <v>289</v>
      </c>
      <c r="W3" s="18" t="s">
        <v>290</v>
      </c>
      <c r="X3" s="18" t="s">
        <v>291</v>
      </c>
      <c r="Y3" s="18" t="s">
        <v>292</v>
      </c>
      <c r="Z3" s="18" t="s">
        <v>293</v>
      </c>
    </row>
    <row r="4" spans="2:26" ht="17.25" customHeight="1">
      <c r="B4" s="13">
        <f>COUNTIF(D4:T4, "ü")</f>
        <v>0</v>
      </c>
      <c r="C4" s="17" t="s">
        <v>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2:26" ht="17.25" customHeight="1">
      <c r="B5" s="13">
        <f t="shared" ref="B5:B41" si="2">COUNTIF(D5:T5, "ü")</f>
        <v>0</v>
      </c>
      <c r="C5" s="17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2:26" ht="17.25" customHeight="1">
      <c r="B6" s="13">
        <f t="shared" si="2"/>
        <v>2</v>
      </c>
      <c r="C6" s="17" t="s">
        <v>8</v>
      </c>
      <c r="D6" s="15" t="s">
        <v>61</v>
      </c>
      <c r="E6" s="15" t="s">
        <v>61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2:26" ht="17.25" customHeight="1">
      <c r="B7" s="13">
        <f t="shared" si="2"/>
        <v>1</v>
      </c>
      <c r="C7" s="17" t="s">
        <v>9</v>
      </c>
      <c r="D7" s="15" t="s">
        <v>61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2:26" ht="17.25" customHeight="1">
      <c r="B8" s="13">
        <f t="shared" si="2"/>
        <v>1</v>
      </c>
      <c r="C8" s="17" t="s">
        <v>10</v>
      </c>
      <c r="D8" s="14"/>
      <c r="E8" s="15" t="s">
        <v>61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2:26" ht="17.25" customHeight="1">
      <c r="B9" s="13">
        <f t="shared" si="2"/>
        <v>0</v>
      </c>
      <c r="C9" s="17" t="s">
        <v>11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2:26" ht="17.25" customHeight="1">
      <c r="B10" s="13">
        <f t="shared" si="2"/>
        <v>0</v>
      </c>
      <c r="C10" s="17" t="s">
        <v>12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2:26" ht="17.25" customHeight="1">
      <c r="B11" s="13">
        <f t="shared" si="2"/>
        <v>0</v>
      </c>
      <c r="C11" s="17" t="s">
        <v>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2:26" ht="17.25" customHeight="1">
      <c r="B12" s="13">
        <f t="shared" si="2"/>
        <v>0</v>
      </c>
      <c r="C12" s="17" t="s">
        <v>14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2:26" ht="17.25" customHeight="1">
      <c r="B13" s="13">
        <f t="shared" si="2"/>
        <v>0</v>
      </c>
      <c r="C13" s="17" t="s">
        <v>15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2:26" ht="17.25" customHeight="1">
      <c r="B14" s="13">
        <f t="shared" si="2"/>
        <v>0</v>
      </c>
      <c r="C14" s="17" t="s">
        <v>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2:26" ht="17.25" customHeight="1">
      <c r="B15" s="13">
        <f t="shared" si="2"/>
        <v>0</v>
      </c>
      <c r="C15" s="17" t="s">
        <v>17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2:26" ht="17.25" customHeight="1">
      <c r="B16" s="13">
        <f t="shared" si="2"/>
        <v>0</v>
      </c>
      <c r="C16" s="17" t="s">
        <v>18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2:26" ht="17.25" customHeight="1">
      <c r="B17" s="13">
        <f t="shared" si="2"/>
        <v>0</v>
      </c>
      <c r="C17" s="17" t="s">
        <v>19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2:26" ht="17.25" customHeight="1">
      <c r="B18" s="13">
        <f t="shared" si="2"/>
        <v>0</v>
      </c>
      <c r="C18" s="17" t="s">
        <v>20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2:26" ht="17.25" customHeight="1">
      <c r="B19" s="13">
        <f t="shared" si="2"/>
        <v>0</v>
      </c>
      <c r="C19" s="17" t="s">
        <v>21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2:26" ht="17.25" customHeight="1">
      <c r="B20" s="13">
        <f t="shared" si="2"/>
        <v>0</v>
      </c>
      <c r="C20" s="17" t="s">
        <v>22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2:26" ht="17.25" customHeight="1">
      <c r="B21" s="13">
        <f t="shared" si="2"/>
        <v>0</v>
      </c>
      <c r="C21" s="17" t="s">
        <v>23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2:26" ht="17.25" customHeight="1">
      <c r="B22" s="13">
        <f t="shared" si="2"/>
        <v>0</v>
      </c>
      <c r="C22" s="17" t="s">
        <v>24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2:26" ht="17.25" customHeight="1">
      <c r="B23" s="13">
        <f t="shared" si="2"/>
        <v>0</v>
      </c>
      <c r="C23" s="17" t="s">
        <v>25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2:26" ht="17.25" customHeight="1">
      <c r="B24" s="13">
        <f t="shared" si="2"/>
        <v>0</v>
      </c>
      <c r="C24" s="17" t="s">
        <v>26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2:26" ht="17.25" customHeight="1">
      <c r="B25" s="13">
        <f t="shared" si="2"/>
        <v>0</v>
      </c>
      <c r="C25" s="17" t="s">
        <v>27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2:26" ht="17.25" customHeight="1">
      <c r="B26" s="13">
        <f t="shared" si="2"/>
        <v>0</v>
      </c>
      <c r="C26" s="17" t="s">
        <v>28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2:26" ht="17.25" customHeight="1">
      <c r="B27" s="13">
        <f t="shared" si="2"/>
        <v>0</v>
      </c>
      <c r="C27" s="17" t="s">
        <v>29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2:26" ht="17.25" customHeight="1">
      <c r="B28" s="13">
        <f t="shared" si="2"/>
        <v>0</v>
      </c>
      <c r="C28" s="17" t="s">
        <v>30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 ht="17.25" customHeight="1">
      <c r="B29" s="13">
        <f t="shared" si="2"/>
        <v>0</v>
      </c>
      <c r="C29" s="17" t="s">
        <v>31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ht="17.25" customHeight="1">
      <c r="B30" s="13">
        <f t="shared" si="2"/>
        <v>0</v>
      </c>
      <c r="C30" s="17" t="s">
        <v>32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ht="17.25" customHeight="1">
      <c r="B31" s="13">
        <f t="shared" si="2"/>
        <v>0</v>
      </c>
      <c r="C31" s="17" t="s">
        <v>33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2:26" ht="17.25" customHeight="1">
      <c r="B32" s="13">
        <f t="shared" si="2"/>
        <v>0</v>
      </c>
      <c r="C32" s="17" t="s">
        <v>34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2:26" ht="17.25" customHeight="1">
      <c r="B33" s="13">
        <f t="shared" si="2"/>
        <v>0</v>
      </c>
      <c r="C33" s="17" t="s">
        <v>35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7.25" customHeight="1">
      <c r="B34" s="13">
        <f t="shared" si="2"/>
        <v>0</v>
      </c>
      <c r="C34" s="17" t="s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2:26" ht="17.25" customHeight="1">
      <c r="B35" s="13">
        <f t="shared" si="2"/>
        <v>0</v>
      </c>
      <c r="C35" s="17" t="s">
        <v>37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2:26" ht="17.25" customHeight="1">
      <c r="B36" s="13">
        <f t="shared" si="2"/>
        <v>0</v>
      </c>
      <c r="C36" s="17" t="s">
        <v>38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2:26" ht="17.25" customHeight="1">
      <c r="B37" s="13">
        <f t="shared" si="2"/>
        <v>0</v>
      </c>
      <c r="C37" s="17" t="s">
        <v>39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2:26" ht="17.25" customHeight="1">
      <c r="B38" s="13">
        <f t="shared" si="2"/>
        <v>0</v>
      </c>
      <c r="C38" s="17" t="s">
        <v>40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2:26" ht="17.25" customHeight="1">
      <c r="B39" s="13">
        <f t="shared" si="2"/>
        <v>0</v>
      </c>
      <c r="C39" s="17" t="s">
        <v>41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2:26" ht="17.25" customHeight="1">
      <c r="B40" s="13">
        <f t="shared" si="2"/>
        <v>0</v>
      </c>
      <c r="C40" s="17" t="s">
        <v>42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2:26" ht="17.25" customHeight="1">
      <c r="B41" s="13">
        <f t="shared" si="2"/>
        <v>0</v>
      </c>
      <c r="C41" s="17" t="s">
        <v>43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</sheetData>
  <phoneticPr fontId="2" type="noConversion"/>
  <conditionalFormatting sqref="B4:B41">
    <cfRule type="cellIs" dxfId="1" priority="2" operator="equal">
      <formula>0</formula>
    </cfRule>
  </conditionalFormatting>
  <conditionalFormatting sqref="D2:Z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23</vt:i4>
      </vt:variant>
    </vt:vector>
  </HeadingPairs>
  <TitlesOfParts>
    <vt:vector size="27" baseType="lpstr">
      <vt:lpstr>说明</vt:lpstr>
      <vt:lpstr>目录</vt:lpstr>
      <vt:lpstr>测试用例</vt:lpstr>
      <vt:lpstr>需求覆盖</vt:lpstr>
      <vt:lpstr>TC_01</vt:lpstr>
      <vt:lpstr>TC_02</vt:lpstr>
      <vt:lpstr>TC_03</vt:lpstr>
      <vt:lpstr>TC_04</vt:lpstr>
      <vt:lpstr>TC_05</vt:lpstr>
      <vt:lpstr>TC_06</vt:lpstr>
      <vt:lpstr>TC_07</vt:lpstr>
      <vt:lpstr>TC_08</vt:lpstr>
      <vt:lpstr>TC_09</vt:lpstr>
      <vt:lpstr>TC_10</vt:lpstr>
      <vt:lpstr>TC_11</vt:lpstr>
      <vt:lpstr>TC_12</vt:lpstr>
      <vt:lpstr>TC_13</vt:lpstr>
      <vt:lpstr>TC_14</vt:lpstr>
      <vt:lpstr>TC_15</vt:lpstr>
      <vt:lpstr>TC_16</vt:lpstr>
      <vt:lpstr>TC_17</vt:lpstr>
      <vt:lpstr>TC_18</vt:lpstr>
      <vt:lpstr>TC_19</vt:lpstr>
      <vt:lpstr>TC_20</vt:lpstr>
      <vt:lpstr>TC_21</vt:lpstr>
      <vt:lpstr>TC_22</vt:lpstr>
      <vt:lpstr>TC_23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2013-08-21T23:17:33Z</dcterms:modified>
</cp:coreProperties>
</file>