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测试用例" sheetId="1" r:id="rId1"/>
    <sheet name="需求覆盖" sheetId="4" r:id="rId2"/>
  </sheets>
  <calcPr calcId="124519" concurrentCalc="0"/>
</workbook>
</file>

<file path=xl/calcChain.xml><?xml version="1.0" encoding="utf-8"?>
<calcChain xmlns="http://schemas.openxmlformats.org/spreadsheetml/2006/main">
  <c r="E2" i="4"/>
  <c r="F2"/>
  <c r="G2"/>
  <c r="H2"/>
  <c r="I2"/>
  <c r="J2"/>
  <c r="K2"/>
  <c r="L2"/>
  <c r="M2"/>
  <c r="N2"/>
  <c r="O2"/>
  <c r="P2"/>
  <c r="Q2"/>
  <c r="R2"/>
  <c r="S2"/>
  <c r="T2"/>
  <c r="D2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"/>
</calcChain>
</file>

<file path=xl/sharedStrings.xml><?xml version="1.0" encoding="utf-8"?>
<sst xmlns="http://schemas.openxmlformats.org/spreadsheetml/2006/main" count="244" uniqueCount="129">
  <si>
    <t>Step_02</t>
  </si>
  <si>
    <t>Step_03</t>
  </si>
  <si>
    <t>Step_04</t>
  </si>
  <si>
    <t>Step_05</t>
  </si>
  <si>
    <t>Step_06</t>
  </si>
  <si>
    <t>Step_07</t>
  </si>
  <si>
    <t>EX_01.数据库连接异常</t>
  </si>
  <si>
    <t>EX_02.WebSocket通信异常</t>
  </si>
  <si>
    <t>DM_01.WebSocket连接建立</t>
  </si>
  <si>
    <t>DM_02.WebSocket连接维持</t>
  </si>
  <si>
    <t>DM_03.WebSocket超时连接处理</t>
  </si>
  <si>
    <t>DM_04.通信协议</t>
  </si>
  <si>
    <t>DM_05.设备信息同步_新设备</t>
  </si>
  <si>
    <t>DM_06.设备信息同步_已经建立业务</t>
  </si>
  <si>
    <t>DM_07.设备服务状态管理</t>
  </si>
  <si>
    <t>DM_08.设备信息同步_已有设备</t>
  </si>
  <si>
    <t>DM_09.设备服务状态转换</t>
  </si>
  <si>
    <t>DM_10.在线设备池</t>
  </si>
  <si>
    <t>DM_11.在线设备池容量管理</t>
  </si>
  <si>
    <t>DM_12.设备业务状态</t>
  </si>
  <si>
    <t>DM_13.设备业务状态转换</t>
  </si>
  <si>
    <t>DM_14.兴趣卡片管理</t>
  </si>
  <si>
    <t>DM_15.兴趣卡片查询</t>
  </si>
  <si>
    <t>DM_16.印象卡片管理</t>
  </si>
  <si>
    <t>DM_17.印象卡片查询</t>
  </si>
  <si>
    <t>BS_01.WebRTC会话池</t>
  </si>
  <si>
    <t>BS_02.业务会话</t>
  </si>
  <si>
    <t>BS_03.业务会话状态管理</t>
  </si>
  <si>
    <t>BS_04.业务会话状态转换</t>
  </si>
  <si>
    <t>BS_05.业务设备池</t>
  </si>
  <si>
    <t>BS_06.业务设备池容量管理</t>
  </si>
  <si>
    <t>BS_07.业务会话池</t>
  </si>
  <si>
    <t>BS_08.业务会话调度器</t>
  </si>
  <si>
    <t>BS_09.统计功能</t>
  </si>
  <si>
    <t>LM_01.保存日志记录</t>
  </si>
  <si>
    <t>LM_02.查询日志记录</t>
  </si>
  <si>
    <t>PR_01.用户数量</t>
  </si>
  <si>
    <t>PR_02.响应时间</t>
  </si>
  <si>
    <t>OT_01.保存用户反馈</t>
  </si>
  <si>
    <t>OT_02.查询用户反馈</t>
  </si>
  <si>
    <t>OT_03.推送功能</t>
  </si>
  <si>
    <t>OP_01.设备服务状态管理页面</t>
  </si>
  <si>
    <t>OP_02.关键字过滤</t>
  </si>
  <si>
    <t>OP_03.广播功能</t>
  </si>
  <si>
    <t>TC_01</t>
    <phoneticPr fontId="1" type="noConversion"/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</si>
  <si>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</si>
  <si>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</si>
  <si>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</si>
  <si>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</si>
  <si>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</si>
  <si>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</si>
  <si>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</si>
  <si>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</si>
  <si>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</si>
  <si>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</si>
  <si>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</si>
  <si>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</si>
  <si>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</si>
  <si>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</si>
  <si>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</si>
  <si>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</si>
  <si>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无</t>
    <phoneticPr fontId="1" type="noConversion"/>
  </si>
  <si>
    <t>TC_01</t>
    <phoneticPr fontId="1" type="noConversion"/>
  </si>
  <si>
    <r>
      <t>WebSocket</t>
    </r>
    <r>
      <rPr>
        <sz val="11"/>
        <color theme="1"/>
        <rFont val="宋体"/>
        <family val="3"/>
        <charset val="134"/>
      </rPr>
      <t>连接维持</t>
    </r>
    <phoneticPr fontId="1" type="noConversion"/>
  </si>
  <si>
    <t>测试步骤</t>
    <phoneticPr fontId="1" type="noConversion"/>
  </si>
  <si>
    <t>测试方法</t>
    <phoneticPr fontId="1" type="noConversion"/>
  </si>
  <si>
    <t>期望结果</t>
    <phoneticPr fontId="1" type="noConversion"/>
  </si>
  <si>
    <r>
      <rPr>
        <sz val="11"/>
        <color theme="1"/>
        <rFont val="宋体"/>
        <family val="3"/>
        <charset val="134"/>
      </rPr>
      <t>需求</t>
    </r>
    <phoneticPr fontId="1" type="noConversion"/>
  </si>
  <si>
    <t>前置条件</t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</si>
  <si>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</si>
  <si>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t>Step_01</t>
    <phoneticPr fontId="1" type="noConversion"/>
  </si>
  <si>
    <r>
      <rPr>
        <sz val="11"/>
        <color theme="1"/>
        <rFont val="宋体"/>
        <family val="3"/>
        <charset val="134"/>
      </rPr>
      <t>建立</t>
    </r>
    <r>
      <rPr>
        <sz val="11"/>
        <color theme="1"/>
        <rFont val="Verdana"/>
        <family val="2"/>
      </rPr>
      <t>Websocket</t>
    </r>
    <r>
      <rPr>
        <sz val="11"/>
        <color theme="1"/>
        <rFont val="宋体"/>
        <family val="3"/>
        <charset val="134"/>
      </rPr>
      <t>连接</t>
    </r>
    <phoneticPr fontId="1" type="noConversion"/>
  </si>
  <si>
    <r>
      <rPr>
        <sz val="11"/>
        <color theme="1"/>
        <rFont val="宋体"/>
        <family val="3"/>
        <charset val="134"/>
      </rPr>
      <t>收到</t>
    </r>
    <r>
      <rPr>
        <sz val="11"/>
        <color theme="1"/>
        <rFont val="Verdana"/>
        <family val="2"/>
      </rPr>
      <t>Server</t>
    </r>
    <r>
      <rPr>
        <sz val="11"/>
        <color theme="1"/>
        <rFont val="宋体"/>
        <family val="3"/>
        <charset val="134"/>
      </rPr>
      <t>响应并正确建立</t>
    </r>
    <r>
      <rPr>
        <sz val="11"/>
        <color theme="1"/>
        <rFont val="Verdana"/>
        <family val="2"/>
      </rPr>
      <t>Websocket</t>
    </r>
    <r>
      <rPr>
        <sz val="11"/>
        <color theme="1"/>
        <rFont val="宋体"/>
        <family val="3"/>
        <charset val="134"/>
      </rPr>
      <t>连接</t>
    </r>
    <phoneticPr fontId="1" type="noConversion"/>
  </si>
  <si>
    <t>DM_01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</si>
  <si>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Verdana"/>
        <family val="2"/>
      </rPr>
      <t>Websocket</t>
    </r>
    <r>
      <rPr>
        <sz val="11"/>
        <color theme="1"/>
        <rFont val="宋体"/>
        <family val="3"/>
        <charset val="134"/>
      </rPr>
      <t>连接上发送</t>
    </r>
    <r>
      <rPr>
        <sz val="11"/>
        <color theme="1"/>
        <rFont val="Verdana"/>
        <family val="2"/>
      </rPr>
      <t>ping</t>
    </r>
    <phoneticPr fontId="1" type="noConversion"/>
  </si>
  <si>
    <r>
      <rPr>
        <sz val="11"/>
        <color theme="1"/>
        <rFont val="宋体"/>
        <family val="3"/>
        <charset val="134"/>
      </rPr>
      <t>收到</t>
    </r>
    <r>
      <rPr>
        <sz val="11"/>
        <color theme="1"/>
        <rFont val="Verdana"/>
        <family val="2"/>
      </rPr>
      <t>Server</t>
    </r>
    <r>
      <rPr>
        <sz val="11"/>
        <color theme="1"/>
        <rFont val="宋体"/>
        <family val="3"/>
        <charset val="134"/>
      </rPr>
      <t>回应的</t>
    </r>
    <r>
      <rPr>
        <sz val="11"/>
        <color theme="1"/>
        <rFont val="Verdana"/>
        <family val="2"/>
      </rPr>
      <t>pong</t>
    </r>
    <phoneticPr fontId="1" type="noConversion"/>
  </si>
  <si>
    <r>
      <rPr>
        <sz val="11"/>
        <color theme="1"/>
        <rFont val="宋体"/>
        <family val="3"/>
        <charset val="134"/>
      </rPr>
      <t>调用设备的</t>
    </r>
    <r>
      <rPr>
        <sz val="11"/>
        <color theme="1"/>
        <rFont val="Verdana"/>
        <family val="2"/>
      </rPr>
      <t>getLastPingTime()</t>
    </r>
    <phoneticPr fontId="1" type="noConversion"/>
  </si>
  <si>
    <r>
      <rPr>
        <sz val="11"/>
        <color theme="1"/>
        <rFont val="宋体"/>
        <family val="3"/>
        <charset val="134"/>
      </rPr>
      <t>获取到发送</t>
    </r>
    <r>
      <rPr>
        <sz val="11"/>
        <color theme="1"/>
        <rFont val="Verdana"/>
        <family val="2"/>
      </rPr>
      <t>ping</t>
    </r>
    <r>
      <rPr>
        <sz val="11"/>
        <color theme="1"/>
        <rFont val="宋体"/>
        <family val="3"/>
        <charset val="134"/>
      </rPr>
      <t>时间</t>
    </r>
    <phoneticPr fontId="1" type="noConversion"/>
  </si>
  <si>
    <r>
      <rPr>
        <sz val="11"/>
        <color theme="1"/>
        <rFont val="宋体"/>
        <family val="3"/>
        <charset val="134"/>
      </rPr>
      <t>再次在</t>
    </r>
    <r>
      <rPr>
        <sz val="11"/>
        <color theme="1"/>
        <rFont val="Verdana"/>
        <family val="2"/>
      </rPr>
      <t>Websocket</t>
    </r>
    <r>
      <rPr>
        <sz val="11"/>
        <color theme="1"/>
        <rFont val="宋体"/>
        <family val="3"/>
        <charset val="134"/>
      </rPr>
      <t>连接上发送</t>
    </r>
    <r>
      <rPr>
        <sz val="11"/>
        <color theme="1"/>
        <rFont val="Verdana"/>
        <family val="2"/>
      </rPr>
      <t>ping</t>
    </r>
    <phoneticPr fontId="1" type="noConversion"/>
  </si>
  <si>
    <r>
      <rPr>
        <sz val="11"/>
        <color theme="1"/>
        <rFont val="宋体"/>
        <family val="3"/>
        <charset val="134"/>
      </rPr>
      <t>获取到发送</t>
    </r>
    <r>
      <rPr>
        <sz val="11"/>
        <color theme="1"/>
        <rFont val="Verdana"/>
        <family val="2"/>
      </rPr>
      <t>ping</t>
    </r>
    <r>
      <rPr>
        <sz val="11"/>
        <color theme="1"/>
        <rFont val="宋体"/>
        <family val="3"/>
        <charset val="134"/>
      </rPr>
      <t>时间并和上次不同</t>
    </r>
    <phoneticPr fontId="1" type="noConversion"/>
  </si>
  <si>
    <t>DM_02</t>
    <phoneticPr fontId="1" type="noConversion"/>
  </si>
  <si>
    <t>等待Server的Websocket连接超时时间</t>
    <phoneticPr fontId="1" type="noConversion"/>
  </si>
  <si>
    <r>
      <rPr>
        <sz val="11"/>
        <color theme="1"/>
        <rFont val="宋体"/>
        <family val="3"/>
        <charset val="134"/>
      </rPr>
      <t>无法收到</t>
    </r>
    <r>
      <rPr>
        <sz val="11"/>
        <color theme="1"/>
        <rFont val="Verdana"/>
        <family val="2"/>
      </rPr>
      <t>Server</t>
    </r>
    <r>
      <rPr>
        <sz val="11"/>
        <color theme="1"/>
        <rFont val="宋体"/>
        <family val="3"/>
        <charset val="134"/>
      </rPr>
      <t>回应的</t>
    </r>
    <r>
      <rPr>
        <sz val="11"/>
        <color theme="1"/>
        <rFont val="Verdana"/>
        <family val="2"/>
      </rPr>
      <t>pong</t>
    </r>
    <r>
      <rPr>
        <sz val="11"/>
        <color theme="1"/>
        <rFont val="宋体"/>
        <family val="3"/>
        <charset val="134"/>
      </rPr>
      <t>，连接已经被释放</t>
    </r>
    <phoneticPr fontId="1" type="noConversion"/>
  </si>
  <si>
    <r>
      <t>WebSocket</t>
    </r>
    <r>
      <rPr>
        <sz val="11"/>
        <color theme="1"/>
        <rFont val="宋体"/>
        <family val="3"/>
        <charset val="134"/>
      </rPr>
      <t>超时（设备信息未同步）</t>
    </r>
    <phoneticPr fontId="1" type="noConversion"/>
  </si>
  <si>
    <t>TC_02</t>
    <phoneticPr fontId="1" type="noConversion"/>
  </si>
  <si>
    <t>DM_03</t>
    <phoneticPr fontId="1" type="noConversion"/>
  </si>
  <si>
    <t>ü</t>
    <phoneticPr fontId="1" type="noConversion"/>
  </si>
  <si>
    <t>新设备首次同步</t>
    <phoneticPr fontId="1" type="noConversion"/>
  </si>
  <si>
    <t>Websocket连接已经正确建立</t>
    <phoneticPr fontId="1" type="noConversion"/>
  </si>
  <si>
    <t>发送设备同步消息</t>
    <phoneticPr fontId="1" type="noConversion"/>
  </si>
  <si>
    <r>
      <rPr>
        <sz val="11"/>
        <color theme="1"/>
        <rFont val="宋体"/>
        <family val="3"/>
        <charset val="134"/>
      </rPr>
      <t>收到</t>
    </r>
    <r>
      <rPr>
        <sz val="11"/>
        <color theme="1"/>
        <rFont val="Verdana"/>
        <family val="2"/>
      </rPr>
      <t>Server</t>
    </r>
    <r>
      <rPr>
        <sz val="11"/>
        <color theme="1"/>
        <rFont val="宋体"/>
        <family val="3"/>
        <charset val="134"/>
      </rPr>
      <t>响应：信息同步成功</t>
    </r>
    <phoneticPr fontId="1" type="noConversion"/>
  </si>
  <si>
    <t>设备卡片表存在该设备SN对应的记录</t>
    <phoneticPr fontId="1" type="noConversion"/>
  </si>
  <si>
    <t>检查设备卡片信息</t>
    <phoneticPr fontId="1" type="noConversion"/>
  </si>
  <si>
    <t>检查兴趣卡片信息</t>
    <phoneticPr fontId="1" type="noConversion"/>
  </si>
  <si>
    <r>
      <rPr>
        <sz val="11"/>
        <color theme="1"/>
        <rFont val="宋体"/>
        <family val="3"/>
        <charset val="134"/>
      </rPr>
      <t>兴趣卡片表存在该设备</t>
    </r>
    <r>
      <rPr>
        <sz val="11"/>
        <color theme="1"/>
        <rFont val="Verdana"/>
        <family val="2"/>
      </rPr>
      <t>SN</t>
    </r>
    <r>
      <rPr>
        <sz val="11"/>
        <color theme="1"/>
        <rFont val="宋体"/>
        <family val="3"/>
        <charset val="134"/>
      </rPr>
      <t>对应内容为空的记录</t>
    </r>
    <phoneticPr fontId="1" type="noConversion"/>
  </si>
  <si>
    <t>检查印象卡片信息</t>
    <phoneticPr fontId="1" type="noConversion"/>
  </si>
  <si>
    <r>
      <rPr>
        <sz val="11"/>
        <color theme="1"/>
        <rFont val="宋体"/>
        <family val="3"/>
        <charset val="134"/>
      </rPr>
      <t>印象卡片表存在该设备</t>
    </r>
    <r>
      <rPr>
        <sz val="11"/>
        <color theme="1"/>
        <rFont val="Verdana"/>
        <family val="2"/>
      </rPr>
      <t>SN</t>
    </r>
    <r>
      <rPr>
        <sz val="11"/>
        <color theme="1"/>
        <rFont val="宋体"/>
        <family val="3"/>
        <charset val="134"/>
      </rPr>
      <t>对应内容为空的记录</t>
    </r>
    <phoneticPr fontId="1" type="noConversion"/>
  </si>
  <si>
    <t>检查设备服务状态：发送查询设备卡片的命令</t>
    <phoneticPr fontId="1" type="noConversion"/>
  </si>
  <si>
    <t>设备服务状态为正常</t>
    <phoneticPr fontId="1" type="noConversion"/>
  </si>
  <si>
    <t>DM_04</t>
    <phoneticPr fontId="1" type="noConversion"/>
  </si>
  <si>
    <t>DM_05</t>
    <phoneticPr fontId="1" type="noConversion"/>
  </si>
  <si>
    <t>在线设备池中设备数量+1</t>
    <phoneticPr fontId="1" type="noConversion"/>
  </si>
  <si>
    <t>Step_07</t>
    <phoneticPr fontId="1" type="noConversion"/>
  </si>
  <si>
    <t>BS_09</t>
    <phoneticPr fontId="1" type="noConversion"/>
  </si>
  <si>
    <t>获取在线设备池设备数量：发送查询在线设备池设备数量的命令</t>
    <phoneticPr fontId="1" type="noConversion"/>
  </si>
  <si>
    <r>
      <rPr>
        <sz val="11"/>
        <color theme="1"/>
        <rFont val="宋体"/>
        <family val="3"/>
        <charset val="134"/>
      </rPr>
      <t>收到</t>
    </r>
    <r>
      <rPr>
        <sz val="11"/>
        <color theme="1"/>
        <rFont val="Verdana"/>
        <family val="2"/>
      </rPr>
      <t>Server</t>
    </r>
    <r>
      <rPr>
        <sz val="11"/>
        <color theme="1"/>
        <rFont val="宋体"/>
        <family val="3"/>
        <charset val="134"/>
      </rPr>
      <t>响应：包含在线设备池设备数量</t>
    </r>
    <phoneticPr fontId="1" type="noConversion"/>
  </si>
  <si>
    <t>收到Server响应：该设备未同步</t>
    <phoneticPr fontId="1" type="noConversion"/>
  </si>
  <si>
    <t>已有设备同步_禁聊设备</t>
    <phoneticPr fontId="1" type="noConversion"/>
  </si>
  <si>
    <t>在线设备池中设备数量没有变化</t>
    <phoneticPr fontId="1" type="noConversion"/>
  </si>
  <si>
    <t>DM_08</t>
    <phoneticPr fontId="1" type="noConversion"/>
  </si>
  <si>
    <t>设备服务状态为禁聊，包括禁聊时间</t>
    <phoneticPr fontId="1" type="noConversion"/>
  </si>
  <si>
    <t>DM_07</t>
    <phoneticPr fontId="1" type="noConversion"/>
  </si>
  <si>
    <t>TC_04</t>
    <phoneticPr fontId="1" type="noConversion"/>
  </si>
  <si>
    <t>已有设备同步_正常设备_连接超时</t>
    <phoneticPr fontId="1" type="noConversion"/>
  </si>
  <si>
    <t>在线设备池中设备数量-1</t>
    <phoneticPr fontId="1" type="noConversion"/>
  </si>
  <si>
    <t>设备同步_在线设备池容量达到上限</t>
    <phoneticPr fontId="1" type="noConversion"/>
  </si>
  <si>
    <t>设置在线设备池设备容量上限为1</t>
    <phoneticPr fontId="1" type="noConversion"/>
  </si>
  <si>
    <r>
      <rPr>
        <sz val="11"/>
        <color theme="1"/>
        <rFont val="宋体"/>
        <family val="3"/>
        <charset val="134"/>
      </rPr>
      <t>收到</t>
    </r>
    <r>
      <rPr>
        <sz val="11"/>
        <color theme="1"/>
        <rFont val="Verdana"/>
        <family val="2"/>
      </rPr>
      <t>Server</t>
    </r>
    <r>
      <rPr>
        <sz val="11"/>
        <color theme="1"/>
        <rFont val="宋体"/>
        <family val="3"/>
        <charset val="134"/>
      </rPr>
      <t>响应：在线设备池设备数量</t>
    </r>
    <phoneticPr fontId="1" type="noConversion"/>
  </si>
  <si>
    <r>
      <rPr>
        <sz val="11"/>
        <color theme="1"/>
        <rFont val="宋体"/>
        <family val="3"/>
        <charset val="134"/>
      </rPr>
      <t>收到</t>
    </r>
    <r>
      <rPr>
        <sz val="11"/>
        <color theme="1"/>
        <rFont val="Verdana"/>
        <family val="2"/>
      </rPr>
      <t>Server</t>
    </r>
    <r>
      <rPr>
        <sz val="11"/>
        <color theme="1"/>
        <rFont val="宋体"/>
        <family val="3"/>
        <charset val="134"/>
      </rPr>
      <t>响应：信息同步失败，达到上限</t>
    </r>
    <phoneticPr fontId="1" type="noConversion"/>
  </si>
  <si>
    <t>在线设备池已经有一个用户</t>
    <phoneticPr fontId="1" type="noConversion"/>
  </si>
  <si>
    <t>TC_05</t>
    <phoneticPr fontId="1" type="noConversion"/>
  </si>
  <si>
    <t>TC_06</t>
    <phoneticPr fontId="1" type="noConversion"/>
  </si>
  <si>
    <t>TC_07</t>
    <phoneticPr fontId="1" type="noConversion"/>
  </si>
  <si>
    <t>TC_08</t>
    <phoneticPr fontId="1" type="noConversion"/>
  </si>
  <si>
    <t>DM_11</t>
    <phoneticPr fontId="1" type="noConversion"/>
  </si>
  <si>
    <t>双方确认_有一方拒绝</t>
    <phoneticPr fontId="1" type="noConversion"/>
  </si>
  <si>
    <t>TC_09</t>
    <phoneticPr fontId="1" type="noConversion"/>
  </si>
  <si>
    <t>卡片管理</t>
    <phoneticPr fontId="1" type="noConversion"/>
  </si>
  <si>
    <t>设备1信息同步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</si>
</sst>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Verdana"/>
      <family val="2"/>
    </font>
    <font>
      <sz val="11"/>
      <color theme="1"/>
      <name val="宋体"/>
      <family val="3"/>
      <charset val="134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2">
    <dxf>
      <fill>
        <patternFill>
          <bgColor rgb="FFFFFF99"/>
        </patternFill>
      </fill>
    </dxf>
    <dxf>
      <font>
        <color auto="1"/>
      </font>
      <fill>
        <patternFill>
          <bgColor rgb="FFFFFF99"/>
        </patternFill>
      </fill>
    </dxf>
  </dxfs>
  <tableStyles count="0" defaultTableStyle="TableStyleMedium9" defaultPivotStyle="PivotStyleLight16"/>
  <colors>
    <mruColors>
      <color rgb="FFFFFF99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72"/>
  <sheetViews>
    <sheetView tabSelected="1" topLeftCell="A46" workbookViewId="0">
      <selection activeCell="D64" sqref="D64"/>
    </sheetView>
  </sheetViews>
  <sheetFormatPr defaultRowHeight="22.5" customHeight="1"/>
  <cols>
    <col min="1" max="2" width="9" style="3"/>
    <col min="3" max="3" width="9.375" style="3" customWidth="1"/>
    <col min="4" max="4" width="62.125" style="2" customWidth="1"/>
    <col min="5" max="5" width="39.5" style="3" customWidth="1"/>
    <col min="6" max="6" width="17.875" style="3" customWidth="1"/>
    <col min="7" max="16384" width="9" style="3"/>
  </cols>
  <sheetData>
    <row r="3" spans="3:6" ht="22.5" customHeight="1">
      <c r="C3" s="1" t="s">
        <v>62</v>
      </c>
      <c r="D3" s="4" t="s">
        <v>63</v>
      </c>
    </row>
    <row r="4" spans="3:6" ht="22.5" customHeight="1">
      <c r="C4" s="6" t="s">
        <v>64</v>
      </c>
      <c r="D4" s="7" t="s">
        <v>65</v>
      </c>
      <c r="E4" s="8" t="s">
        <v>66</v>
      </c>
      <c r="F4" s="8" t="s">
        <v>67</v>
      </c>
    </row>
    <row r="5" spans="3:6" ht="22.5" customHeight="1">
      <c r="C5" s="5" t="s">
        <v>68</v>
      </c>
      <c r="D5" s="10" t="s">
        <v>69</v>
      </c>
      <c r="E5" s="5"/>
      <c r="F5" s="5"/>
    </row>
    <row r="6" spans="3:6" ht="22.5" customHeight="1">
      <c r="C6" s="5" t="s">
        <v>70</v>
      </c>
      <c r="D6" s="10" t="s">
        <v>71</v>
      </c>
      <c r="E6" s="5" t="s">
        <v>72</v>
      </c>
      <c r="F6" s="5" t="s">
        <v>73</v>
      </c>
    </row>
    <row r="7" spans="3:6" ht="22.5" customHeight="1">
      <c r="C7" s="5" t="s">
        <v>0</v>
      </c>
      <c r="D7" s="10" t="s">
        <v>74</v>
      </c>
      <c r="E7" s="10" t="s">
        <v>75</v>
      </c>
      <c r="F7" s="5"/>
    </row>
    <row r="8" spans="3:6" ht="22.5" customHeight="1">
      <c r="C8" s="5" t="s">
        <v>1</v>
      </c>
      <c r="D8" s="10" t="s">
        <v>76</v>
      </c>
      <c r="E8" s="5" t="s">
        <v>77</v>
      </c>
      <c r="F8" s="5" t="s">
        <v>80</v>
      </c>
    </row>
    <row r="9" spans="3:6" ht="22.5" customHeight="1">
      <c r="C9" s="5" t="s">
        <v>2</v>
      </c>
      <c r="D9" s="10" t="s">
        <v>78</v>
      </c>
      <c r="E9" s="10" t="s">
        <v>75</v>
      </c>
      <c r="F9" s="5"/>
    </row>
    <row r="10" spans="3:6" ht="22.5" customHeight="1">
      <c r="C10" s="5" t="s">
        <v>3</v>
      </c>
      <c r="D10" s="10" t="s">
        <v>76</v>
      </c>
      <c r="E10" s="5" t="s">
        <v>79</v>
      </c>
      <c r="F10" s="5"/>
    </row>
    <row r="12" spans="3:6" ht="22.5" customHeight="1">
      <c r="C12" s="1" t="s">
        <v>84</v>
      </c>
      <c r="D12" s="4" t="s">
        <v>83</v>
      </c>
    </row>
    <row r="13" spans="3:6" ht="22.5" customHeight="1">
      <c r="C13" s="6" t="s">
        <v>64</v>
      </c>
      <c r="D13" s="7" t="s">
        <v>65</v>
      </c>
      <c r="E13" s="8" t="s">
        <v>66</v>
      </c>
      <c r="F13" s="8" t="s">
        <v>67</v>
      </c>
    </row>
    <row r="14" spans="3:6" ht="22.5" customHeight="1">
      <c r="C14" s="5" t="s">
        <v>68</v>
      </c>
      <c r="D14" s="10" t="s">
        <v>69</v>
      </c>
      <c r="E14" s="5"/>
      <c r="F14" s="5"/>
    </row>
    <row r="15" spans="3:6" ht="22.5" customHeight="1">
      <c r="C15" s="5" t="s">
        <v>70</v>
      </c>
      <c r="D15" s="10" t="s">
        <v>71</v>
      </c>
      <c r="E15" s="5" t="s">
        <v>72</v>
      </c>
      <c r="F15" s="5" t="s">
        <v>73</v>
      </c>
    </row>
    <row r="16" spans="3:6" ht="22.5" customHeight="1">
      <c r="C16" s="5" t="s">
        <v>0</v>
      </c>
      <c r="D16" s="11" t="s">
        <v>81</v>
      </c>
      <c r="E16" s="11" t="s">
        <v>61</v>
      </c>
      <c r="F16" s="5"/>
    </row>
    <row r="17" spans="3:6" ht="33" customHeight="1">
      <c r="C17" s="5" t="s">
        <v>1</v>
      </c>
      <c r="D17" s="10" t="s">
        <v>78</v>
      </c>
      <c r="E17" s="10" t="s">
        <v>82</v>
      </c>
      <c r="F17" s="5" t="s">
        <v>85</v>
      </c>
    </row>
    <row r="18" spans="3:6" ht="22.5" customHeight="1">
      <c r="C18" s="5" t="s">
        <v>2</v>
      </c>
      <c r="D18" s="10" t="s">
        <v>71</v>
      </c>
      <c r="E18" s="5" t="s">
        <v>72</v>
      </c>
      <c r="F18" s="5"/>
    </row>
    <row r="20" spans="3:6" ht="22.5" customHeight="1">
      <c r="C20" s="1" t="s">
        <v>112</v>
      </c>
      <c r="D20" s="19" t="s">
        <v>87</v>
      </c>
    </row>
    <row r="21" spans="3:6" ht="22.5" customHeight="1">
      <c r="C21" s="6" t="s">
        <v>64</v>
      </c>
      <c r="D21" s="7" t="s">
        <v>65</v>
      </c>
      <c r="E21" s="8" t="s">
        <v>66</v>
      </c>
      <c r="F21" s="8" t="s">
        <v>67</v>
      </c>
    </row>
    <row r="22" spans="3:6" ht="22.5" customHeight="1">
      <c r="C22" s="5" t="s">
        <v>68</v>
      </c>
      <c r="D22" s="11" t="s">
        <v>88</v>
      </c>
      <c r="E22" s="5"/>
      <c r="F22" s="5"/>
    </row>
    <row r="23" spans="3:6" ht="22.5" customHeight="1">
      <c r="C23" s="5" t="s">
        <v>70</v>
      </c>
      <c r="D23" s="11" t="s">
        <v>104</v>
      </c>
      <c r="E23" s="5" t="s">
        <v>105</v>
      </c>
      <c r="F23" s="5" t="s">
        <v>103</v>
      </c>
    </row>
    <row r="24" spans="3:6" ht="22.5" customHeight="1">
      <c r="C24" s="5" t="s">
        <v>4</v>
      </c>
      <c r="D24" s="11" t="s">
        <v>97</v>
      </c>
      <c r="E24" s="11" t="s">
        <v>106</v>
      </c>
      <c r="F24" s="5" t="s">
        <v>99</v>
      </c>
    </row>
    <row r="25" spans="3:6" ht="22.5" customHeight="1">
      <c r="C25" s="5" t="s">
        <v>0</v>
      </c>
      <c r="D25" s="11" t="s">
        <v>89</v>
      </c>
      <c r="E25" s="5" t="s">
        <v>90</v>
      </c>
      <c r="F25" s="5" t="s">
        <v>100</v>
      </c>
    </row>
    <row r="26" spans="3:6" ht="22.5" customHeight="1">
      <c r="C26" s="5" t="s">
        <v>1</v>
      </c>
      <c r="D26" s="11" t="s">
        <v>92</v>
      </c>
      <c r="E26" s="11" t="s">
        <v>91</v>
      </c>
      <c r="F26" s="5"/>
    </row>
    <row r="27" spans="3:6" ht="22.5" customHeight="1">
      <c r="C27" s="5" t="s">
        <v>2</v>
      </c>
      <c r="D27" s="11" t="s">
        <v>93</v>
      </c>
      <c r="E27" s="10" t="s">
        <v>94</v>
      </c>
      <c r="F27" s="5"/>
    </row>
    <row r="28" spans="3:6" ht="22.5" customHeight="1">
      <c r="C28" s="5" t="s">
        <v>3</v>
      </c>
      <c r="D28" s="11" t="s">
        <v>95</v>
      </c>
      <c r="E28" s="5" t="s">
        <v>96</v>
      </c>
      <c r="F28" s="5"/>
    </row>
    <row r="29" spans="3:6" ht="22.5" customHeight="1">
      <c r="C29" s="5" t="s">
        <v>4</v>
      </c>
      <c r="D29" s="11" t="s">
        <v>97</v>
      </c>
      <c r="E29" s="11" t="s">
        <v>98</v>
      </c>
      <c r="F29" s="5" t="s">
        <v>99</v>
      </c>
    </row>
    <row r="30" spans="3:6" ht="22.5" customHeight="1">
      <c r="C30" s="5" t="s">
        <v>102</v>
      </c>
      <c r="D30" s="11" t="s">
        <v>104</v>
      </c>
      <c r="E30" s="12" t="s">
        <v>101</v>
      </c>
      <c r="F30" s="5"/>
    </row>
    <row r="32" spans="3:6" ht="22.5" customHeight="1">
      <c r="C32" s="1" t="s">
        <v>120</v>
      </c>
      <c r="D32" s="19" t="s">
        <v>113</v>
      </c>
    </row>
    <row r="33" spans="3:6" ht="22.5" customHeight="1">
      <c r="C33" s="6" t="s">
        <v>64</v>
      </c>
      <c r="D33" s="7" t="s">
        <v>65</v>
      </c>
      <c r="E33" s="8" t="s">
        <v>66</v>
      </c>
      <c r="F33" s="8" t="s">
        <v>67</v>
      </c>
    </row>
    <row r="34" spans="3:6" ht="22.5" customHeight="1">
      <c r="C34" s="5" t="s">
        <v>68</v>
      </c>
      <c r="D34" s="11" t="s">
        <v>88</v>
      </c>
      <c r="E34" s="5"/>
      <c r="F34" s="5"/>
    </row>
    <row r="35" spans="3:6" ht="21.75" customHeight="1">
      <c r="C35" s="5" t="s">
        <v>70</v>
      </c>
      <c r="D35" s="11" t="s">
        <v>104</v>
      </c>
      <c r="E35" s="5" t="s">
        <v>105</v>
      </c>
      <c r="F35" s="5" t="s">
        <v>103</v>
      </c>
    </row>
    <row r="36" spans="3:6" ht="22.5" customHeight="1">
      <c r="C36" s="5" t="s">
        <v>0</v>
      </c>
      <c r="D36" s="11" t="s">
        <v>89</v>
      </c>
      <c r="E36" s="5" t="s">
        <v>90</v>
      </c>
      <c r="F36" s="5" t="s">
        <v>100</v>
      </c>
    </row>
    <row r="37" spans="3:6" ht="22.5" customHeight="1">
      <c r="C37" s="5" t="s">
        <v>1</v>
      </c>
      <c r="D37" s="11" t="s">
        <v>97</v>
      </c>
      <c r="E37" s="11" t="s">
        <v>98</v>
      </c>
      <c r="F37" s="5" t="s">
        <v>109</v>
      </c>
    </row>
    <row r="38" spans="3:6" ht="22.5" customHeight="1">
      <c r="C38" s="5" t="s">
        <v>2</v>
      </c>
      <c r="D38" s="11" t="s">
        <v>104</v>
      </c>
      <c r="E38" s="12" t="s">
        <v>101</v>
      </c>
      <c r="F38" s="5"/>
    </row>
    <row r="39" spans="3:6" ht="22.5" customHeight="1">
      <c r="C39" s="5" t="s">
        <v>3</v>
      </c>
      <c r="D39" s="11" t="s">
        <v>81</v>
      </c>
      <c r="E39" s="11" t="s">
        <v>61</v>
      </c>
      <c r="F39" s="5"/>
    </row>
    <row r="40" spans="3:6" ht="33" customHeight="1">
      <c r="C40" s="5" t="s">
        <v>4</v>
      </c>
      <c r="D40" s="10" t="s">
        <v>78</v>
      </c>
      <c r="E40" s="10" t="s">
        <v>82</v>
      </c>
      <c r="F40" s="5"/>
    </row>
    <row r="41" spans="3:6" ht="22.5" customHeight="1">
      <c r="C41" s="5" t="s">
        <v>5</v>
      </c>
      <c r="D41" s="11" t="s">
        <v>104</v>
      </c>
      <c r="E41" s="12" t="s">
        <v>114</v>
      </c>
      <c r="F41" s="5"/>
    </row>
    <row r="43" spans="3:6" ht="22.5" customHeight="1">
      <c r="C43" s="1" t="s">
        <v>121</v>
      </c>
      <c r="D43" s="19" t="s">
        <v>107</v>
      </c>
    </row>
    <row r="44" spans="3:6" ht="22.5" customHeight="1">
      <c r="C44" s="6" t="s">
        <v>64</v>
      </c>
      <c r="D44" s="7" t="s">
        <v>65</v>
      </c>
      <c r="E44" s="8" t="s">
        <v>66</v>
      </c>
      <c r="F44" s="8" t="s">
        <v>67</v>
      </c>
    </row>
    <row r="45" spans="3:6" ht="22.5" customHeight="1">
      <c r="C45" s="5" t="s">
        <v>68</v>
      </c>
      <c r="D45" s="11" t="s">
        <v>88</v>
      </c>
      <c r="E45" s="5"/>
      <c r="F45" s="5"/>
    </row>
    <row r="46" spans="3:6" ht="22.5" customHeight="1">
      <c r="C46" s="5" t="s">
        <v>70</v>
      </c>
      <c r="D46" s="11" t="s">
        <v>104</v>
      </c>
      <c r="E46" s="5" t="s">
        <v>105</v>
      </c>
      <c r="F46" s="5" t="s">
        <v>103</v>
      </c>
    </row>
    <row r="47" spans="3:6" ht="22.5" customHeight="1">
      <c r="C47" s="5" t="s">
        <v>0</v>
      </c>
      <c r="D47" s="11" t="s">
        <v>89</v>
      </c>
      <c r="E47" s="5" t="s">
        <v>90</v>
      </c>
      <c r="F47" s="5" t="s">
        <v>100</v>
      </c>
    </row>
    <row r="48" spans="3:6" ht="22.5" customHeight="1">
      <c r="C48" s="5" t="s">
        <v>4</v>
      </c>
      <c r="D48" s="11" t="s">
        <v>97</v>
      </c>
      <c r="E48" s="11" t="s">
        <v>110</v>
      </c>
      <c r="F48" s="5" t="s">
        <v>111</v>
      </c>
    </row>
    <row r="49" spans="3:6" ht="22.5" customHeight="1">
      <c r="C49" s="5" t="s">
        <v>102</v>
      </c>
      <c r="D49" s="11" t="s">
        <v>104</v>
      </c>
      <c r="E49" s="12" t="s">
        <v>108</v>
      </c>
      <c r="F49" s="5" t="s">
        <v>109</v>
      </c>
    </row>
    <row r="51" spans="3:6" ht="22.5" customHeight="1">
      <c r="C51" s="1" t="s">
        <v>122</v>
      </c>
      <c r="D51" s="19" t="s">
        <v>115</v>
      </c>
    </row>
    <row r="52" spans="3:6" ht="22.5" customHeight="1">
      <c r="C52" s="6" t="s">
        <v>64</v>
      </c>
      <c r="D52" s="7" t="s">
        <v>65</v>
      </c>
      <c r="E52" s="8" t="s">
        <v>66</v>
      </c>
      <c r="F52" s="8" t="s">
        <v>67</v>
      </c>
    </row>
    <row r="53" spans="3:6" ht="22.5" customHeight="1">
      <c r="C53" s="5" t="s">
        <v>68</v>
      </c>
      <c r="D53" s="11" t="s">
        <v>119</v>
      </c>
      <c r="E53" s="5"/>
      <c r="F53" s="5"/>
    </row>
    <row r="54" spans="3:6" ht="22.5" customHeight="1">
      <c r="C54" s="5" t="s">
        <v>70</v>
      </c>
      <c r="D54" s="11" t="s">
        <v>116</v>
      </c>
      <c r="E54" s="5"/>
      <c r="F54" s="5"/>
    </row>
    <row r="55" spans="3:6" ht="22.5" customHeight="1">
      <c r="C55" s="5" t="s">
        <v>0</v>
      </c>
      <c r="D55" s="11" t="s">
        <v>104</v>
      </c>
      <c r="E55" s="5" t="s">
        <v>117</v>
      </c>
      <c r="F55" s="5"/>
    </row>
    <row r="56" spans="3:6" ht="22.5" customHeight="1">
      <c r="C56" s="5" t="s">
        <v>1</v>
      </c>
      <c r="D56" s="11" t="s">
        <v>89</v>
      </c>
      <c r="E56" s="5" t="s">
        <v>118</v>
      </c>
      <c r="F56" s="5" t="s">
        <v>124</v>
      </c>
    </row>
    <row r="57" spans="3:6" ht="22.5" customHeight="1">
      <c r="C57" s="5" t="s">
        <v>2</v>
      </c>
      <c r="D57" s="11" t="s">
        <v>97</v>
      </c>
      <c r="E57" s="11" t="s">
        <v>106</v>
      </c>
      <c r="F57" s="5"/>
    </row>
    <row r="58" spans="3:6" ht="22.5" customHeight="1">
      <c r="C58" s="5" t="s">
        <v>3</v>
      </c>
      <c r="D58" s="11" t="s">
        <v>104</v>
      </c>
      <c r="E58" s="12" t="s">
        <v>108</v>
      </c>
      <c r="F58" s="5"/>
    </row>
    <row r="60" spans="3:6" ht="22.5" customHeight="1">
      <c r="C60" s="1" t="s">
        <v>123</v>
      </c>
      <c r="D60" s="19" t="s">
        <v>125</v>
      </c>
    </row>
    <row r="61" spans="3:6" ht="22.5" customHeight="1">
      <c r="C61" s="6" t="s">
        <v>64</v>
      </c>
      <c r="D61" s="7" t="s">
        <v>65</v>
      </c>
      <c r="E61" s="8" t="s">
        <v>66</v>
      </c>
      <c r="F61" s="8" t="s">
        <v>67</v>
      </c>
    </row>
    <row r="62" spans="3:6" ht="22.5" customHeight="1">
      <c r="C62" s="5" t="s">
        <v>68</v>
      </c>
      <c r="D62" s="11"/>
      <c r="E62" s="5"/>
      <c r="F62" s="5"/>
    </row>
    <row r="63" spans="3:6" ht="22.5" customHeight="1">
      <c r="C63" s="5" t="s">
        <v>70</v>
      </c>
      <c r="D63" s="11" t="s">
        <v>128</v>
      </c>
      <c r="E63" s="5"/>
      <c r="F63" s="5"/>
    </row>
    <row r="64" spans="3:6" ht="22.5" customHeight="1">
      <c r="C64" s="5" t="s">
        <v>0</v>
      </c>
      <c r="D64" s="11"/>
      <c r="E64" s="5"/>
      <c r="F64" s="5"/>
    </row>
    <row r="65" spans="3:6" ht="22.5" customHeight="1">
      <c r="C65" s="5" t="s">
        <v>1</v>
      </c>
      <c r="D65" s="11"/>
      <c r="E65" s="5"/>
      <c r="F65" s="5"/>
    </row>
    <row r="66" spans="3:6" ht="22.5" customHeight="1">
      <c r="C66" s="5" t="s">
        <v>2</v>
      </c>
      <c r="D66" s="11"/>
      <c r="E66" s="11"/>
      <c r="F66" s="5"/>
    </row>
    <row r="67" spans="3:6" ht="22.5" customHeight="1">
      <c r="C67" s="5" t="s">
        <v>3</v>
      </c>
      <c r="D67" s="11"/>
      <c r="E67" s="12"/>
      <c r="F67" s="5"/>
    </row>
    <row r="69" spans="3:6" ht="22.5" customHeight="1">
      <c r="C69" s="1" t="s">
        <v>126</v>
      </c>
      <c r="D69" s="19" t="s">
        <v>127</v>
      </c>
    </row>
    <row r="70" spans="3:6" ht="22.5" customHeight="1">
      <c r="C70" s="6" t="s">
        <v>64</v>
      </c>
      <c r="D70" s="7" t="s">
        <v>65</v>
      </c>
      <c r="E70" s="8" t="s">
        <v>66</v>
      </c>
      <c r="F70" s="8" t="s">
        <v>67</v>
      </c>
    </row>
    <row r="71" spans="3:6" ht="22.5" customHeight="1">
      <c r="C71" s="5" t="s">
        <v>68</v>
      </c>
      <c r="D71" s="11" t="s">
        <v>119</v>
      </c>
      <c r="E71" s="5"/>
      <c r="F71" s="5"/>
    </row>
    <row r="72" spans="3:6" ht="22.5" customHeight="1">
      <c r="C72" s="5" t="s">
        <v>70</v>
      </c>
      <c r="D72" s="11" t="s">
        <v>116</v>
      </c>
      <c r="E72" s="5"/>
      <c r="F72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T41"/>
  <sheetViews>
    <sheetView workbookViewId="0">
      <selection activeCell="B33" sqref="B33"/>
    </sheetView>
  </sheetViews>
  <sheetFormatPr defaultRowHeight="17.25" customHeight="1"/>
  <cols>
    <col min="1" max="2" width="9" style="13"/>
    <col min="3" max="3" width="35" style="13" customWidth="1"/>
    <col min="4" max="20" width="6.5" style="9" bestFit="1" customWidth="1"/>
    <col min="21" max="16384" width="9" style="13"/>
  </cols>
  <sheetData>
    <row r="2" spans="2:20" ht="17.25" customHeight="1">
      <c r="D2" s="9">
        <f>COUNTIF(D4:D41, "ü")</f>
        <v>2</v>
      </c>
      <c r="E2" s="9">
        <f t="shared" ref="E2:T2" si="0">COUNTIF(E4:E41, "ü")</f>
        <v>2</v>
      </c>
      <c r="F2" s="9">
        <f t="shared" si="0"/>
        <v>0</v>
      </c>
      <c r="G2" s="9">
        <f t="shared" si="0"/>
        <v>0</v>
      </c>
      <c r="H2" s="9">
        <f t="shared" si="0"/>
        <v>0</v>
      </c>
      <c r="I2" s="9">
        <f t="shared" si="0"/>
        <v>0</v>
      </c>
      <c r="J2" s="9">
        <f t="shared" si="0"/>
        <v>0</v>
      </c>
      <c r="K2" s="9">
        <f t="shared" si="0"/>
        <v>0</v>
      </c>
      <c r="L2" s="9">
        <f t="shared" si="0"/>
        <v>0</v>
      </c>
      <c r="M2" s="9">
        <f t="shared" si="0"/>
        <v>0</v>
      </c>
      <c r="N2" s="9">
        <f t="shared" si="0"/>
        <v>0</v>
      </c>
      <c r="O2" s="9">
        <f t="shared" si="0"/>
        <v>0</v>
      </c>
      <c r="P2" s="9">
        <f t="shared" si="0"/>
        <v>0</v>
      </c>
      <c r="Q2" s="9">
        <f t="shared" si="0"/>
        <v>0</v>
      </c>
      <c r="R2" s="9">
        <f t="shared" si="0"/>
        <v>0</v>
      </c>
      <c r="S2" s="9">
        <f t="shared" si="0"/>
        <v>0</v>
      </c>
      <c r="T2" s="9">
        <f t="shared" si="0"/>
        <v>0</v>
      </c>
    </row>
    <row r="3" spans="2:20" ht="17.25" customHeight="1">
      <c r="C3" s="16"/>
      <c r="D3" s="18" t="s">
        <v>44</v>
      </c>
      <c r="E3" s="18" t="s">
        <v>45</v>
      </c>
      <c r="F3" s="18" t="s">
        <v>46</v>
      </c>
      <c r="G3" s="18" t="s">
        <v>47</v>
      </c>
      <c r="H3" s="18" t="s">
        <v>48</v>
      </c>
      <c r="I3" s="18" t="s">
        <v>49</v>
      </c>
      <c r="J3" s="18" t="s">
        <v>50</v>
      </c>
      <c r="K3" s="18" t="s">
        <v>51</v>
      </c>
      <c r="L3" s="18" t="s">
        <v>52</v>
      </c>
      <c r="M3" s="18" t="s">
        <v>53</v>
      </c>
      <c r="N3" s="18" t="s">
        <v>54</v>
      </c>
      <c r="O3" s="18" t="s">
        <v>55</v>
      </c>
      <c r="P3" s="18" t="s">
        <v>56</v>
      </c>
      <c r="Q3" s="18" t="s">
        <v>57</v>
      </c>
      <c r="R3" s="18" t="s">
        <v>58</v>
      </c>
      <c r="S3" s="18" t="s">
        <v>59</v>
      </c>
      <c r="T3" s="18" t="s">
        <v>60</v>
      </c>
    </row>
    <row r="4" spans="2:20" ht="17.25" customHeight="1">
      <c r="B4" s="13">
        <f>COUNTIF(D4:T4, "ü")</f>
        <v>0</v>
      </c>
      <c r="C4" s="17" t="s">
        <v>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2:20" ht="17.25" customHeight="1">
      <c r="B5" s="13">
        <f t="shared" ref="B5:B41" si="1">COUNTIF(D5:T5, "ü")</f>
        <v>0</v>
      </c>
      <c r="C5" s="17" t="s">
        <v>7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2:20" ht="17.25" customHeight="1">
      <c r="B6" s="13">
        <f t="shared" si="1"/>
        <v>2</v>
      </c>
      <c r="C6" s="17" t="s">
        <v>8</v>
      </c>
      <c r="D6" s="15" t="s">
        <v>86</v>
      </c>
      <c r="E6" s="15" t="s">
        <v>86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2:20" ht="17.25" customHeight="1">
      <c r="B7" s="13">
        <f t="shared" si="1"/>
        <v>1</v>
      </c>
      <c r="C7" s="17" t="s">
        <v>9</v>
      </c>
      <c r="D7" s="15" t="s">
        <v>86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2:20" ht="17.25" customHeight="1">
      <c r="B8" s="13">
        <f t="shared" si="1"/>
        <v>1</v>
      </c>
      <c r="C8" s="17" t="s">
        <v>10</v>
      </c>
      <c r="D8" s="14"/>
      <c r="E8" s="15" t="s">
        <v>86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2:20" ht="17.25" customHeight="1">
      <c r="B9" s="13">
        <f t="shared" si="1"/>
        <v>0</v>
      </c>
      <c r="C9" s="17" t="s">
        <v>11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2:20" ht="17.25" customHeight="1">
      <c r="B10" s="13">
        <f t="shared" si="1"/>
        <v>0</v>
      </c>
      <c r="C10" s="17" t="s">
        <v>12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2:20" ht="17.25" customHeight="1">
      <c r="B11" s="13">
        <f t="shared" si="1"/>
        <v>0</v>
      </c>
      <c r="C11" s="17" t="s">
        <v>13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2:20" ht="17.25" customHeight="1">
      <c r="B12" s="13">
        <f t="shared" si="1"/>
        <v>0</v>
      </c>
      <c r="C12" s="17" t="s">
        <v>14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2:20" ht="17.25" customHeight="1">
      <c r="B13" s="13">
        <f t="shared" si="1"/>
        <v>0</v>
      </c>
      <c r="C13" s="17" t="s">
        <v>15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2:20" ht="17.25" customHeight="1">
      <c r="B14" s="13">
        <f t="shared" si="1"/>
        <v>0</v>
      </c>
      <c r="C14" s="17" t="s">
        <v>16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2:20" ht="17.25" customHeight="1">
      <c r="B15" s="13">
        <f t="shared" si="1"/>
        <v>0</v>
      </c>
      <c r="C15" s="17" t="s">
        <v>17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2:20" ht="17.25" customHeight="1">
      <c r="B16" s="13">
        <f t="shared" si="1"/>
        <v>0</v>
      </c>
      <c r="C16" s="17" t="s">
        <v>18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2:20" ht="17.25" customHeight="1">
      <c r="B17" s="13">
        <f t="shared" si="1"/>
        <v>0</v>
      </c>
      <c r="C17" s="17" t="s">
        <v>19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2:20" ht="17.25" customHeight="1">
      <c r="B18" s="13">
        <f t="shared" si="1"/>
        <v>0</v>
      </c>
      <c r="C18" s="17" t="s">
        <v>20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2:20" ht="17.25" customHeight="1">
      <c r="B19" s="13">
        <f t="shared" si="1"/>
        <v>0</v>
      </c>
      <c r="C19" s="17" t="s">
        <v>21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2:20" ht="17.25" customHeight="1">
      <c r="B20" s="13">
        <f t="shared" si="1"/>
        <v>0</v>
      </c>
      <c r="C20" s="17" t="s">
        <v>22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2:20" ht="17.25" customHeight="1">
      <c r="B21" s="13">
        <f t="shared" si="1"/>
        <v>0</v>
      </c>
      <c r="C21" s="17" t="s">
        <v>23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2:20" ht="17.25" customHeight="1">
      <c r="B22" s="13">
        <f t="shared" si="1"/>
        <v>0</v>
      </c>
      <c r="C22" s="17" t="s">
        <v>24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2:20" ht="17.25" customHeight="1">
      <c r="B23" s="13">
        <f t="shared" si="1"/>
        <v>0</v>
      </c>
      <c r="C23" s="17" t="s">
        <v>25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2:20" ht="17.25" customHeight="1">
      <c r="B24" s="13">
        <f t="shared" si="1"/>
        <v>0</v>
      </c>
      <c r="C24" s="17" t="s">
        <v>26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2:20" ht="17.25" customHeight="1">
      <c r="B25" s="13">
        <f t="shared" si="1"/>
        <v>0</v>
      </c>
      <c r="C25" s="17" t="s">
        <v>27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2:20" ht="17.25" customHeight="1">
      <c r="B26" s="13">
        <f t="shared" si="1"/>
        <v>0</v>
      </c>
      <c r="C26" s="17" t="s">
        <v>28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2:20" ht="17.25" customHeight="1">
      <c r="B27" s="13">
        <f t="shared" si="1"/>
        <v>0</v>
      </c>
      <c r="C27" s="17" t="s">
        <v>29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2:20" ht="17.25" customHeight="1">
      <c r="B28" s="13">
        <f t="shared" si="1"/>
        <v>0</v>
      </c>
      <c r="C28" s="17" t="s">
        <v>30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2:20" ht="17.25" customHeight="1">
      <c r="B29" s="13">
        <f t="shared" si="1"/>
        <v>0</v>
      </c>
      <c r="C29" s="17" t="s">
        <v>31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2:20" ht="17.25" customHeight="1">
      <c r="B30" s="13">
        <f t="shared" si="1"/>
        <v>0</v>
      </c>
      <c r="C30" s="17" t="s">
        <v>32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2:20" ht="17.25" customHeight="1">
      <c r="B31" s="13">
        <f t="shared" si="1"/>
        <v>0</v>
      </c>
      <c r="C31" s="17" t="s">
        <v>33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2:20" ht="17.25" customHeight="1">
      <c r="B32" s="13">
        <f t="shared" si="1"/>
        <v>0</v>
      </c>
      <c r="C32" s="17" t="s">
        <v>34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2:20" ht="17.25" customHeight="1">
      <c r="B33" s="13">
        <f t="shared" si="1"/>
        <v>0</v>
      </c>
      <c r="C33" s="17" t="s">
        <v>35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2:20" ht="17.25" customHeight="1">
      <c r="B34" s="13">
        <f t="shared" si="1"/>
        <v>0</v>
      </c>
      <c r="C34" s="17" t="s">
        <v>36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2:20" ht="17.25" customHeight="1">
      <c r="B35" s="13">
        <f t="shared" si="1"/>
        <v>0</v>
      </c>
      <c r="C35" s="17" t="s">
        <v>37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2:20" ht="17.25" customHeight="1">
      <c r="B36" s="13">
        <f t="shared" si="1"/>
        <v>0</v>
      </c>
      <c r="C36" s="17" t="s">
        <v>38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2:20" ht="17.25" customHeight="1">
      <c r="B37" s="13">
        <f t="shared" si="1"/>
        <v>0</v>
      </c>
      <c r="C37" s="17" t="s">
        <v>39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2:20" ht="17.25" customHeight="1">
      <c r="B38" s="13">
        <f t="shared" si="1"/>
        <v>0</v>
      </c>
      <c r="C38" s="17" t="s">
        <v>40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2:20" ht="17.25" customHeight="1">
      <c r="B39" s="13">
        <f t="shared" si="1"/>
        <v>0</v>
      </c>
      <c r="C39" s="17" t="s">
        <v>41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2:20" ht="17.25" customHeight="1">
      <c r="B40" s="13">
        <f t="shared" si="1"/>
        <v>0</v>
      </c>
      <c r="C40" s="17" t="s">
        <v>42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spans="2:20" ht="17.25" customHeight="1">
      <c r="B41" s="13">
        <f t="shared" si="1"/>
        <v>0</v>
      </c>
      <c r="C41" s="17" t="s">
        <v>43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</sheetData>
  <phoneticPr fontId="1" type="noConversion"/>
  <conditionalFormatting sqref="B4:B41">
    <cfRule type="cellIs" dxfId="1" priority="2" operator="equal">
      <formula>0</formula>
    </cfRule>
  </conditionalFormatting>
  <conditionalFormatting sqref="D2:T2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需求覆盖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2013-08-17T11:09:57Z</dcterms:modified>
</cp:coreProperties>
</file>