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mple\Downloads\"/>
    </mc:Choice>
  </mc:AlternateContent>
  <bookViews>
    <workbookView xWindow="1005" yWindow="0" windowWidth="27795" windowHeight="129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R3" i="1"/>
  <c r="K3" i="1"/>
  <c r="R2" i="1"/>
  <c r="Q2" i="1"/>
  <c r="P2" i="1"/>
  <c r="O2" i="1"/>
  <c r="N2" i="1"/>
  <c r="M2" i="1"/>
  <c r="L2" i="1"/>
  <c r="K2" i="1"/>
  <c r="L40" i="1" l="1"/>
  <c r="M40" i="1"/>
  <c r="N40" i="1"/>
  <c r="O40" i="1"/>
  <c r="P40" i="1"/>
  <c r="K40" i="1"/>
  <c r="P39" i="1"/>
  <c r="O39" i="1"/>
  <c r="N39" i="1"/>
  <c r="M39" i="1"/>
  <c r="L39" i="1"/>
  <c r="K39" i="1"/>
  <c r="L22" i="1"/>
  <c r="M22" i="1"/>
  <c r="N22" i="1"/>
  <c r="O22" i="1"/>
  <c r="P22" i="1"/>
  <c r="Q22" i="1"/>
  <c r="R22" i="1"/>
  <c r="K22" i="1"/>
  <c r="R21" i="1"/>
  <c r="Q21" i="1"/>
  <c r="P21" i="1"/>
  <c r="O21" i="1"/>
  <c r="N21" i="1"/>
  <c r="M21" i="1"/>
  <c r="L21" i="1"/>
  <c r="K21" i="1"/>
</calcChain>
</file>

<file path=xl/sharedStrings.xml><?xml version="1.0" encoding="utf-8"?>
<sst xmlns="http://schemas.openxmlformats.org/spreadsheetml/2006/main" count="68" uniqueCount="27">
  <si>
    <t>Дата</t>
  </si>
  <si>
    <t>Температура, град С</t>
  </si>
  <si>
    <t>Влажность, %</t>
  </si>
  <si>
    <t>Давление, мм</t>
  </si>
  <si>
    <t>Ветер</t>
  </si>
  <si>
    <t>Облачность</t>
  </si>
  <si>
    <t>направление</t>
  </si>
  <si>
    <t>Град</t>
  </si>
  <si>
    <t>скорость, м/с</t>
  </si>
  <si>
    <t>Напрвление</t>
  </si>
  <si>
    <t>Количество дн</t>
  </si>
  <si>
    <t xml:space="preserve">Ю-В </t>
  </si>
  <si>
    <t>Ясно</t>
  </si>
  <si>
    <t xml:space="preserve">С-З </t>
  </si>
  <si>
    <t xml:space="preserve">С-В </t>
  </si>
  <si>
    <t>С</t>
  </si>
  <si>
    <t>20-30%</t>
  </si>
  <si>
    <t>В</t>
  </si>
  <si>
    <t>70-80%</t>
  </si>
  <si>
    <t>Сплошная</t>
  </si>
  <si>
    <t>Штиль</t>
  </si>
  <si>
    <t>-</t>
  </si>
  <si>
    <t xml:space="preserve">Ю-З </t>
  </si>
  <si>
    <t>З</t>
  </si>
  <si>
    <t xml:space="preserve">Ю </t>
  </si>
  <si>
    <t xml:space="preserve">З </t>
  </si>
  <si>
    <t>Скорость ветра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</si>
</sst>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/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1" fontId="4" fillId="4" borderId="9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9" fontId="4" fillId="7" borderId="9" xfId="0" applyNumberFormat="1" applyFont="1" applyFill="1" applyBorder="1" applyAlignment="1">
      <alignment horizontal="center" vertical="center" wrapText="1"/>
    </xf>
    <xf numFmtId="9" fontId="0" fillId="7" borderId="9" xfId="0" applyNumberFormat="1" applyFill="1" applyBorder="1"/>
    <xf numFmtId="0" fontId="0" fillId="7" borderId="9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B7DCD"/>
      <color rgb="FF7EA9DE"/>
      <color rgb="FFACC8E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Лист1!$J$3</c:f>
              <c:strCache>
                <c:ptCount val="1"/>
                <c:pt idx="0">
                  <c:v>Количество дн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Лист1!$K$2:$R$2</c:f>
              <c:strCache>
                <c:ptCount val="8"/>
                <c:pt idx="0">
                  <c:v>С</c:v>
                </c:pt>
                <c:pt idx="1">
                  <c:v>С-В </c:v>
                </c:pt>
                <c:pt idx="2">
                  <c:v>В</c:v>
                </c:pt>
                <c:pt idx="3">
                  <c:v>Ю-В </c:v>
                </c:pt>
                <c:pt idx="4">
                  <c:v>Ю </c:v>
                </c:pt>
                <c:pt idx="5">
                  <c:v>Ю-З </c:v>
                </c:pt>
                <c:pt idx="6">
                  <c:v>З </c:v>
                </c:pt>
                <c:pt idx="7">
                  <c:v>С-З </c:v>
                </c:pt>
              </c:strCache>
            </c:strRef>
          </c:cat>
          <c:val>
            <c:numRef>
              <c:f>Лист1!$K$3:$R$3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B-40DC-AC5C-BB76BC07B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579407"/>
        <c:axId val="1849571503"/>
      </c:radarChart>
      <c:catAx>
        <c:axId val="184957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571503"/>
        <c:crosses val="autoZero"/>
        <c:auto val="1"/>
        <c:lblAlgn val="ctr"/>
        <c:lblOffset val="100"/>
        <c:noMultiLvlLbl val="0"/>
      </c:catAx>
      <c:valAx>
        <c:axId val="184957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57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tx2">
            <a:lumMod val="60000"/>
            <a:lumOff val="4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Лист1!$J$22</c:f>
              <c:strCache>
                <c:ptCount val="1"/>
                <c:pt idx="0">
                  <c:v>Количество дн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0-42BC-4960-8312-773AA2CC08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42BC-4960-8312-773AA2CC08C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0-42BC-4960-8312-773AA2CC08C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4-42BC-4960-8312-773AA2CC08C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1-42BC-4960-8312-773AA2CC08C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6-42BC-4960-8312-773AA2CC08C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B-42BC-4960-8312-773AA2CC08CD}"/>
              </c:ext>
            </c:extLst>
          </c:dPt>
          <c:cat>
            <c:strRef>
              <c:f>Лист1!$K$21:$R$21</c:f>
              <c:strCache>
                <c:ptCount val="8"/>
                <c:pt idx="0">
                  <c:v>Ясно</c:v>
                </c:pt>
                <c:pt idx="1">
                  <c:v>20-30%</c:v>
                </c:pt>
                <c:pt idx="2">
                  <c:v>90%</c:v>
                </c:pt>
                <c:pt idx="3">
                  <c:v>70-80%</c:v>
                </c:pt>
                <c:pt idx="4">
                  <c:v>60%</c:v>
                </c:pt>
                <c:pt idx="5">
                  <c:v>Сплошная</c:v>
                </c:pt>
                <c:pt idx="6">
                  <c:v>50%</c:v>
                </c:pt>
                <c:pt idx="7">
                  <c:v>40%</c:v>
                </c:pt>
              </c:strCache>
            </c:strRef>
          </c:cat>
          <c:val>
            <c:numRef>
              <c:f>Лист1!$K$22:$R$22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5</c:v>
                </c:pt>
                <c:pt idx="4">
                  <c:v>1</c:v>
                </c:pt>
                <c:pt idx="5">
                  <c:v>9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C-4960-8312-773AA2CC0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0521711"/>
        <c:axId val="1860529615"/>
        <c:axId val="0"/>
      </c:bar3DChart>
      <c:catAx>
        <c:axId val="186052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0529615"/>
        <c:crosses val="autoZero"/>
        <c:auto val="1"/>
        <c:lblAlgn val="ctr"/>
        <c:lblOffset val="100"/>
        <c:noMultiLvlLbl val="0"/>
      </c:catAx>
      <c:valAx>
        <c:axId val="186052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0521711"/>
        <c:crosses val="autoZero"/>
        <c:crossBetween val="between"/>
      </c:valAx>
      <c:spPr>
        <a:gradFill>
          <a:gsLst>
            <a:gs pos="0">
              <a:schemeClr val="accent3"/>
            </a:gs>
            <a:gs pos="74000">
              <a:schemeClr val="accent3">
                <a:lumMod val="75000"/>
              </a:schemeClr>
            </a:gs>
            <a:gs pos="83000">
              <a:schemeClr val="accent3">
                <a:lumMod val="75000"/>
              </a:schemeClr>
            </a:gs>
            <a:gs pos="100000">
              <a:schemeClr val="accent3">
                <a:lumMod val="5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Лист1!$J$39</c:f>
              <c:strCache>
                <c:ptCount val="1"/>
                <c:pt idx="0">
                  <c:v>Скорость ветра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Лист1!$K$39:$P$39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 formatCode="0">
                  <c:v>4</c:v>
                </c:pt>
                <c:pt idx="4">
                  <c:v>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B-41C6-9EF8-AF3014FA0EFC}"/>
            </c:ext>
          </c:extLst>
        </c:ser>
        <c:ser>
          <c:idx val="1"/>
          <c:order val="1"/>
          <c:tx>
            <c:strRef>
              <c:f>Лист1!$J$40</c:f>
              <c:strCache>
                <c:ptCount val="1"/>
                <c:pt idx="0">
                  <c:v>Количество дн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Лист1!$K$40:$P$40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AB-41C6-9EF8-AF3014FA0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>
      <a:gsLst>
        <a:gs pos="0">
          <a:schemeClr val="accent6">
            <a:lumMod val="60000"/>
            <a:lumOff val="40000"/>
          </a:schemeClr>
        </a:gs>
        <a:gs pos="74000">
          <a:schemeClr val="accent6">
            <a:lumMod val="75000"/>
          </a:schemeClr>
        </a:gs>
        <a:gs pos="83000">
          <a:schemeClr val="accent6">
            <a:lumMod val="75000"/>
          </a:schemeClr>
        </a:gs>
        <a:gs pos="100000">
          <a:schemeClr val="accent6">
            <a:lumMod val="7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18316</xdr:colOff>
      <xdr:row>3</xdr:row>
      <xdr:rowOff>170717</xdr:rowOff>
    </xdr:from>
    <xdr:to>
      <xdr:col>17</xdr:col>
      <xdr:colOff>432288</xdr:colOff>
      <xdr:row>19</xdr:row>
      <xdr:rowOff>36635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3662</xdr:colOff>
      <xdr:row>22</xdr:row>
      <xdr:rowOff>156064</xdr:rowOff>
    </xdr:from>
    <xdr:to>
      <xdr:col>17</xdr:col>
      <xdr:colOff>454269</xdr:colOff>
      <xdr:row>34</xdr:row>
      <xdr:rowOff>124558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370009</xdr:colOff>
      <xdr:row>40</xdr:row>
      <xdr:rowOff>170717</xdr:rowOff>
    </xdr:from>
    <xdr:to>
      <xdr:col>16</xdr:col>
      <xdr:colOff>21981</xdr:colOff>
      <xdr:row>56</xdr:row>
      <xdr:rowOff>80597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zoomScale="130" zoomScaleNormal="130" workbookViewId="0">
      <selection activeCell="F42" sqref="F42:G42"/>
    </sheetView>
  </sheetViews>
  <sheetFormatPr defaultRowHeight="15" x14ac:dyDescent="0.25"/>
  <cols>
    <col min="8" max="8" width="13.5703125" customWidth="1"/>
    <col min="9" max="9" width="5.85546875" customWidth="1"/>
    <col min="10" max="10" width="16.5703125" customWidth="1"/>
    <col min="16" max="16" width="9.7109375" customWidth="1"/>
    <col min="18" max="18" width="7.28515625" customWidth="1"/>
  </cols>
  <sheetData>
    <row r="1" spans="1:21" ht="15.75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7" t="s">
        <v>4</v>
      </c>
      <c r="F1" s="48"/>
      <c r="G1" s="49"/>
      <c r="H1" s="41" t="s">
        <v>5</v>
      </c>
    </row>
    <row r="2" spans="1:21" ht="15" customHeight="1" x14ac:dyDescent="0.25">
      <c r="A2" s="42"/>
      <c r="B2" s="42"/>
      <c r="C2" s="42"/>
      <c r="D2" s="42"/>
      <c r="E2" s="44" t="s">
        <v>6</v>
      </c>
      <c r="F2" s="44" t="s">
        <v>7</v>
      </c>
      <c r="G2" s="44" t="s">
        <v>8</v>
      </c>
      <c r="H2" s="42"/>
      <c r="J2" s="26" t="s">
        <v>9</v>
      </c>
      <c r="K2" s="28" t="str">
        <f>E7</f>
        <v>С</v>
      </c>
      <c r="L2" s="28" t="str">
        <f>E6</f>
        <v xml:space="preserve">С-В </v>
      </c>
      <c r="M2" s="28" t="str">
        <f>E9</f>
        <v>В</v>
      </c>
      <c r="N2" s="28" t="str">
        <f>E24</f>
        <v xml:space="preserve">Ю-В </v>
      </c>
      <c r="O2" s="28" t="str">
        <f>E22</f>
        <v xml:space="preserve">Ю </v>
      </c>
      <c r="P2" s="28" t="str">
        <f>E28</f>
        <v xml:space="preserve">Ю-З </v>
      </c>
      <c r="Q2" s="28" t="str">
        <f>E27</f>
        <v xml:space="preserve">З </v>
      </c>
      <c r="R2" s="28" t="str">
        <f>E19</f>
        <v xml:space="preserve">С-З </v>
      </c>
      <c r="S2" s="50"/>
    </row>
    <row r="3" spans="1:21" x14ac:dyDescent="0.25">
      <c r="A3" s="43"/>
      <c r="B3" s="43"/>
      <c r="C3" s="43"/>
      <c r="D3" s="43"/>
      <c r="E3" s="45"/>
      <c r="F3" s="45"/>
      <c r="G3" s="45"/>
      <c r="H3" s="43"/>
      <c r="J3" s="26" t="s">
        <v>10</v>
      </c>
      <c r="K3" s="29">
        <f>COUNTIF($E4:$E34,K2)</f>
        <v>3</v>
      </c>
      <c r="L3" s="29">
        <f t="shared" ref="L3:R3" si="0">COUNTIF($E4:$E34,L2)</f>
        <v>4</v>
      </c>
      <c r="M3" s="29">
        <f t="shared" si="0"/>
        <v>3</v>
      </c>
      <c r="N3" s="29">
        <f t="shared" si="0"/>
        <v>4</v>
      </c>
      <c r="O3" s="29">
        <f t="shared" si="0"/>
        <v>2</v>
      </c>
      <c r="P3" s="29">
        <f t="shared" si="0"/>
        <v>5</v>
      </c>
      <c r="Q3" s="29">
        <f t="shared" si="0"/>
        <v>2</v>
      </c>
      <c r="R3" s="29">
        <f t="shared" si="0"/>
        <v>3</v>
      </c>
      <c r="S3" s="50"/>
    </row>
    <row r="4" spans="1:21" ht="15.75" thickBot="1" x14ac:dyDescent="0.3">
      <c r="A4" s="1">
        <v>1</v>
      </c>
      <c r="B4" s="2">
        <v>16</v>
      </c>
      <c r="C4" s="2">
        <v>25</v>
      </c>
      <c r="D4" s="2">
        <v>759</v>
      </c>
      <c r="E4" s="3" t="s">
        <v>11</v>
      </c>
      <c r="F4" s="2">
        <v>130</v>
      </c>
      <c r="G4" s="2">
        <v>3</v>
      </c>
      <c r="H4" s="3" t="s">
        <v>12</v>
      </c>
      <c r="J4" s="9"/>
      <c r="K4" s="9"/>
      <c r="L4" s="9"/>
      <c r="M4" s="9"/>
      <c r="N4" s="9"/>
      <c r="O4" s="9"/>
      <c r="P4" s="9"/>
      <c r="Q4" s="9"/>
      <c r="R4" s="9"/>
      <c r="S4" s="9"/>
    </row>
    <row r="5" spans="1:21" ht="15.75" thickBot="1" x14ac:dyDescent="0.3">
      <c r="A5" s="1">
        <v>2</v>
      </c>
      <c r="B5" s="2">
        <v>19</v>
      </c>
      <c r="C5" s="2">
        <v>30</v>
      </c>
      <c r="D5" s="2">
        <v>759</v>
      </c>
      <c r="E5" s="3" t="s">
        <v>13</v>
      </c>
      <c r="F5" s="2">
        <v>320</v>
      </c>
      <c r="G5" s="2">
        <v>2</v>
      </c>
      <c r="H5" s="3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 spans="1:21" ht="16.5" thickBot="1" x14ac:dyDescent="0.3">
      <c r="A6" s="1">
        <v>3</v>
      </c>
      <c r="B6" s="2">
        <v>20</v>
      </c>
      <c r="C6" s="2">
        <v>30</v>
      </c>
      <c r="D6" s="2">
        <v>759</v>
      </c>
      <c r="E6" s="3" t="s">
        <v>14</v>
      </c>
      <c r="F6" s="2">
        <v>30</v>
      </c>
      <c r="G6" s="2">
        <v>2</v>
      </c>
      <c r="H6" s="3" t="s">
        <v>12</v>
      </c>
      <c r="J6" s="10"/>
      <c r="K6" s="11"/>
      <c r="L6" s="11"/>
      <c r="M6" s="12"/>
      <c r="N6" s="12"/>
      <c r="O6" s="12"/>
      <c r="P6" s="11"/>
      <c r="Q6" s="12"/>
      <c r="R6" s="13"/>
      <c r="S6" s="9"/>
    </row>
    <row r="7" spans="1:21" ht="16.5" thickBot="1" x14ac:dyDescent="0.3">
      <c r="A7" s="1">
        <v>4</v>
      </c>
      <c r="B7" s="2">
        <v>22</v>
      </c>
      <c r="C7" s="2">
        <v>26</v>
      </c>
      <c r="D7" s="2">
        <v>759</v>
      </c>
      <c r="E7" s="3" t="s">
        <v>15</v>
      </c>
      <c r="F7" s="2">
        <v>350</v>
      </c>
      <c r="G7" s="2">
        <v>2</v>
      </c>
      <c r="H7" s="3" t="s">
        <v>16</v>
      </c>
      <c r="J7" s="10"/>
      <c r="K7" s="14"/>
      <c r="L7" s="14"/>
      <c r="M7" s="14"/>
      <c r="N7" s="14"/>
      <c r="O7" s="14"/>
      <c r="P7" s="14"/>
      <c r="Q7" s="14"/>
      <c r="R7" s="14"/>
      <c r="S7" s="9"/>
    </row>
    <row r="8" spans="1:21" ht="15.75" thickBot="1" x14ac:dyDescent="0.3">
      <c r="A8" s="1">
        <v>5</v>
      </c>
      <c r="B8" s="2">
        <v>21</v>
      </c>
      <c r="C8" s="2">
        <v>28</v>
      </c>
      <c r="D8" s="2">
        <v>760</v>
      </c>
      <c r="E8" s="3" t="s">
        <v>14</v>
      </c>
      <c r="F8" s="2">
        <v>50</v>
      </c>
      <c r="G8" s="2">
        <v>1</v>
      </c>
      <c r="H8" s="4">
        <v>0.9</v>
      </c>
      <c r="J8" s="9"/>
      <c r="K8" s="9"/>
      <c r="L8" s="9"/>
      <c r="M8" s="9"/>
      <c r="N8" s="9"/>
      <c r="O8" s="9"/>
      <c r="P8" s="9"/>
      <c r="Q8" s="9"/>
      <c r="R8" s="9"/>
      <c r="S8" s="9"/>
    </row>
    <row r="9" spans="1:21" ht="15.75" thickBot="1" x14ac:dyDescent="0.3">
      <c r="A9" s="1">
        <v>6</v>
      </c>
      <c r="B9" s="2">
        <v>22</v>
      </c>
      <c r="C9" s="2">
        <v>35</v>
      </c>
      <c r="D9" s="2">
        <v>759</v>
      </c>
      <c r="E9" s="3" t="s">
        <v>17</v>
      </c>
      <c r="F9" s="2">
        <v>90</v>
      </c>
      <c r="G9" s="2">
        <v>2</v>
      </c>
      <c r="H9" s="3" t="s">
        <v>18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23"/>
      <c r="U9" s="23"/>
    </row>
    <row r="10" spans="1:21" ht="15.75" thickBot="1" x14ac:dyDescent="0.3">
      <c r="A10" s="1">
        <v>7</v>
      </c>
      <c r="B10" s="2">
        <v>19</v>
      </c>
      <c r="C10" s="2">
        <v>52</v>
      </c>
      <c r="D10" s="2">
        <v>753</v>
      </c>
      <c r="E10" s="3" t="s">
        <v>14</v>
      </c>
      <c r="F10" s="2">
        <v>30</v>
      </c>
      <c r="G10" s="2">
        <v>4</v>
      </c>
      <c r="H10" s="4">
        <v>0.6</v>
      </c>
      <c r="I10" s="40"/>
      <c r="J10" s="40"/>
      <c r="K10" s="40"/>
      <c r="L10" s="40"/>
      <c r="M10" s="40"/>
      <c r="N10" s="40"/>
      <c r="O10" s="9"/>
      <c r="P10" s="9"/>
      <c r="Q10" s="9"/>
      <c r="R10" s="9"/>
      <c r="S10" s="9"/>
      <c r="T10" s="23"/>
      <c r="U10" s="23"/>
    </row>
    <row r="11" spans="1:21" ht="15.75" thickBot="1" x14ac:dyDescent="0.3">
      <c r="A11" s="1">
        <v>8</v>
      </c>
      <c r="B11" s="2">
        <v>12</v>
      </c>
      <c r="C11" s="2">
        <v>66</v>
      </c>
      <c r="D11" s="2">
        <v>750</v>
      </c>
      <c r="E11" s="3" t="s">
        <v>15</v>
      </c>
      <c r="F11" s="2">
        <v>340</v>
      </c>
      <c r="G11" s="2">
        <v>3</v>
      </c>
      <c r="H11" s="4">
        <v>0.9</v>
      </c>
      <c r="I11" s="40"/>
      <c r="J11" s="40"/>
      <c r="K11" s="46"/>
      <c r="L11" s="46"/>
      <c r="M11" s="46"/>
      <c r="N11" s="40"/>
      <c r="O11" s="9"/>
      <c r="P11" s="9"/>
      <c r="Q11" s="9"/>
      <c r="R11" s="9"/>
      <c r="S11" s="9"/>
      <c r="T11" s="23"/>
      <c r="U11" s="23"/>
    </row>
    <row r="12" spans="1:21" ht="15.75" thickBot="1" x14ac:dyDescent="0.3">
      <c r="A12" s="1">
        <v>9</v>
      </c>
      <c r="B12" s="2">
        <v>14</v>
      </c>
      <c r="C12" s="2">
        <v>58</v>
      </c>
      <c r="D12" s="2">
        <v>747</v>
      </c>
      <c r="E12" s="3" t="s">
        <v>14</v>
      </c>
      <c r="F12" s="2">
        <v>40</v>
      </c>
      <c r="G12" s="2">
        <v>2</v>
      </c>
      <c r="H12" s="6" t="s">
        <v>19</v>
      </c>
      <c r="I12" s="40"/>
      <c r="J12" s="40"/>
      <c r="K12" s="46"/>
      <c r="L12" s="46"/>
      <c r="M12" s="46"/>
      <c r="N12" s="40"/>
      <c r="O12" s="9"/>
      <c r="P12" s="9"/>
      <c r="Q12" s="9"/>
      <c r="R12" s="9"/>
      <c r="S12" s="9"/>
      <c r="T12" s="23"/>
      <c r="U12" s="23"/>
    </row>
    <row r="13" spans="1:21" ht="15.75" customHeight="1" thickBot="1" x14ac:dyDescent="0.3">
      <c r="A13" s="1">
        <v>10</v>
      </c>
      <c r="B13" s="2">
        <v>13</v>
      </c>
      <c r="C13" s="2">
        <v>88</v>
      </c>
      <c r="D13" s="2">
        <v>743</v>
      </c>
      <c r="E13" s="3" t="s">
        <v>17</v>
      </c>
      <c r="F13" s="2">
        <v>90</v>
      </c>
      <c r="G13" s="2">
        <v>1</v>
      </c>
      <c r="H13" s="6" t="s">
        <v>19</v>
      </c>
      <c r="I13" s="25"/>
      <c r="J13" s="25"/>
      <c r="K13" s="22"/>
      <c r="L13" s="25"/>
      <c r="M13" s="25"/>
      <c r="N13" s="22"/>
      <c r="O13" s="9"/>
      <c r="P13" s="9"/>
      <c r="Q13" s="9"/>
      <c r="R13" s="9"/>
      <c r="S13" s="9"/>
      <c r="T13" s="23"/>
      <c r="U13" s="23"/>
    </row>
    <row r="14" spans="1:21" ht="15.75" thickBot="1" x14ac:dyDescent="0.3">
      <c r="A14" s="1">
        <v>11</v>
      </c>
      <c r="B14" s="2">
        <v>13</v>
      </c>
      <c r="C14" s="2">
        <v>71</v>
      </c>
      <c r="D14" s="2">
        <v>741</v>
      </c>
      <c r="E14" s="3" t="s">
        <v>17</v>
      </c>
      <c r="F14" s="2">
        <v>80</v>
      </c>
      <c r="G14" s="2">
        <v>1</v>
      </c>
      <c r="H14" s="7">
        <v>0.9</v>
      </c>
      <c r="I14" s="25"/>
      <c r="J14" s="25"/>
      <c r="K14" s="22"/>
      <c r="L14" s="25"/>
      <c r="M14" s="25"/>
      <c r="N14" s="22"/>
      <c r="O14" s="9"/>
      <c r="P14" s="9"/>
      <c r="Q14" s="9"/>
      <c r="R14" s="9"/>
      <c r="S14" s="9"/>
      <c r="T14" s="23"/>
      <c r="U14" s="23"/>
    </row>
    <row r="15" spans="1:21" ht="15.75" thickBot="1" x14ac:dyDescent="0.3">
      <c r="A15" s="1">
        <v>12</v>
      </c>
      <c r="B15" s="2">
        <v>10</v>
      </c>
      <c r="C15" s="2">
        <v>81</v>
      </c>
      <c r="D15" s="2">
        <v>745</v>
      </c>
      <c r="E15" s="3" t="s">
        <v>13</v>
      </c>
      <c r="F15" s="2">
        <v>310</v>
      </c>
      <c r="G15" s="2">
        <v>2</v>
      </c>
      <c r="H15" s="6" t="s">
        <v>19</v>
      </c>
      <c r="I15" s="25"/>
      <c r="J15" s="25"/>
      <c r="K15" s="22"/>
      <c r="L15" s="25"/>
      <c r="M15" s="25"/>
      <c r="N15" s="22"/>
      <c r="O15" s="9"/>
      <c r="P15" s="9"/>
      <c r="Q15" s="9"/>
      <c r="R15" s="9"/>
      <c r="S15" s="9"/>
      <c r="T15" s="23"/>
      <c r="U15" s="23"/>
    </row>
    <row r="16" spans="1:21" ht="15.75" thickBot="1" x14ac:dyDescent="0.3">
      <c r="A16" s="1">
        <v>13</v>
      </c>
      <c r="B16" s="2">
        <v>17</v>
      </c>
      <c r="C16" s="2">
        <v>48</v>
      </c>
      <c r="D16" s="2">
        <v>747</v>
      </c>
      <c r="E16" s="3" t="s">
        <v>20</v>
      </c>
      <c r="F16" s="2" t="s">
        <v>21</v>
      </c>
      <c r="G16" s="2">
        <v>0</v>
      </c>
      <c r="H16" s="6" t="s">
        <v>18</v>
      </c>
      <c r="I16" s="25"/>
      <c r="J16" s="25"/>
      <c r="K16" s="22"/>
      <c r="L16" s="25"/>
      <c r="M16" s="25"/>
      <c r="N16" s="22"/>
      <c r="O16" s="9"/>
      <c r="P16" s="9"/>
      <c r="Q16" s="9"/>
      <c r="R16" s="9"/>
      <c r="S16" s="9"/>
      <c r="T16" s="23"/>
      <c r="U16" s="23"/>
    </row>
    <row r="17" spans="1:21" ht="15.75" thickBot="1" x14ac:dyDescent="0.3">
      <c r="A17" s="1">
        <v>14</v>
      </c>
      <c r="B17" s="2">
        <v>23</v>
      </c>
      <c r="C17" s="2">
        <v>40</v>
      </c>
      <c r="D17" s="2">
        <v>743</v>
      </c>
      <c r="E17" s="3" t="s">
        <v>22</v>
      </c>
      <c r="F17" s="2">
        <v>230</v>
      </c>
      <c r="G17" s="2">
        <v>1</v>
      </c>
      <c r="H17" s="7">
        <v>0.5</v>
      </c>
      <c r="I17" s="25"/>
      <c r="J17" s="25"/>
      <c r="K17" s="22"/>
      <c r="L17" s="25"/>
      <c r="M17" s="25"/>
      <c r="N17" s="24"/>
      <c r="O17" s="9"/>
      <c r="P17" s="9"/>
      <c r="Q17" s="9"/>
      <c r="R17" s="9"/>
      <c r="S17" s="9"/>
      <c r="T17" s="23"/>
      <c r="U17" s="23"/>
    </row>
    <row r="18" spans="1:21" ht="15.75" thickBot="1" x14ac:dyDescent="0.3">
      <c r="A18" s="1">
        <v>15</v>
      </c>
      <c r="B18" s="2">
        <v>16</v>
      </c>
      <c r="C18" s="2">
        <v>59</v>
      </c>
      <c r="D18" s="2">
        <v>743</v>
      </c>
      <c r="E18" s="3" t="s">
        <v>23</v>
      </c>
      <c r="F18" s="2">
        <v>290</v>
      </c>
      <c r="G18" s="2">
        <v>2</v>
      </c>
      <c r="H18" s="7">
        <v>0.9</v>
      </c>
      <c r="I18" s="25"/>
      <c r="J18" s="25"/>
      <c r="K18" s="22"/>
      <c r="L18" s="25"/>
      <c r="M18" s="25"/>
      <c r="N18" s="22"/>
      <c r="O18" s="9"/>
      <c r="P18" s="9"/>
      <c r="Q18" s="9"/>
      <c r="R18" s="9"/>
      <c r="S18" s="9"/>
      <c r="T18" s="23"/>
      <c r="U18" s="23"/>
    </row>
    <row r="19" spans="1:21" ht="15.75" thickBot="1" x14ac:dyDescent="0.3">
      <c r="A19" s="1">
        <v>16</v>
      </c>
      <c r="B19" s="2">
        <v>13</v>
      </c>
      <c r="C19" s="2">
        <v>38</v>
      </c>
      <c r="D19" s="2">
        <v>746</v>
      </c>
      <c r="E19" s="3" t="s">
        <v>13</v>
      </c>
      <c r="F19" s="2">
        <v>310</v>
      </c>
      <c r="G19" s="2">
        <v>3</v>
      </c>
      <c r="H19" s="6" t="s">
        <v>18</v>
      </c>
      <c r="I19" s="25"/>
      <c r="J19" s="25"/>
      <c r="K19" s="22"/>
      <c r="L19" s="25"/>
      <c r="M19" s="25"/>
      <c r="N19" s="24"/>
      <c r="O19" s="9"/>
      <c r="P19" s="9"/>
      <c r="Q19" s="9"/>
      <c r="R19" s="9"/>
      <c r="S19" s="9"/>
      <c r="T19" s="23"/>
      <c r="U19" s="23"/>
    </row>
    <row r="20" spans="1:21" ht="15.75" thickBot="1" x14ac:dyDescent="0.3">
      <c r="A20" s="1">
        <v>17</v>
      </c>
      <c r="B20" s="2">
        <v>13</v>
      </c>
      <c r="C20" s="2">
        <v>41</v>
      </c>
      <c r="D20" s="2">
        <v>749</v>
      </c>
      <c r="E20" s="3" t="s">
        <v>20</v>
      </c>
      <c r="F20" s="2" t="s">
        <v>21</v>
      </c>
      <c r="G20" s="2">
        <v>0</v>
      </c>
      <c r="H20" s="6" t="s">
        <v>19</v>
      </c>
      <c r="I20" s="25"/>
      <c r="J20" s="25"/>
      <c r="K20" s="22"/>
      <c r="L20" s="25"/>
      <c r="M20" s="25"/>
      <c r="N20" s="24"/>
      <c r="O20" s="9"/>
      <c r="P20" s="9"/>
      <c r="Q20" s="9"/>
      <c r="R20" s="9"/>
      <c r="S20" s="9"/>
      <c r="T20" s="23"/>
      <c r="U20" s="23"/>
    </row>
    <row r="21" spans="1:21" x14ac:dyDescent="0.25">
      <c r="A21" s="1">
        <v>18</v>
      </c>
      <c r="B21" s="2">
        <v>15</v>
      </c>
      <c r="C21" s="2">
        <v>41</v>
      </c>
      <c r="D21" s="2">
        <v>750</v>
      </c>
      <c r="E21" s="3" t="s">
        <v>15</v>
      </c>
      <c r="F21" s="2">
        <v>20</v>
      </c>
      <c r="G21" s="2">
        <v>2</v>
      </c>
      <c r="H21" s="6" t="s">
        <v>18</v>
      </c>
      <c r="I21" s="25"/>
      <c r="J21" s="30" t="s">
        <v>5</v>
      </c>
      <c r="K21" s="35" t="str">
        <f>H4</f>
        <v>Ясно</v>
      </c>
      <c r="L21" s="36" t="str">
        <f>H7</f>
        <v>20-30%</v>
      </c>
      <c r="M21" s="37">
        <f>H8</f>
        <v>0.9</v>
      </c>
      <c r="N21" s="35" t="str">
        <f>H9</f>
        <v>70-80%</v>
      </c>
      <c r="O21" s="38">
        <f>H10</f>
        <v>0.6</v>
      </c>
      <c r="P21" s="39" t="str">
        <f>H12</f>
        <v>Сплошная</v>
      </c>
      <c r="Q21" s="38">
        <f>H17</f>
        <v>0.5</v>
      </c>
      <c r="R21" s="38">
        <f>H22</f>
        <v>0.4</v>
      </c>
      <c r="S21" s="9"/>
      <c r="T21" s="23"/>
      <c r="U21" s="23"/>
    </row>
    <row r="22" spans="1:21" x14ac:dyDescent="0.25">
      <c r="A22" s="1">
        <v>19</v>
      </c>
      <c r="B22" s="2">
        <v>17</v>
      </c>
      <c r="C22" s="2">
        <v>36</v>
      </c>
      <c r="D22" s="2">
        <v>745</v>
      </c>
      <c r="E22" s="3" t="s">
        <v>24</v>
      </c>
      <c r="F22" s="2">
        <v>180</v>
      </c>
      <c r="G22" s="2">
        <v>2</v>
      </c>
      <c r="H22" s="7">
        <v>0.4</v>
      </c>
      <c r="I22" s="25"/>
      <c r="J22" s="30" t="s">
        <v>10</v>
      </c>
      <c r="K22" s="34">
        <f>COUNTIF($H4:$H34,K21)</f>
        <v>3</v>
      </c>
      <c r="L22" s="34">
        <f t="shared" ref="L22:R22" si="1">COUNTIF($H4:$H34,L21)</f>
        <v>1</v>
      </c>
      <c r="M22" s="34">
        <f t="shared" si="1"/>
        <v>9</v>
      </c>
      <c r="N22" s="34">
        <f t="shared" si="1"/>
        <v>5</v>
      </c>
      <c r="O22" s="34">
        <f t="shared" si="1"/>
        <v>1</v>
      </c>
      <c r="P22" s="34">
        <f t="shared" si="1"/>
        <v>9</v>
      </c>
      <c r="Q22" s="34">
        <f t="shared" si="1"/>
        <v>2</v>
      </c>
      <c r="R22" s="34">
        <f t="shared" si="1"/>
        <v>1</v>
      </c>
      <c r="S22" s="9"/>
      <c r="T22" s="23"/>
      <c r="U22" s="23"/>
    </row>
    <row r="23" spans="1:21" ht="15.75" thickBot="1" x14ac:dyDescent="0.3">
      <c r="A23" s="1">
        <v>20</v>
      </c>
      <c r="B23" s="2">
        <v>14</v>
      </c>
      <c r="C23" s="2">
        <v>88</v>
      </c>
      <c r="D23" s="2">
        <v>738</v>
      </c>
      <c r="E23" s="3" t="s">
        <v>22</v>
      </c>
      <c r="F23" s="2">
        <v>240</v>
      </c>
      <c r="G23" s="2">
        <v>5</v>
      </c>
      <c r="H23" s="7">
        <v>0.9</v>
      </c>
      <c r="I23" s="25"/>
      <c r="J23" s="25"/>
      <c r="K23" s="22"/>
      <c r="L23" s="25"/>
      <c r="M23" s="25"/>
      <c r="N23" s="24"/>
      <c r="O23" s="9"/>
      <c r="P23" s="9"/>
      <c r="Q23" s="9"/>
      <c r="R23" s="9"/>
      <c r="S23" s="9"/>
      <c r="T23" s="23"/>
      <c r="U23" s="23"/>
    </row>
    <row r="24" spans="1:21" ht="15.75" thickBot="1" x14ac:dyDescent="0.3">
      <c r="A24" s="1">
        <v>21</v>
      </c>
      <c r="B24" s="2">
        <v>21</v>
      </c>
      <c r="C24" s="2">
        <v>52</v>
      </c>
      <c r="D24" s="2">
        <v>739</v>
      </c>
      <c r="E24" s="3" t="s">
        <v>11</v>
      </c>
      <c r="F24" s="2">
        <v>140</v>
      </c>
      <c r="G24" s="2">
        <v>5</v>
      </c>
      <c r="H24" s="6" t="s">
        <v>19</v>
      </c>
      <c r="I24" s="25"/>
      <c r="J24" s="25"/>
      <c r="K24" s="22"/>
      <c r="L24" s="25"/>
      <c r="M24" s="25"/>
      <c r="N24" s="22"/>
      <c r="O24" s="9"/>
      <c r="P24" s="9"/>
      <c r="Q24" s="9"/>
      <c r="R24" s="9"/>
      <c r="S24" s="9"/>
      <c r="T24" s="23"/>
      <c r="U24" s="23"/>
    </row>
    <row r="25" spans="1:21" ht="15.75" thickBot="1" x14ac:dyDescent="0.3">
      <c r="A25" s="1">
        <v>22</v>
      </c>
      <c r="B25" s="2">
        <v>15</v>
      </c>
      <c r="C25" s="2">
        <v>72</v>
      </c>
      <c r="D25" s="2">
        <v>740</v>
      </c>
      <c r="E25" s="3" t="s">
        <v>22</v>
      </c>
      <c r="F25" s="2">
        <v>240</v>
      </c>
      <c r="G25" s="2">
        <v>5</v>
      </c>
      <c r="H25" s="6" t="s">
        <v>19</v>
      </c>
      <c r="I25" s="25"/>
      <c r="J25" s="25"/>
      <c r="K25" s="22"/>
      <c r="L25" s="25"/>
      <c r="M25" s="25"/>
      <c r="N25" s="22"/>
      <c r="O25" s="9"/>
      <c r="P25" s="9"/>
      <c r="Q25" s="9"/>
      <c r="R25" s="9"/>
      <c r="S25" s="9"/>
      <c r="T25" s="23"/>
      <c r="U25" s="23"/>
    </row>
    <row r="26" spans="1:21" ht="15.75" thickBot="1" x14ac:dyDescent="0.3">
      <c r="A26" s="1">
        <v>23</v>
      </c>
      <c r="B26" s="2">
        <v>21</v>
      </c>
      <c r="C26" s="2">
        <v>49</v>
      </c>
      <c r="D26" s="2">
        <v>745</v>
      </c>
      <c r="E26" s="3" t="s">
        <v>22</v>
      </c>
      <c r="F26" s="2">
        <v>240</v>
      </c>
      <c r="G26" s="2">
        <v>3</v>
      </c>
      <c r="H26" s="3" t="s">
        <v>18</v>
      </c>
      <c r="I26" s="18"/>
      <c r="J26" s="18"/>
      <c r="K26" s="19"/>
      <c r="L26" s="18"/>
      <c r="M26" s="18"/>
      <c r="N26" s="20"/>
      <c r="O26" s="9"/>
      <c r="P26" s="9"/>
      <c r="Q26" s="9"/>
      <c r="R26" s="9"/>
      <c r="S26" s="9"/>
    </row>
    <row r="27" spans="1:21" ht="15.75" thickBot="1" x14ac:dyDescent="0.3">
      <c r="A27" s="1">
        <v>24</v>
      </c>
      <c r="B27" s="2">
        <v>22</v>
      </c>
      <c r="C27" s="2">
        <v>53</v>
      </c>
      <c r="D27" s="2">
        <v>744</v>
      </c>
      <c r="E27" s="3" t="s">
        <v>25</v>
      </c>
      <c r="F27" s="2">
        <v>280</v>
      </c>
      <c r="G27" s="2">
        <v>2</v>
      </c>
      <c r="H27" s="4">
        <v>0.5</v>
      </c>
      <c r="I27" s="18"/>
      <c r="J27" s="18"/>
      <c r="K27" s="19"/>
      <c r="L27" s="18"/>
      <c r="M27" s="18"/>
      <c r="N27" s="20"/>
      <c r="O27" s="9"/>
      <c r="P27" s="9"/>
      <c r="Q27" s="9"/>
      <c r="R27" s="9"/>
      <c r="S27" s="9"/>
    </row>
    <row r="28" spans="1:21" ht="15.75" thickBot="1" x14ac:dyDescent="0.3">
      <c r="A28" s="1">
        <v>25</v>
      </c>
      <c r="B28" s="2">
        <v>17</v>
      </c>
      <c r="C28" s="2">
        <v>48</v>
      </c>
      <c r="D28" s="2">
        <v>744</v>
      </c>
      <c r="E28" s="3" t="s">
        <v>22</v>
      </c>
      <c r="F28" s="2">
        <v>220</v>
      </c>
      <c r="G28" s="2">
        <v>2</v>
      </c>
      <c r="H28" s="4">
        <v>0.9</v>
      </c>
      <c r="I28" s="18"/>
      <c r="J28" s="18"/>
      <c r="K28" s="19"/>
      <c r="L28" s="18"/>
      <c r="M28" s="18"/>
      <c r="N28" s="19"/>
      <c r="O28" s="15"/>
      <c r="P28" s="15"/>
      <c r="Q28" s="15"/>
      <c r="R28" s="15"/>
      <c r="S28" s="9"/>
    </row>
    <row r="29" spans="1:21" ht="15.75" thickBot="1" x14ac:dyDescent="0.3">
      <c r="A29" s="1">
        <v>26</v>
      </c>
      <c r="B29" s="2">
        <v>18</v>
      </c>
      <c r="C29" s="2">
        <v>52</v>
      </c>
      <c r="D29" s="2">
        <v>744</v>
      </c>
      <c r="E29" s="3" t="s">
        <v>20</v>
      </c>
      <c r="F29" s="2" t="s">
        <v>21</v>
      </c>
      <c r="G29" s="2">
        <v>0</v>
      </c>
      <c r="H29" s="4">
        <v>0.9</v>
      </c>
      <c r="I29" s="18"/>
      <c r="J29" s="18"/>
      <c r="K29" s="19"/>
      <c r="L29" s="18"/>
      <c r="M29" s="18"/>
      <c r="N29" s="19"/>
      <c r="O29" s="16"/>
      <c r="P29" s="16"/>
      <c r="Q29" s="16"/>
      <c r="R29" s="16"/>
      <c r="S29" s="9"/>
    </row>
    <row r="30" spans="1:21" ht="15.75" thickBot="1" x14ac:dyDescent="0.3">
      <c r="A30" s="1">
        <v>27</v>
      </c>
      <c r="B30" s="2">
        <v>11</v>
      </c>
      <c r="C30" s="2">
        <v>93</v>
      </c>
      <c r="D30" s="2">
        <v>738</v>
      </c>
      <c r="E30" s="3" t="s">
        <v>24</v>
      </c>
      <c r="F30" s="2">
        <v>160</v>
      </c>
      <c r="G30" s="2">
        <v>2</v>
      </c>
      <c r="H30" s="4">
        <v>0.9</v>
      </c>
      <c r="I30" s="18"/>
      <c r="J30" s="18"/>
      <c r="K30" s="19"/>
      <c r="L30" s="18"/>
      <c r="M30" s="18"/>
      <c r="N30" s="19"/>
      <c r="O30" s="9"/>
      <c r="P30" s="9"/>
      <c r="Q30" s="9"/>
      <c r="R30" s="9"/>
      <c r="S30" s="9"/>
    </row>
    <row r="31" spans="1:21" ht="15.75" thickBot="1" x14ac:dyDescent="0.3">
      <c r="A31" s="1">
        <v>28</v>
      </c>
      <c r="B31" s="2">
        <v>13</v>
      </c>
      <c r="C31" s="2">
        <v>62</v>
      </c>
      <c r="D31" s="2">
        <v>741</v>
      </c>
      <c r="E31" s="3" t="s">
        <v>25</v>
      </c>
      <c r="F31" s="2">
        <v>270</v>
      </c>
      <c r="G31" s="2">
        <v>3</v>
      </c>
      <c r="H31" s="4">
        <v>0.9</v>
      </c>
      <c r="I31" s="18"/>
      <c r="J31" s="18"/>
      <c r="K31" s="19"/>
      <c r="L31" s="18"/>
      <c r="M31" s="18"/>
      <c r="N31" s="20"/>
      <c r="O31" s="9"/>
      <c r="P31" s="9"/>
      <c r="Q31" s="9"/>
      <c r="R31" s="9"/>
      <c r="S31" s="9"/>
    </row>
    <row r="32" spans="1:21" ht="15.75" thickBot="1" x14ac:dyDescent="0.3">
      <c r="A32" s="1">
        <v>29</v>
      </c>
      <c r="B32" s="2">
        <v>16</v>
      </c>
      <c r="C32" s="2">
        <v>59</v>
      </c>
      <c r="D32" s="2">
        <v>735</v>
      </c>
      <c r="E32" s="3" t="s">
        <v>11</v>
      </c>
      <c r="F32" s="2">
        <v>140</v>
      </c>
      <c r="G32" s="2">
        <v>1</v>
      </c>
      <c r="H32" s="3" t="s">
        <v>19</v>
      </c>
      <c r="I32" s="18"/>
      <c r="J32" s="18"/>
      <c r="K32" s="19"/>
      <c r="L32" s="18"/>
      <c r="M32" s="18"/>
      <c r="N32" s="20"/>
      <c r="O32" s="9"/>
      <c r="P32" s="9"/>
      <c r="Q32" s="9"/>
      <c r="R32" s="9"/>
      <c r="S32" s="9"/>
    </row>
    <row r="33" spans="1:19" ht="15.75" thickBot="1" x14ac:dyDescent="0.3">
      <c r="A33" s="1">
        <v>30</v>
      </c>
      <c r="B33" s="2">
        <v>11</v>
      </c>
      <c r="C33" s="2">
        <v>87</v>
      </c>
      <c r="D33" s="2">
        <v>736</v>
      </c>
      <c r="E33" s="3" t="s">
        <v>20</v>
      </c>
      <c r="F33" s="2" t="s">
        <v>21</v>
      </c>
      <c r="G33" s="2">
        <v>0</v>
      </c>
      <c r="H33" s="3" t="s">
        <v>19</v>
      </c>
      <c r="I33" s="18"/>
      <c r="J33" s="18"/>
      <c r="K33" s="19"/>
      <c r="L33" s="18"/>
      <c r="M33" s="18"/>
      <c r="N33" s="19"/>
      <c r="O33" s="9"/>
      <c r="P33" s="9"/>
      <c r="Q33" s="9"/>
      <c r="R33" s="9"/>
      <c r="S33" s="9"/>
    </row>
    <row r="34" spans="1:19" ht="15.75" thickBot="1" x14ac:dyDescent="0.3">
      <c r="A34" s="1">
        <v>31</v>
      </c>
      <c r="B34" s="2">
        <v>17</v>
      </c>
      <c r="C34" s="2">
        <v>51</v>
      </c>
      <c r="D34" s="2">
        <v>744</v>
      </c>
      <c r="E34" s="3" t="s">
        <v>11</v>
      </c>
      <c r="F34" s="5">
        <v>130</v>
      </c>
      <c r="G34" s="5">
        <v>3</v>
      </c>
      <c r="H34" s="3" t="s">
        <v>19</v>
      </c>
      <c r="I34" s="18"/>
      <c r="J34" s="18"/>
      <c r="K34" s="19"/>
      <c r="L34" s="18"/>
      <c r="M34" s="18"/>
      <c r="N34" s="19"/>
      <c r="O34" s="9"/>
      <c r="P34" s="9"/>
      <c r="Q34" s="9"/>
      <c r="R34" s="9"/>
      <c r="S34" s="9"/>
    </row>
    <row r="35" spans="1:19" x14ac:dyDescent="0.25">
      <c r="G35" s="18"/>
      <c r="H35" s="18"/>
      <c r="I35" s="18"/>
      <c r="J35" s="18"/>
      <c r="K35" s="19"/>
      <c r="L35" s="18"/>
      <c r="M35" s="18"/>
      <c r="N35" s="19"/>
      <c r="O35" s="9"/>
      <c r="P35" s="9"/>
      <c r="Q35" s="9"/>
      <c r="R35" s="9"/>
      <c r="S35" s="9"/>
    </row>
    <row r="36" spans="1:19" x14ac:dyDescent="0.25">
      <c r="G36" s="18"/>
      <c r="H36" s="18"/>
      <c r="I36" s="18"/>
      <c r="J36" s="18"/>
      <c r="K36" s="19"/>
      <c r="L36" s="18"/>
      <c r="M36" s="18"/>
      <c r="N36" s="20"/>
      <c r="O36" s="9"/>
      <c r="P36" s="9"/>
      <c r="Q36" s="9"/>
      <c r="R36" s="9"/>
      <c r="S36" s="9"/>
    </row>
    <row r="37" spans="1:19" x14ac:dyDescent="0.25">
      <c r="G37" s="18"/>
      <c r="H37" s="18"/>
      <c r="I37" s="18"/>
      <c r="J37" s="18"/>
      <c r="K37" s="19"/>
      <c r="L37" s="18"/>
      <c r="M37" s="18"/>
      <c r="N37" s="20"/>
      <c r="O37" s="9"/>
      <c r="P37" s="9"/>
      <c r="Q37" s="9"/>
      <c r="R37" s="9"/>
      <c r="S37" s="9"/>
    </row>
    <row r="38" spans="1:19" x14ac:dyDescent="0.25">
      <c r="G38" s="18"/>
      <c r="H38" s="18"/>
      <c r="I38" s="18"/>
      <c r="J38" s="18"/>
      <c r="K38" s="19"/>
      <c r="L38" s="18"/>
      <c r="M38" s="18"/>
      <c r="N38" s="20"/>
      <c r="O38" s="9"/>
      <c r="P38" s="9"/>
      <c r="Q38" s="9"/>
      <c r="R38" s="9"/>
      <c r="S38" s="9"/>
    </row>
    <row r="39" spans="1:19" x14ac:dyDescent="0.25">
      <c r="G39" s="18"/>
      <c r="H39" s="18"/>
      <c r="I39" s="18"/>
      <c r="J39" s="30" t="s">
        <v>26</v>
      </c>
      <c r="K39" s="31">
        <f>G4</f>
        <v>3</v>
      </c>
      <c r="L39" s="32">
        <f>G5</f>
        <v>2</v>
      </c>
      <c r="M39" s="32">
        <f>G8</f>
        <v>1</v>
      </c>
      <c r="N39" s="33">
        <f>G10</f>
        <v>4</v>
      </c>
      <c r="O39" s="27">
        <f>G33</f>
        <v>0</v>
      </c>
      <c r="P39" s="27">
        <f>G25</f>
        <v>5</v>
      </c>
      <c r="Q39" s="9"/>
      <c r="R39" s="9"/>
      <c r="S39" s="9"/>
    </row>
    <row r="40" spans="1:19" x14ac:dyDescent="0.25">
      <c r="G40" s="18"/>
      <c r="H40" s="18"/>
      <c r="I40" s="18"/>
      <c r="J40" s="30" t="s">
        <v>10</v>
      </c>
      <c r="K40" s="34">
        <f>COUNTIF($G4:$G34,K39)</f>
        <v>6</v>
      </c>
      <c r="L40" s="34">
        <f t="shared" ref="L40:P40" si="2">COUNTIF($G4:$G34,L39)</f>
        <v>12</v>
      </c>
      <c r="M40" s="34">
        <f t="shared" si="2"/>
        <v>5</v>
      </c>
      <c r="N40" s="34">
        <f t="shared" si="2"/>
        <v>1</v>
      </c>
      <c r="O40" s="34">
        <f t="shared" si="2"/>
        <v>4</v>
      </c>
      <c r="P40" s="34">
        <f t="shared" si="2"/>
        <v>3</v>
      </c>
      <c r="Q40" s="9"/>
      <c r="R40" s="9"/>
      <c r="S40" s="9"/>
    </row>
    <row r="41" spans="1:19" x14ac:dyDescent="0.25">
      <c r="G41" s="18"/>
      <c r="H41" s="18"/>
      <c r="I41" s="18"/>
      <c r="J41" s="18"/>
      <c r="K41" s="19"/>
      <c r="L41" s="18"/>
      <c r="M41" s="18"/>
      <c r="N41" s="19"/>
      <c r="O41" s="9"/>
      <c r="P41" s="9"/>
      <c r="Q41" s="9"/>
      <c r="R41" s="9"/>
      <c r="S41" s="9"/>
    </row>
    <row r="42" spans="1:19" x14ac:dyDescent="0.25">
      <c r="G42" s="18"/>
      <c r="H42" s="18"/>
      <c r="I42" s="18"/>
      <c r="J42" s="18"/>
      <c r="K42" s="19"/>
      <c r="L42" s="18"/>
      <c r="M42" s="18"/>
      <c r="N42" s="19"/>
      <c r="O42" s="9"/>
      <c r="P42" s="9"/>
      <c r="Q42" s="9"/>
      <c r="R42" s="9"/>
      <c r="S42" s="9"/>
    </row>
    <row r="43" spans="1:19" x14ac:dyDescent="0.25">
      <c r="G43" s="18"/>
      <c r="H43" s="18"/>
      <c r="I43" s="18"/>
      <c r="J43" s="18"/>
      <c r="K43" s="19"/>
      <c r="L43" s="21"/>
      <c r="M43" s="21"/>
      <c r="N43" s="19"/>
      <c r="O43" s="9"/>
      <c r="P43" s="9"/>
      <c r="Q43" s="9"/>
      <c r="R43" s="9"/>
      <c r="S43" s="9"/>
    </row>
    <row r="44" spans="1:19" x14ac:dyDescent="0.25"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5"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5"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25"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25"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0:21" x14ac:dyDescent="0.25"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0:21" x14ac:dyDescent="0.25"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0:21" x14ac:dyDescent="0.25"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0:21" x14ac:dyDescent="0.25"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0:21" x14ac:dyDescent="0.25"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0:21" x14ac:dyDescent="0.25"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0:21" x14ac:dyDescent="0.25"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0:21" x14ac:dyDescent="0.25">
      <c r="J56" s="9"/>
      <c r="K56" s="9"/>
      <c r="L56" s="9"/>
      <c r="M56" s="9"/>
      <c r="N56" s="9"/>
      <c r="O56" s="9"/>
      <c r="P56" s="9"/>
      <c r="Q56" s="9"/>
      <c r="R56" s="9"/>
      <c r="S56" s="9"/>
      <c r="T56" s="8"/>
      <c r="U56" s="8"/>
    </row>
    <row r="57" spans="10:21" ht="15.75" x14ac:dyDescent="0.25">
      <c r="J57" s="10"/>
      <c r="K57" s="17"/>
      <c r="L57" s="17"/>
      <c r="M57" s="17"/>
      <c r="N57" s="17"/>
      <c r="O57" s="17"/>
      <c r="P57" s="11"/>
      <c r="Q57" s="12"/>
      <c r="R57" s="13"/>
      <c r="S57" s="9"/>
      <c r="T57" s="8"/>
      <c r="U57" s="8"/>
    </row>
    <row r="58" spans="10:21" ht="15.75" x14ac:dyDescent="0.25">
      <c r="J58" s="10"/>
      <c r="K58" s="14"/>
      <c r="L58" s="14"/>
      <c r="M58" s="14"/>
      <c r="N58" s="14"/>
      <c r="O58" s="14"/>
      <c r="P58" s="14"/>
      <c r="Q58" s="14"/>
      <c r="R58" s="14"/>
      <c r="S58" s="9"/>
      <c r="T58" s="8"/>
      <c r="U58" s="8"/>
    </row>
    <row r="59" spans="10:21" x14ac:dyDescent="0.25">
      <c r="J59" s="9"/>
      <c r="K59" s="9"/>
      <c r="L59" s="9"/>
      <c r="M59" s="9"/>
      <c r="N59" s="9"/>
      <c r="O59" s="9"/>
      <c r="P59" s="9"/>
      <c r="Q59" s="9"/>
      <c r="R59" s="9"/>
      <c r="S59" s="9"/>
      <c r="T59" s="8"/>
      <c r="U59" s="8"/>
    </row>
    <row r="60" spans="10:21" x14ac:dyDescent="0.25">
      <c r="J60" s="9"/>
      <c r="K60" s="9"/>
      <c r="L60" s="9"/>
      <c r="M60" s="9"/>
      <c r="N60" s="9"/>
      <c r="O60" s="9"/>
      <c r="P60" s="9"/>
      <c r="Q60" s="9"/>
      <c r="R60" s="9"/>
      <c r="S60" s="9"/>
    </row>
  </sheetData>
  <mergeCells count="16">
    <mergeCell ref="A1:A3"/>
    <mergeCell ref="B1:B3"/>
    <mergeCell ref="C1:C3"/>
    <mergeCell ref="D1:D3"/>
    <mergeCell ref="E1:G1"/>
    <mergeCell ref="N10:N12"/>
    <mergeCell ref="K10:M10"/>
    <mergeCell ref="H1:H3"/>
    <mergeCell ref="E2:E3"/>
    <mergeCell ref="F2:F3"/>
    <mergeCell ref="G2:G3"/>
    <mergeCell ref="J10:J12"/>
    <mergeCell ref="I10:I12"/>
    <mergeCell ref="M11:M12"/>
    <mergeCell ref="L11:L12"/>
    <mergeCell ref="K11:K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s1mple</cp:lastModifiedBy>
  <cp:revision/>
  <dcterms:created xsi:type="dcterms:W3CDTF">2018-02-10T10:34:58Z</dcterms:created>
  <dcterms:modified xsi:type="dcterms:W3CDTF">2019-02-20T14:37:40Z</dcterms:modified>
  <cp:category/>
  <cp:contentStatus/>
</cp:coreProperties>
</file>