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codeName="ThisWorkbook" autoCompressPictures="0"/>
  <mc:AlternateContent xmlns:mc="http://schemas.openxmlformats.org/markup-compatibility/2006">
    <mc:Choice Requires="x15">
      <x15ac:absPath xmlns:x15ac="http://schemas.microsoft.com/office/spreadsheetml/2010/11/ac" url="/Users/jsokol/Documents/git/simplerisk/import-content/Control Frameworks/PCI DSS 3.2.1/"/>
    </mc:Choice>
  </mc:AlternateContent>
  <xr:revisionPtr revIDLastSave="0" documentId="13_ncr:1_{1D8B08E2-DDE9-F647-89F1-5E89138D28E4}" xr6:coauthVersionLast="45" xr6:coauthVersionMax="45" xr10:uidLastSave="{00000000-0000-0000-0000-000000000000}"/>
  <bookViews>
    <workbookView xWindow="15820" yWindow="460" windowWidth="34620" windowHeight="14020" tabRatio="716" activeTab="4" xr2:uid="{00000000-000D-0000-FFFF-FFFF00000000}"/>
  </bookViews>
  <sheets>
    <sheet name="SAQ A-EP Systems" sheetId="37" state="hidden" r:id="rId1"/>
    <sheet name="SAQ-B Systems" sheetId="22" state="hidden" r:id="rId2"/>
    <sheet name="SAQ -B-IP" sheetId="23" state="hidden" r:id="rId3"/>
    <sheet name="SAQ-C" sheetId="33" state="hidden" r:id="rId4"/>
    <sheet name="PCI DSS v3.2.1" sheetId="39" r:id="rId5"/>
    <sheet name="Roles" sheetId="9" state="hidden" r:id="rId6"/>
    <sheet name="InfoReqd" sheetId="10" state="hidden" r:id="rId7"/>
  </sheets>
  <externalReferences>
    <externalReference r:id="rId8"/>
  </externalReferences>
  <definedNames>
    <definedName name="_xlnm._FilterDatabase" localSheetId="4" hidden="1">'PCI DSS v3.2.1'!$A$1:$H$333</definedName>
    <definedName name="_Toc275753532" localSheetId="4">'PCI DSS v3.2.1'!#REF!</definedName>
    <definedName name="_Toc377997581" localSheetId="4">'PCI DSS v3.2.1'!#REF!</definedName>
    <definedName name="L1_">[1]Lookup!$A$2:$A$19</definedName>
    <definedName name="L2_">[1]Lookup!$B$2:$B$19</definedName>
    <definedName name="SAQ_A_EP">#REF!</definedName>
    <definedName name="Stage" localSheetId="4">#REF!</definedName>
    <definedName name="Stage">#REF!</definedName>
    <definedName name="ststst">#REF!</definedName>
    <definedName name="test">#REF!</definedName>
    <definedName name="v3.1Status" localSheetId="4">#REF!</definedName>
    <definedName name="v3.1Status">#REF!</definedName>
  </definedNames>
  <calcPr calcId="191029"/>
</workbook>
</file>

<file path=xl/calcChain.xml><?xml version="1.0" encoding="utf-8"?>
<calcChain xmlns="http://schemas.openxmlformats.org/spreadsheetml/2006/main">
  <c r="C3" i="39" l="1"/>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165" i="39"/>
  <c r="C166" i="39"/>
  <c r="C167" i="39"/>
  <c r="C168" i="39"/>
  <c r="C169" i="39"/>
  <c r="C170" i="39"/>
  <c r="C171" i="39"/>
  <c r="C172" i="39"/>
  <c r="C173" i="39"/>
  <c r="C174" i="39"/>
  <c r="C175" i="39"/>
  <c r="C176" i="39"/>
  <c r="C177" i="39"/>
  <c r="C178" i="39"/>
  <c r="C179" i="39"/>
  <c r="C180" i="39"/>
  <c r="C181" i="39"/>
  <c r="C182" i="39"/>
  <c r="C183" i="39"/>
  <c r="C184" i="39"/>
  <c r="C185" i="39"/>
  <c r="C186" i="39"/>
  <c r="C187" i="39"/>
  <c r="C188" i="39"/>
  <c r="C189" i="39"/>
  <c r="C190" i="39"/>
  <c r="C191" i="39"/>
  <c r="C192" i="39"/>
  <c r="C193" i="39"/>
  <c r="C194" i="39"/>
  <c r="C195" i="39"/>
  <c r="C196" i="39"/>
  <c r="C197" i="39"/>
  <c r="C198" i="39"/>
  <c r="C199" i="39"/>
  <c r="C200" i="39"/>
  <c r="C201" i="39"/>
  <c r="C202" i="39"/>
  <c r="C203" i="39"/>
  <c r="C204" i="39"/>
  <c r="C205" i="39"/>
  <c r="C206" i="39"/>
  <c r="C207" i="39"/>
  <c r="C208" i="39"/>
  <c r="C209" i="39"/>
  <c r="C210" i="39"/>
  <c r="C211" i="39"/>
  <c r="C212" i="39"/>
  <c r="C213" i="39"/>
  <c r="C214" i="39"/>
  <c r="C215" i="39"/>
  <c r="C216" i="39"/>
  <c r="C217" i="39"/>
  <c r="C218" i="39"/>
  <c r="C219" i="39"/>
  <c r="C220" i="39"/>
  <c r="C221" i="39"/>
  <c r="C222" i="39"/>
  <c r="C223" i="39"/>
  <c r="C224" i="39"/>
  <c r="C225" i="39"/>
  <c r="C226" i="39"/>
  <c r="C227" i="39"/>
  <c r="C228" i="39"/>
  <c r="C229" i="39"/>
  <c r="C230" i="39"/>
  <c r="C231" i="39"/>
  <c r="C232" i="39"/>
  <c r="C233" i="39"/>
  <c r="C234" i="39"/>
  <c r="C235" i="39"/>
  <c r="C236" i="39"/>
  <c r="C237" i="39"/>
  <c r="C238" i="39"/>
  <c r="C239" i="39"/>
  <c r="C240" i="39"/>
  <c r="C241" i="39"/>
  <c r="C242" i="39"/>
  <c r="C243" i="39"/>
  <c r="C244" i="39"/>
  <c r="C245" i="39"/>
  <c r="C246" i="39"/>
  <c r="C247" i="39"/>
  <c r="C248" i="39"/>
  <c r="C249" i="39"/>
  <c r="C250" i="39"/>
  <c r="C251" i="39"/>
  <c r="C252" i="39"/>
  <c r="C2" i="39"/>
  <c r="B3" i="39"/>
  <c r="B4" i="39"/>
  <c r="B5" i="39"/>
  <c r="B6" i="39"/>
  <c r="B7" i="39"/>
  <c r="B8" i="39"/>
  <c r="B9" i="39"/>
  <c r="B10" i="39"/>
  <c r="B11" i="39"/>
  <c r="B12"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B44" i="39"/>
  <c r="B45" i="39"/>
  <c r="B46"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102" i="39"/>
  <c r="B103" i="39"/>
  <c r="B104" i="39"/>
  <c r="B105" i="39"/>
  <c r="B106" i="39"/>
  <c r="B107" i="39"/>
  <c r="B108" i="39"/>
  <c r="B109" i="39"/>
  <c r="B110" i="39"/>
  <c r="B111" i="39"/>
  <c r="B112" i="39"/>
  <c r="B113" i="39"/>
  <c r="B114" i="39"/>
  <c r="B115" i="39"/>
  <c r="B116" i="39"/>
  <c r="B117" i="39"/>
  <c r="B118" i="39"/>
  <c r="B119" i="39"/>
  <c r="B120" i="39"/>
  <c r="B121" i="39"/>
  <c r="B122" i="39"/>
  <c r="B123" i="39"/>
  <c r="B124" i="39"/>
  <c r="B125" i="39"/>
  <c r="B126" i="39"/>
  <c r="B127" i="39"/>
  <c r="B128" i="39"/>
  <c r="B129" i="39"/>
  <c r="B130" i="39"/>
  <c r="B131" i="39"/>
  <c r="B132" i="39"/>
  <c r="B133" i="39"/>
  <c r="B134" i="39"/>
  <c r="B135" i="39"/>
  <c r="B136" i="39"/>
  <c r="B137" i="39"/>
  <c r="B138" i="39"/>
  <c r="B139" i="39"/>
  <c r="B140" i="39"/>
  <c r="B141" i="39"/>
  <c r="B142" i="39"/>
  <c r="B143" i="39"/>
  <c r="B144" i="39"/>
  <c r="B145" i="39"/>
  <c r="B146" i="39"/>
  <c r="B147" i="39"/>
  <c r="B148" i="39"/>
  <c r="B149" i="39"/>
  <c r="B150" i="39"/>
  <c r="B151" i="39"/>
  <c r="B152" i="39"/>
  <c r="B153" i="39"/>
  <c r="B154" i="39"/>
  <c r="B155" i="39"/>
  <c r="B156" i="39"/>
  <c r="B157" i="39"/>
  <c r="B158" i="39"/>
  <c r="B159" i="39"/>
  <c r="B160" i="39"/>
  <c r="B161" i="39"/>
  <c r="B162" i="39"/>
  <c r="B163" i="39"/>
  <c r="B164" i="39"/>
  <c r="B165" i="39"/>
  <c r="B166" i="39"/>
  <c r="B167" i="39"/>
  <c r="B168" i="39"/>
  <c r="B169" i="39"/>
  <c r="B170" i="39"/>
  <c r="B171" i="39"/>
  <c r="B172" i="39"/>
  <c r="B173" i="39"/>
  <c r="B174" i="39"/>
  <c r="B175" i="39"/>
  <c r="B176" i="39"/>
  <c r="B177" i="39"/>
  <c r="B178" i="39"/>
  <c r="B179" i="39"/>
  <c r="B180" i="39"/>
  <c r="B181" i="39"/>
  <c r="B182" i="39"/>
  <c r="B183" i="39"/>
  <c r="B184" i="39"/>
  <c r="B185" i="39"/>
  <c r="B186" i="39"/>
  <c r="B187" i="39"/>
  <c r="B188" i="39"/>
  <c r="B189" i="39"/>
  <c r="B190" i="39"/>
  <c r="B191" i="39"/>
  <c r="B192" i="39"/>
  <c r="B193" i="39"/>
  <c r="B194" i="39"/>
  <c r="B195" i="39"/>
  <c r="B196" i="39"/>
  <c r="B197" i="39"/>
  <c r="B198" i="39"/>
  <c r="B199" i="39"/>
  <c r="B200" i="39"/>
  <c r="B201" i="39"/>
  <c r="B202" i="39"/>
  <c r="B203" i="39"/>
  <c r="B204" i="39"/>
  <c r="B205" i="39"/>
  <c r="B206" i="39"/>
  <c r="B207" i="39"/>
  <c r="B208" i="39"/>
  <c r="B209" i="39"/>
  <c r="B210" i="39"/>
  <c r="B211" i="39"/>
  <c r="B212" i="39"/>
  <c r="B213" i="39"/>
  <c r="B214" i="39"/>
  <c r="B215" i="39"/>
  <c r="B216" i="39"/>
  <c r="B217" i="39"/>
  <c r="B218" i="39"/>
  <c r="B219" i="39"/>
  <c r="B220" i="39"/>
  <c r="B221" i="39"/>
  <c r="B222" i="39"/>
  <c r="B223" i="39"/>
  <c r="B224" i="39"/>
  <c r="B225" i="39"/>
  <c r="B226" i="39"/>
  <c r="B227" i="39"/>
  <c r="B228" i="39"/>
  <c r="B229" i="39"/>
  <c r="B230" i="39"/>
  <c r="B231" i="39"/>
  <c r="B232" i="39"/>
  <c r="B233" i="39"/>
  <c r="B234" i="39"/>
  <c r="B235" i="39"/>
  <c r="B236" i="39"/>
  <c r="B237" i="39"/>
  <c r="B238" i="39"/>
  <c r="B239" i="39"/>
  <c r="B240" i="39"/>
  <c r="B241" i="39"/>
  <c r="B242" i="39"/>
  <c r="B243" i="39"/>
  <c r="B244" i="39"/>
  <c r="B245" i="39"/>
  <c r="B246" i="39"/>
  <c r="B247" i="39"/>
  <c r="B248" i="39"/>
  <c r="B249" i="39"/>
  <c r="B250" i="39"/>
  <c r="B251" i="39"/>
  <c r="B252" i="39"/>
  <c r="B2"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3" i="39"/>
  <c r="A104" i="39"/>
  <c r="A105" i="39"/>
  <c r="A106" i="39"/>
  <c r="A107" i="39"/>
  <c r="A108" i="39"/>
  <c r="A109" i="39"/>
  <c r="A110" i="39"/>
  <c r="A111" i="39"/>
  <c r="A112" i="39"/>
  <c r="A113" i="39"/>
  <c r="A114" i="39"/>
  <c r="A115" i="39"/>
  <c r="A116" i="39"/>
  <c r="A117" i="39"/>
  <c r="A118" i="39"/>
  <c r="A119"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64" i="39"/>
  <c r="A165" i="39"/>
  <c r="A166" i="39"/>
  <c r="A167" i="39"/>
  <c r="A168" i="39"/>
  <c r="A169" i="39"/>
  <c r="A170" i="39"/>
  <c r="A171" i="39"/>
  <c r="A172" i="39"/>
  <c r="A173" i="39"/>
  <c r="A174" i="39"/>
  <c r="A175" i="39"/>
  <c r="A176" i="39"/>
  <c r="A177" i="39"/>
  <c r="A178" i="39"/>
  <c r="A179" i="39"/>
  <c r="A180" i="39"/>
  <c r="A181" i="39"/>
  <c r="A182" i="39"/>
  <c r="A183" i="39"/>
  <c r="A184" i="39"/>
  <c r="A185" i="39"/>
  <c r="A186" i="39"/>
  <c r="A187" i="39"/>
  <c r="A188" i="39"/>
  <c r="A189" i="39"/>
  <c r="A190" i="39"/>
  <c r="A191" i="39"/>
  <c r="A192" i="39"/>
  <c r="A193" i="39"/>
  <c r="A194" i="39"/>
  <c r="A195" i="39"/>
  <c r="A196" i="39"/>
  <c r="A197" i="39"/>
  <c r="A198" i="39"/>
  <c r="A199" i="39"/>
  <c r="A200" i="39"/>
  <c r="A201" i="39"/>
  <c r="A202" i="39"/>
  <c r="A203" i="39"/>
  <c r="A204" i="39"/>
  <c r="A205" i="39"/>
  <c r="A206" i="39"/>
  <c r="A207" i="39"/>
  <c r="A208" i="39"/>
  <c r="A209" i="39"/>
  <c r="A210" i="39"/>
  <c r="A211" i="39"/>
  <c r="A212" i="39"/>
  <c r="A213" i="39"/>
  <c r="A214" i="39"/>
  <c r="A215" i="39"/>
  <c r="A216" i="39"/>
  <c r="A217" i="39"/>
  <c r="A218" i="39"/>
  <c r="A219" i="39"/>
  <c r="A220" i="39"/>
  <c r="A221" i="39"/>
  <c r="A222" i="39"/>
  <c r="A223" i="39"/>
  <c r="A224" i="39"/>
  <c r="A225" i="39"/>
  <c r="A226" i="39"/>
  <c r="A227" i="39"/>
  <c r="A228" i="39"/>
  <c r="A229" i="39"/>
  <c r="A230" i="39"/>
  <c r="A231" i="39"/>
  <c r="A232" i="39"/>
  <c r="A233" i="39"/>
  <c r="A234" i="39"/>
  <c r="A235" i="39"/>
  <c r="A236" i="39"/>
  <c r="A237" i="39"/>
  <c r="A238" i="39"/>
  <c r="A239" i="39"/>
  <c r="A240" i="39"/>
  <c r="A241" i="39"/>
  <c r="A242" i="39"/>
  <c r="A243" i="39"/>
  <c r="A244" i="39"/>
  <c r="A245" i="39"/>
  <c r="A246" i="39"/>
  <c r="A247" i="39"/>
  <c r="A248" i="39"/>
  <c r="A249" i="39"/>
  <c r="A250" i="39"/>
  <c r="A251" i="39"/>
  <c r="A252" i="39"/>
  <c r="A2" i="39"/>
</calcChain>
</file>

<file path=xl/sharedStrings.xml><?xml version="1.0" encoding="utf-8"?>
<sst xmlns="http://schemas.openxmlformats.org/spreadsheetml/2006/main" count="1808" uniqueCount="854">
  <si>
    <t>Back to Index</t>
  </si>
  <si>
    <t>Physical Security</t>
  </si>
  <si>
    <t>Info Required</t>
  </si>
  <si>
    <t>Role</t>
  </si>
  <si>
    <t>SAQ B</t>
  </si>
  <si>
    <t>SAQ B-IP</t>
  </si>
  <si>
    <t>SAQ C</t>
  </si>
  <si>
    <r>
      <t>4.2</t>
    </r>
    <r>
      <rPr>
        <sz val="9"/>
        <color theme="1"/>
        <rFont val="Arial"/>
        <family val="2"/>
      </rPr>
      <t xml:space="preserve"> Never send unprotected PANs by end-user messaging technologies (for example, e-mail, instant messaging, SMS, chat, etc.).</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</si>
  <si>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</si>
  <si>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</si>
  <si>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</si>
  <si>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8.1.1 </t>
    </r>
    <r>
      <rPr>
        <sz val="9"/>
        <color theme="1"/>
        <rFont val="Arial"/>
        <family val="2"/>
      </rPr>
      <t>Assign all users a unique ID before allowing them to access system components or cardholder data.</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</si>
  <si>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</si>
  <si>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8.2.4</t>
    </r>
    <r>
      <rPr>
        <sz val="9"/>
        <color theme="1"/>
        <rFont val="Arial"/>
        <family val="2"/>
      </rPr>
      <t xml:space="preserve"> Change user passwords/passphrases at least once every 90 days.</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</si>
  <si>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</si>
  <si>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</si>
  <si>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</si>
  <si>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t>10.7</t>
    </r>
    <r>
      <rPr>
        <sz val="9"/>
        <color theme="1"/>
        <rFont val="Arial"/>
        <family val="2"/>
      </rPr>
      <t xml:space="preserve"> Retain audit trail history for at least one year, with a minimum of three months immediately available for analysis (for example, online, archived, or restorable from backup).</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</si>
  <si>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</si>
  <si>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11.1.1 </t>
    </r>
    <r>
      <rPr>
        <sz val="9"/>
        <color theme="1"/>
        <rFont val="Arial"/>
        <family val="2"/>
      </rPr>
      <t>Maintain an inventory of authorized wireless access points including a documented business justification.</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</si>
  <si>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</si>
  <si>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</si>
  <si>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 xml:space="preserve">12.3.9 </t>
    </r>
    <r>
      <rPr>
        <sz val="9"/>
        <color theme="1"/>
        <rFont val="Arial"/>
        <family val="2"/>
      </rPr>
      <t>Activation of remote-access technologies for vendors and business partners only when needed by vendors and business partners, with immediate deactivation after use</t>
    </r>
  </si>
  <si>
    <t>Development</t>
  </si>
  <si>
    <t>SAQ A-EP</t>
  </si>
  <si>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</si>
  <si>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 xml:space="preserve">1.2.1 </t>
    </r>
    <r>
      <rPr>
        <sz val="9"/>
        <color theme="1"/>
        <rFont val="Arial"/>
        <family val="2"/>
      </rPr>
      <t>Restrict inbound and outbound traffic to that which is necessary for the cardholder data environment, and specifically deny all other traffic.</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</si>
  <si>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</si>
  <si>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 xml:space="preserve">1.3 </t>
    </r>
    <r>
      <rPr>
        <sz val="9"/>
        <color theme="1"/>
        <rFont val="Arial"/>
        <family val="2"/>
      </rPr>
      <t>Prohibit direct public access between the Internet and any system component in the cardholder data environment.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</si>
  <si>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</si>
  <si>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</si>
  <si>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</si>
  <si>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</si>
  <si>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</si>
  <si>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</si>
  <si>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</si>
  <si>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</si>
  <si>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</si>
  <si>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</si>
  <si>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</si>
  <si>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</si>
  <si>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</si>
  <si>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</si>
  <si>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</si>
  <si>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</si>
  <si>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</si>
  <si>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8.1</t>
    </r>
    <r>
      <rPr>
        <sz val="9"/>
        <color theme="1"/>
        <rFont val="Arial"/>
        <family val="2"/>
      </rPr>
      <t xml:space="preserve"> Define and implement policies and procedures to ensure proper user identification management for non-consumer users and administrators on all system components as follows: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</si>
  <si>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</si>
  <si>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</si>
  <si>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</si>
  <si>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</si>
  <si>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</si>
  <si>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</si>
  <si>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9.5</t>
    </r>
    <r>
      <rPr>
        <sz val="9"/>
        <color theme="1"/>
        <rFont val="Arial"/>
        <family val="2"/>
      </rPr>
      <t xml:space="preserve"> Physically secure all media.</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</si>
  <si>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</si>
  <si>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</si>
  <si>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</si>
  <si>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</si>
  <si>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</si>
  <si>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</si>
  <si>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</si>
  <si>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</si>
  <si>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</si>
  <si>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</si>
  <si>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10.2 </t>
    </r>
    <r>
      <rPr>
        <sz val="9"/>
        <color theme="1"/>
        <rFont val="Arial"/>
        <family val="2"/>
      </rPr>
      <t>Implement automated audit trails for all system components to reconstruct the following events:</t>
    </r>
  </si>
  <si>
    <r>
      <t>10.2.2</t>
    </r>
    <r>
      <rPr>
        <sz val="9"/>
        <color theme="1"/>
        <rFont val="Arial"/>
        <family val="2"/>
      </rPr>
      <t xml:space="preserve"> All actions taken by any individual with root or administrative privileges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</si>
  <si>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</si>
  <si>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</si>
  <si>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</si>
  <si>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</si>
  <si>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</si>
  <si>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</si>
  <si>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</si>
  <si>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</si>
  <si>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</si>
  <si>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</si>
  <si>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</si>
  <si>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 xml:space="preserve">11.1.2 </t>
    </r>
    <r>
      <rPr>
        <sz val="9"/>
        <color theme="1"/>
        <rFont val="Arial"/>
        <family val="2"/>
      </rPr>
      <t>Implement incident response procedures in the event unauthorized wireless access points are detected.</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</si>
  <si>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</si>
  <si>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</si>
  <si>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11.2.3</t>
    </r>
    <r>
      <rPr>
        <sz val="9"/>
        <color theme="1"/>
        <rFont val="Arial"/>
        <family val="2"/>
      </rPr>
      <t xml:space="preserve"> Perform internal and external scans, and rescans as needed, after any significant change. Scans must be performed by qualified personnel.</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</si>
  <si>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</si>
  <si>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</si>
  <si>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</si>
  <si>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</si>
  <si>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</si>
  <si>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</si>
  <si>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</si>
  <si>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</si>
  <si>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</si>
  <si>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12.3.8 </t>
    </r>
    <r>
      <rPr>
        <sz val="9"/>
        <color theme="1"/>
        <rFont val="Arial"/>
        <family val="2"/>
      </rPr>
      <t>Automatic disconnect of sessions for remote-access technologies after a specific period of inactivity</t>
    </r>
  </si>
  <si>
    <r>
      <t>12.5</t>
    </r>
    <r>
      <rPr>
        <sz val="9"/>
        <color theme="1"/>
        <rFont val="Arial"/>
        <family val="2"/>
      </rPr>
      <t xml:space="preserve"> Assign to an individual or team the following information security management responsibilities:</t>
    </r>
  </si>
  <si>
    <r>
      <t>12.5.3</t>
    </r>
    <r>
      <rPr>
        <sz val="9"/>
        <color theme="1"/>
        <rFont val="Arial"/>
        <family val="2"/>
      </rPr>
      <t xml:space="preserve"> Establish, document, and distribute security incident response and escalation procedures to ensure timely and effective handling of all situations.</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</si>
  <si>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</si>
  <si>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</si>
  <si>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</si>
  <si>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</si>
  <si>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</si>
  <si>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t>Total</t>
  </si>
  <si>
    <t>Role Code</t>
  </si>
  <si>
    <t>Note</t>
  </si>
  <si>
    <t>Persystem</t>
  </si>
  <si>
    <t>Usual Group</t>
  </si>
  <si>
    <t>Dustin</t>
  </si>
  <si>
    <t>Routers &amp; Switches</t>
  </si>
  <si>
    <t>Windows (Desktop)</t>
  </si>
  <si>
    <t>Windows (Server)</t>
  </si>
  <si>
    <t>SIEM (Jason L / Chris / Dustin)</t>
  </si>
  <si>
    <t>IPS</t>
  </si>
  <si>
    <t>FIM Jason L / Chris / Dustin</t>
  </si>
  <si>
    <t xml:space="preserve">Firewall </t>
  </si>
  <si>
    <t>Include 5.</t>
  </si>
  <si>
    <t>Firewall Operations</t>
  </si>
  <si>
    <t>User Access/ Roles</t>
  </si>
  <si>
    <t>NO REQUIREMENTS</t>
  </si>
  <si>
    <t>*</t>
  </si>
  <si>
    <t xml:space="preserve">Key Handling / Encryption </t>
  </si>
  <si>
    <t>CHD access logging, log handling.</t>
  </si>
  <si>
    <t>Event logging</t>
  </si>
  <si>
    <t>System Admin (Apps, appliances, builtin OS devices)</t>
  </si>
  <si>
    <t>Vulnerability Mgt</t>
  </si>
  <si>
    <t xml:space="preserve">Other </t>
  </si>
  <si>
    <t>QSA</t>
  </si>
  <si>
    <t>Network System Admin – Wireless and wired network access</t>
  </si>
  <si>
    <t>System Owner (Business owner)</t>
  </si>
  <si>
    <t>Data Specialist (DBA or Admin or App SME)</t>
  </si>
  <si>
    <t>Policy / Governance / Standards</t>
  </si>
  <si>
    <t>Everybody</t>
  </si>
  <si>
    <t>EVERYBODY</t>
  </si>
  <si>
    <t>Risk Assessment</t>
  </si>
  <si>
    <t>Risk</t>
  </si>
  <si>
    <t>General OS Admin (Windows, AIX, linux, VMS, etc)</t>
  </si>
  <si>
    <t>HR and Training</t>
  </si>
  <si>
    <t>Vulnerability Identification</t>
  </si>
  <si>
    <t>Infosec - Testing (11.x)</t>
  </si>
  <si>
    <t>SOC/ Service Desk /Incident Response</t>
  </si>
  <si>
    <t>Vendor &amp; Third Party management</t>
  </si>
  <si>
    <t>Procurement Group</t>
  </si>
  <si>
    <t>Who gets role 4?  Role 5 or role 12? Or13?</t>
  </si>
  <si>
    <t>Text</t>
  </si>
  <si>
    <t>Code</t>
  </si>
  <si>
    <t>Person Name</t>
  </si>
  <si>
    <t>Identify the responsible personnel</t>
  </si>
  <si>
    <t>Document Name</t>
  </si>
  <si>
    <t>Identify the document</t>
  </si>
  <si>
    <t>Sample</t>
  </si>
  <si>
    <t>Identify the sample of</t>
  </si>
  <si>
    <t>Observation (QSA)</t>
  </si>
  <si>
    <t>Assessor observes actual system components</t>
  </si>
  <si>
    <t>Test (QSA)</t>
  </si>
  <si>
    <r>
      <t xml:space="preserve">Describe how * were verified </t>
    </r>
    <r>
      <rPr>
        <b/>
        <sz val="11"/>
        <color theme="1"/>
        <rFont val="Calibri"/>
        <family val="2"/>
        <scheme val="minor"/>
      </rPr>
      <t>Yes / no  Actions of people performing or not performing a task or procedures</t>
    </r>
  </si>
  <si>
    <t>Evidence/Policy(?) Observation (QSA)</t>
  </si>
  <si>
    <r>
      <t>Document Reviews</t>
    </r>
    <r>
      <rPr>
        <sz val="11"/>
        <color theme="1"/>
        <rFont val="Calibri"/>
        <family val="2"/>
        <scheme val="minor"/>
      </rPr>
      <t xml:space="preserve"> - Describe how the supporting documentation was examined</t>
    </r>
  </si>
  <si>
    <t>Interviews with personnel</t>
  </si>
  <si>
    <r>
      <t xml:space="preserve">Assessor </t>
    </r>
    <r>
      <rPr>
        <b/>
        <sz val="11"/>
        <color theme="1"/>
        <rFont val="Calibri"/>
        <family val="2"/>
        <scheme val="minor"/>
      </rPr>
      <t>interviews</t>
    </r>
    <r>
      <rPr>
        <sz val="11"/>
        <color theme="1"/>
        <rFont val="Calibri"/>
        <family val="2"/>
        <scheme val="minor"/>
      </rPr>
      <t xml:space="preserve"> person or persons as appropriate for the requirement/testing procedure - “summarize the relevant details </t>
    </r>
    <r>
      <rPr>
        <b/>
        <sz val="11"/>
        <color theme="1"/>
        <rFont val="Calibri"/>
        <family val="2"/>
        <scheme val="minor"/>
      </rPr>
      <t xml:space="preserve">discussed”  </t>
    </r>
    <r>
      <rPr>
        <sz val="11"/>
        <color theme="1"/>
        <rFont val="Calibri"/>
        <family val="2"/>
        <scheme val="minor"/>
      </rPr>
      <t>Results of interviews may demonstrate that an action has or has not been performed, or that the interviewee has particular knowledge or understanding</t>
    </r>
  </si>
  <si>
    <t>PCI DSS Requirements v3.2</t>
  </si>
  <si>
    <r>
      <t>1.3.4</t>
    </r>
    <r>
      <rPr>
        <sz val="9"/>
        <rFont val="Arial"/>
        <family val="2"/>
      </rPr>
      <t xml:space="preserve"> Do not allow unauthorized outbound traffic from the cardholder data environment to the Internet.</t>
    </r>
  </si>
  <si>
    <r>
      <t xml:space="preserve">1.3.5 </t>
    </r>
    <r>
      <rPr>
        <sz val="9"/>
        <rFont val="Arial"/>
        <family val="2"/>
      </rPr>
      <t>Permit only “established” connections into the network.</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</si>
  <si>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</si>
  <si>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t>2.2.3</t>
    </r>
    <r>
      <rPr>
        <sz val="9"/>
        <rFont val="Arial"/>
        <family val="2"/>
      </rPr>
      <t xml:space="preserve"> Implement additional security features for any required services, protocols, or daemons that are considered to be insecure.
</t>
    </r>
    <r>
      <rPr>
        <b/>
        <i/>
        <sz val="9"/>
        <rFont val="Arial"/>
        <family val="2"/>
      </rPr>
      <t>Note:</t>
    </r>
    <r>
      <rPr>
        <i/>
        <sz val="9"/>
        <rFont val="Arial"/>
        <family val="2"/>
      </rPr>
      <t xml:space="preserve"> Where SSL/early TLS is used, the requirements in Appendix A2 must be completed.</t>
    </r>
  </si>
  <si>
    <r>
      <t xml:space="preserve">2.3 </t>
    </r>
    <r>
      <rPr>
        <sz val="9"/>
        <rFont val="Arial"/>
        <family val="2"/>
      </rPr>
      <t>Encrypt all non-console administrative access using strong cryptography.</t>
    </r>
    <r>
      <rPr>
        <b/>
        <sz val="9"/>
        <rFont val="Arial"/>
        <family val="2"/>
      </rPr>
      <t xml:space="preserve">
</t>
    </r>
    <r>
      <rPr>
        <b/>
        <i/>
        <sz val="9"/>
        <rFont val="Arial"/>
        <family val="2"/>
      </rPr>
      <t xml:space="preserve">Note: </t>
    </r>
    <r>
      <rPr>
        <i/>
        <sz val="9"/>
        <rFont val="Arial"/>
        <family val="2"/>
      </rPr>
      <t xml:space="preserve">Where SSL/early TLS is used, the requirements in Appendix A2 must be completed. </t>
    </r>
  </si>
  <si>
    <r>
      <t>2.5</t>
    </r>
    <r>
      <rPr>
        <sz val="9"/>
        <rFont val="Arial"/>
        <family val="2"/>
      </rPr>
      <t xml:space="preserve"> Ensure that security policies and operational procedures for managing vendor defaults and other security parameters are documented, in use, and known to all affected parties.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</si>
  <si>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</si>
  <si>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i/>
        <sz val="9"/>
        <rFont val="Arial"/>
        <family val="2"/>
      </rPr>
      <t>Note:</t>
    </r>
    <r>
      <rPr>
        <i/>
        <sz val="9"/>
        <rFont val="Arial"/>
        <family val="2"/>
      </rPr>
      <t xml:space="preserve"> Where SSL/early TLS is used, the requirements in Appendix A2 must be completed. </t>
    </r>
    <r>
      <rPr>
        <i/>
        <strike/>
        <sz val="9"/>
        <rFont val="Arial"/>
        <family val="2"/>
      </rPr>
      <t xml:space="preserve">
</t>
    </r>
    <r>
      <rPr>
        <i/>
        <sz val="9"/>
        <rFont val="Arial"/>
        <family val="2"/>
      </rPr>
      <t xml:space="preserv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</si>
  <si>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</si>
  <si>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</si>
  <si>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</si>
  <si>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</si>
  <si>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</si>
  <si>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</si>
  <si>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z val="9"/>
        <rFont val="Arial"/>
        <family val="2"/>
      </rPr>
      <t xml:space="preserve">
Note: </t>
    </r>
    <r>
      <rPr>
        <i/>
        <sz val="9"/>
        <rFont val="Arial"/>
        <family val="2"/>
      </rPr>
      <t>This requirement is a best practice until January 31, 2018, after which it becomes a requirement.</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</si>
  <si>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</si>
  <si>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</si>
  <si>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</si>
  <si>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</si>
  <si>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</si>
  <si>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</si>
  <si>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</si>
  <si>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</si>
  <si>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</si>
  <si>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 xml:space="preserve">A2.1 </t>
    </r>
    <r>
      <rPr>
        <sz val="9"/>
        <rFont val="Arial"/>
        <family val="2"/>
      </rPr>
      <t>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</si>
  <si>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t>A2.2</t>
    </r>
    <r>
      <rPr>
        <sz val="9"/>
        <rFont val="Arial"/>
        <family val="2"/>
      </rPr>
      <t xml:space="preserve"> Entities with existing implementations (other than as allowed in A2.1) that use SSL and/or early TLS must have a formal Risk Mitigation and Migration Plan in place.  </t>
    </r>
  </si>
  <si>
    <t>8.1.3</t>
  </si>
  <si>
    <t>8.1.1</t>
  </si>
  <si>
    <t>8.2.3</t>
  </si>
  <si>
    <t>9.6.1</t>
  </si>
  <si>
    <t>9.6.2</t>
  </si>
  <si>
    <t>9.6.3</t>
  </si>
  <si>
    <t>9.8.1</t>
  </si>
  <si>
    <t>12.8.1</t>
  </si>
  <si>
    <t>12.8.3</t>
  </si>
  <si>
    <t>12.8.4</t>
  </si>
  <si>
    <t>12.8.5</t>
  </si>
  <si>
    <t>12.8.2</t>
  </si>
  <si>
    <t>12.10.1</t>
  </si>
  <si>
    <t>1.2.1</t>
  </si>
  <si>
    <t>1.3.4</t>
  </si>
  <si>
    <t>1.3.5</t>
  </si>
  <si>
    <t>1.2.3</t>
  </si>
  <si>
    <t>2.1.1</t>
  </si>
  <si>
    <t>2.2.2</t>
  </si>
  <si>
    <t>2.2.3</t>
  </si>
  <si>
    <t>2.2.4</t>
  </si>
  <si>
    <t>2.2.5</t>
  </si>
  <si>
    <t>1.1.1</t>
  </si>
  <si>
    <t>1.1.2</t>
  </si>
  <si>
    <t>1.1.3</t>
  </si>
  <si>
    <t>1.1.4</t>
  </si>
  <si>
    <t>1.1.5</t>
  </si>
  <si>
    <t>1.1.6</t>
  </si>
  <si>
    <t>1.1.7</t>
  </si>
  <si>
    <t>12.11.1</t>
  </si>
  <si>
    <t>12.10.6</t>
  </si>
  <si>
    <t>12.10.5</t>
  </si>
  <si>
    <t>12.10.4</t>
  </si>
  <si>
    <t>12.10.3</t>
  </si>
  <si>
    <t>12.10.2</t>
  </si>
  <si>
    <t>12.10</t>
  </si>
  <si>
    <t>12.1.1</t>
  </si>
  <si>
    <t>12.3.1</t>
  </si>
  <si>
    <t>12.3.2</t>
  </si>
  <si>
    <t>12.3.3</t>
  </si>
  <si>
    <t>12.3.4</t>
  </si>
  <si>
    <t>12.3.5</t>
  </si>
  <si>
    <t>12.3.6</t>
  </si>
  <si>
    <t>12.3.7</t>
  </si>
  <si>
    <t>12.3.8</t>
  </si>
  <si>
    <t>12.3.9</t>
  </si>
  <si>
    <t>12.3.10</t>
  </si>
  <si>
    <t>12.4.1</t>
  </si>
  <si>
    <t>12.5.1</t>
  </si>
  <si>
    <t>12.5.2</t>
  </si>
  <si>
    <t>12.5.3</t>
  </si>
  <si>
    <t>12.5.4</t>
  </si>
  <si>
    <t>12.5.5</t>
  </si>
  <si>
    <t>12.6.1</t>
  </si>
  <si>
    <t>12.6.2</t>
  </si>
  <si>
    <t>11.1.1</t>
  </si>
  <si>
    <t>11.1.2</t>
  </si>
  <si>
    <t>11.2.3</t>
  </si>
  <si>
    <t>11.2.1</t>
  </si>
  <si>
    <t>11.2.2</t>
  </si>
  <si>
    <t>11.3.1</t>
  </si>
  <si>
    <t>11.3.2</t>
  </si>
  <si>
    <t>11.3.3</t>
  </si>
  <si>
    <t>11.3.4</t>
  </si>
  <si>
    <t>11.3.4.1</t>
  </si>
  <si>
    <t>11.5.1</t>
  </si>
  <si>
    <t>10.8.1</t>
  </si>
  <si>
    <t>10.2.1</t>
  </si>
  <si>
    <t>10.2.2</t>
  </si>
  <si>
    <t>10.2.3</t>
  </si>
  <si>
    <t>10.2.4</t>
  </si>
  <si>
    <t>10.2.5</t>
  </si>
  <si>
    <t>10.2.6</t>
  </si>
  <si>
    <t>10.2.7</t>
  </si>
  <si>
    <t>10.3.1</t>
  </si>
  <si>
    <t>10.3.2</t>
  </si>
  <si>
    <t>10.3.3</t>
  </si>
  <si>
    <t>10.3.4</t>
  </si>
  <si>
    <t>10.3.5</t>
  </si>
  <si>
    <t>10.3.6</t>
  </si>
  <si>
    <t>10.4.1</t>
  </si>
  <si>
    <t>10.4.2</t>
  </si>
  <si>
    <t>10.4.3</t>
  </si>
  <si>
    <t>10.5.1</t>
  </si>
  <si>
    <t>10.5.2</t>
  </si>
  <si>
    <t>10.5.3</t>
  </si>
  <si>
    <t>10.5.4</t>
  </si>
  <si>
    <t>10.5.5</t>
  </si>
  <si>
    <t>10.6.1</t>
  </si>
  <si>
    <t>10.6.2</t>
  </si>
  <si>
    <t>10.6.3</t>
  </si>
  <si>
    <t>9.1.1</t>
  </si>
  <si>
    <t>9.1.2</t>
  </si>
  <si>
    <t>9.1.3</t>
  </si>
  <si>
    <t>9.4.1</t>
  </si>
  <si>
    <t>9.4.2</t>
  </si>
  <si>
    <t>9.4.3</t>
  </si>
  <si>
    <t>9.5.1</t>
  </si>
  <si>
    <t>9.4.4</t>
  </si>
  <si>
    <t>9.7.1</t>
  </si>
  <si>
    <t>9.8.2</t>
  </si>
  <si>
    <t>9.9.1</t>
  </si>
  <si>
    <t>9.9.2</t>
  </si>
  <si>
    <t>9.9.3</t>
  </si>
  <si>
    <t>9.10</t>
  </si>
  <si>
    <t>6.3.1</t>
  </si>
  <si>
    <t>6.3.2</t>
  </si>
  <si>
    <t>6.4.5.1</t>
  </si>
  <si>
    <t>6.4.5.2</t>
  </si>
  <si>
    <t>6.4.1</t>
  </si>
  <si>
    <t>6.4.2</t>
  </si>
  <si>
    <t>6.4.3</t>
  </si>
  <si>
    <t>6.4.4</t>
  </si>
  <si>
    <t>6.4.5</t>
  </si>
  <si>
    <t>6.4.5.3</t>
  </si>
  <si>
    <t>6.4.5.4</t>
  </si>
  <si>
    <t>6.4.6</t>
  </si>
  <si>
    <t>6.5.1</t>
  </si>
  <si>
    <t>6.5.2</t>
  </si>
  <si>
    <t>6.5.3</t>
  </si>
  <si>
    <t>6.5.4</t>
  </si>
  <si>
    <t>6.5.5</t>
  </si>
  <si>
    <t>6.5.6</t>
  </si>
  <si>
    <t>6.5.7</t>
  </si>
  <si>
    <t>6.5.8</t>
  </si>
  <si>
    <t>6.5.9</t>
  </si>
  <si>
    <t>6.5.10</t>
  </si>
  <si>
    <t>7.1.1</t>
  </si>
  <si>
    <t>7.1.2</t>
  </si>
  <si>
    <t>7.1.3</t>
  </si>
  <si>
    <t>7.1.4</t>
  </si>
  <si>
    <t>7.2.1</t>
  </si>
  <si>
    <t>7.2.2</t>
  </si>
  <si>
    <t>7.2.3</t>
  </si>
  <si>
    <t>8.1.2</t>
  </si>
  <si>
    <t>8.1.5</t>
  </si>
  <si>
    <t>8.1.4</t>
  </si>
  <si>
    <t>8.1.6</t>
  </si>
  <si>
    <t>8.1.7</t>
  </si>
  <si>
    <t>8.1.8</t>
  </si>
  <si>
    <t>8.2.1</t>
  </si>
  <si>
    <t>8.2.6</t>
  </si>
  <si>
    <t>8.2.2</t>
  </si>
  <si>
    <t>8.2.4</t>
  </si>
  <si>
    <t>8.2.5</t>
  </si>
  <si>
    <t>8.3.1</t>
  </si>
  <si>
    <t>8.3.2</t>
  </si>
  <si>
    <t>8.5.1</t>
  </si>
  <si>
    <t>5.1.1</t>
  </si>
  <si>
    <t>5.1.2</t>
  </si>
  <si>
    <t>3.2.2</t>
  </si>
  <si>
    <t>3.2.3</t>
  </si>
  <si>
    <t>4.1.1</t>
  </si>
  <si>
    <t>1.2.2</t>
  </si>
  <si>
    <t>1.3.1</t>
  </si>
  <si>
    <t>1.3.2</t>
  </si>
  <si>
    <t>1.3.3</t>
  </si>
  <si>
    <t>1.3.6</t>
  </si>
  <si>
    <t>1.3.7</t>
  </si>
  <si>
    <t>2.2.1</t>
  </si>
  <si>
    <t>3.2.1</t>
  </si>
  <si>
    <t>3.4.1</t>
  </si>
  <si>
    <t>3.5.1</t>
  </si>
  <si>
    <t>3.5.2</t>
  </si>
  <si>
    <t>3.5.3</t>
  </si>
  <si>
    <t>3.5.4</t>
  </si>
  <si>
    <t>3.6.1</t>
  </si>
  <si>
    <t>3.6.2</t>
  </si>
  <si>
    <t>3.6.3</t>
  </si>
  <si>
    <t>3.6.4</t>
  </si>
  <si>
    <t>3.6.5</t>
  </si>
  <si>
    <t>3.6.6</t>
  </si>
  <si>
    <t>3.6.7</t>
  </si>
  <si>
    <t>3.6.8</t>
  </si>
  <si>
    <t>Requirement 1: Install and maintain a firewall configuration to protect data</t>
  </si>
  <si>
    <t>Requirement 2: Do not use vendor-supplied defaults for system passwords and other security parameters</t>
  </si>
  <si>
    <t>Requirement 3: Protect stored cardholder data</t>
  </si>
  <si>
    <t>Requirement 4: Encrypt transmission of cardholder data across open, public networks</t>
  </si>
  <si>
    <t>Requirement 5: Protect all systems against malware and regularly update anti-virus software or programs</t>
  </si>
  <si>
    <t>Requirement 6: Develop and maintain secure systems and applications</t>
  </si>
  <si>
    <t>Requirement 7: Restrict access to cardholder data by business need to know</t>
  </si>
  <si>
    <t>Requirement 8: Identify and authenticate access to system components</t>
  </si>
  <si>
    <t>Requirement 11: Regularly test security systems and processes</t>
  </si>
  <si>
    <t>Requirement 12: Maintain a policy that addresses information security for all personnel</t>
  </si>
  <si>
    <t>Control Framework</t>
  </si>
  <si>
    <t>Control Short Name</t>
  </si>
  <si>
    <t>Control Long Name</t>
  </si>
  <si>
    <t>Control Description</t>
  </si>
  <si>
    <t>Control Number</t>
  </si>
  <si>
    <t>Control Family</t>
  </si>
  <si>
    <t>Control Class</t>
  </si>
  <si>
    <t>Build and Maintain a Secure Network and Systems</t>
  </si>
  <si>
    <t>Establish and implement firewall and router configuration standards that include the following:</t>
  </si>
  <si>
    <t>A formal process for approving and testing all network connections and changes to the firewall and router configurations</t>
  </si>
  <si>
    <t>Protect Cardholder Data</t>
  </si>
  <si>
    <t>Maintain a Vulnerability Management Program</t>
  </si>
  <si>
    <t>Implement Strong Access Control Measures</t>
  </si>
  <si>
    <t>Requirement 9: Restrict physical access to cardholder data</t>
  </si>
  <si>
    <t>Regularly Monitor and Test Networks</t>
  </si>
  <si>
    <t>Requirement 10: Track and monitor all access to network resources and cardholder data</t>
  </si>
  <si>
    <t>Maintain an Information Security Policy</t>
  </si>
  <si>
    <t>Current network diagram that identifies all connections between the cardholder data environment and other networks, including any wireless networks</t>
  </si>
  <si>
    <t xml:space="preserve">Current diagram that shows all cardholder data flows across systems and networks </t>
  </si>
  <si>
    <t>Requirements for a firewall at each Internet connection and between any demilitarized zone (DMZ) and the internal network zone</t>
  </si>
  <si>
    <t>Description of groups, roles, and responsibilities for management of network components</t>
  </si>
  <si>
    <t>Documentation of business justification and approval for use of all services, protocols, and ports allowed, including documentation of security features implemented for those protocols considered to be insecure.</t>
  </si>
  <si>
    <t>Requirement to review firewall and router rule sets at least every six months</t>
  </si>
  <si>
    <r>
      <rPr>
        <sz val="11"/>
        <rFont val="Calibri"/>
        <family val="2"/>
        <scheme val="minor"/>
      </rPr>
      <t xml:space="preserve">Build firewall and router configurations that restrict connections between untrusted networks and any system components in the cardholder data environment.
</t>
    </r>
    <r>
      <rPr>
        <b/>
        <i/>
        <sz val="11"/>
        <rFont val="Calibri"/>
        <family val="2"/>
        <scheme val="minor"/>
      </rPr>
      <t>Note:</t>
    </r>
    <r>
      <rPr>
        <b/>
        <sz val="11"/>
        <rFont val="Calibri"/>
        <family val="2"/>
        <scheme val="minor"/>
      </rPr>
      <t xml:space="preserve"> </t>
    </r>
    <r>
      <rPr>
        <i/>
        <sz val="11"/>
        <rFont val="Calibri"/>
        <family val="2"/>
        <scheme val="minor"/>
      </rPr>
      <t>An “untrusted network” is any network that is external to the networks belonging to the entity under review, and/or which is out of the entity's ability to control or manage.</t>
    </r>
  </si>
  <si>
    <t>Restrict inbound and outbound traffic to that which is necessary for the cardholder data environment, and specifically deny all other traffic.</t>
  </si>
  <si>
    <t>Secure and synchronize router configuration files.</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</si>
  <si>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</si>
  <si>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</si>
  <si>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Implement a DMZ to limit inbound traffic to only system components that provide authorized publicly accessible services, protocols, and ports.</t>
  </si>
  <si>
    <t>Limit inbound Internet traffic to IP addresses within the DMZ.</t>
  </si>
  <si>
    <t>Implement anti-spoofing measures to detect and block forged source IP addresses from entering the network. 
(For example, block traffic originating from the Internet with an internal source address.)</t>
  </si>
  <si>
    <t>Do not allow unauthorized outbound traffic from the cardholder data environment to the Internet.</t>
  </si>
  <si>
    <t>Permit only “established” connections into the network.</t>
  </si>
  <si>
    <t>Place system components that store cardholder data (such as a database) in an internal network zone, segregated from the DMZ and other untrusted networks.</t>
  </si>
  <si>
    <r>
      <t xml:space="preserve">Do not disclose private IP addresses and routing information to unauthorized parties.
</t>
    </r>
    <r>
      <rPr>
        <b/>
        <i/>
        <sz val="11"/>
        <rFont val="Calibri"/>
        <family val="2"/>
        <scheme val="minor"/>
      </rPr>
      <t>Note:</t>
    </r>
    <r>
      <rPr>
        <i/>
        <sz val="11"/>
        <rFont val="Calibri"/>
        <family val="2"/>
        <scheme val="minor"/>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</si>
  <si>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</si>
  <si>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</si>
  <si>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r>
      <rPr>
        <sz val="11"/>
        <rFont val="Calibri"/>
        <family val="2"/>
        <scheme val="minor"/>
      </rPr>
      <t>Always change vendor-supplied defaults and remove or disable unnecessary default accounts</t>
    </r>
    <r>
      <rPr>
        <b/>
        <sz val="11"/>
        <rFont val="Calibri"/>
        <family val="2"/>
        <scheme val="minor"/>
      </rPr>
      <t xml:space="preserve"> before</t>
    </r>
    <r>
      <rPr>
        <sz val="11"/>
        <rFont val="Calibri"/>
        <family val="2"/>
        <scheme val="minor"/>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</si>
  <si>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t>For wireless environments connected to the cardholder data environment or transmitting cardholder data, change ALL wireless vendor defaults at installation, including but not limited to default wireless encryption keys, passwords, and SNMP community strings.</t>
  </si>
  <si>
    <r>
      <rPr>
        <sz val="11"/>
        <rFont val="Calibri"/>
        <family val="2"/>
        <scheme val="minor"/>
      </rPr>
      <t xml:space="preserve">Develop configuration standards for all system components. Assure that these standards address all known security vulnerabilities and are consistent with industry-accepted system hardening standards.
</t>
    </r>
    <r>
      <rPr>
        <i/>
        <sz val="11"/>
        <rFont val="Calibri"/>
        <family val="2"/>
        <scheme val="minor"/>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</si>
  <si>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rPr>
        <sz val="11"/>
        <rFont val="Calibri"/>
        <family val="2"/>
        <scheme val="minor"/>
      </rPr>
      <t xml:space="preserve">Implement only one primary function per server to prevent functions that require different security levels from co-existing on the same server. (For example, web servers, database servers, and DNS should be implemented on separate servers.)
</t>
    </r>
    <r>
      <rPr>
        <b/>
        <i/>
        <sz val="11"/>
        <rFont val="Calibri"/>
        <family val="2"/>
        <scheme val="minor"/>
      </rPr>
      <t xml:space="preserve">Note: </t>
    </r>
    <r>
      <rPr>
        <i/>
        <sz val="11"/>
        <rFont val="Calibri"/>
        <family val="2"/>
        <scheme val="minor"/>
      </rPr>
      <t>Where virtualization technologies are in use, implement only one primary function per virtual system component.</t>
    </r>
  </si>
  <si>
    <t>Enable only necessary services, protocols, daemons, etc., as required for the function of the system.</t>
  </si>
  <si>
    <r>
      <rPr>
        <sz val="11"/>
        <rFont val="Calibri"/>
        <family val="2"/>
        <scheme val="minor"/>
      </rPr>
      <t xml:space="preserve">Implement additional security features for any required services, protocols, or daemons that are considered to be insecure.
</t>
    </r>
    <r>
      <rPr>
        <b/>
        <i/>
        <sz val="11"/>
        <rFont val="Calibri"/>
        <family val="2"/>
        <scheme val="minor"/>
      </rPr>
      <t>Note:</t>
    </r>
    <r>
      <rPr>
        <i/>
        <sz val="11"/>
        <rFont val="Calibri"/>
        <family val="2"/>
        <scheme val="minor"/>
      </rPr>
      <t xml:space="preserve"> Where SSL/early TLS is used, the requirements in Appendix A2 must be completed.</t>
    </r>
  </si>
  <si>
    <t>Configure system security parameters to prevent misuse.</t>
  </si>
  <si>
    <t>Remove all unnecessary functionality, such as scripts, drivers, features, subsystems, file systems, and unnecessary web servers.</t>
  </si>
  <si>
    <t>Encrypt all non-console administrative access using strong cryptography.</t>
  </si>
  <si>
    <t>Maintain an inventory of system components that are in scope for PCI DSS.</t>
  </si>
  <si>
    <t>Ensure that security policies and operational procedures for managing vendor defaults and other security parameters are documented, in use, and known to all affected parties.</t>
  </si>
  <si>
    <r>
      <t xml:space="preserve">Shared hosting providers must protect each entity’s hosted environment and cardholder data. These providers must meet specific requirements as detailed in </t>
    </r>
    <r>
      <rPr>
        <i/>
        <sz val="11"/>
        <rFont val="Calibri"/>
        <family val="2"/>
        <scheme val="minor"/>
      </rPr>
      <t>Appendix A1: Additional PCI DSS Requirements for Shared Hosting Providers.</t>
    </r>
  </si>
  <si>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</si>
  <si>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</si>
  <si>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r>
      <rPr>
        <sz val="11"/>
        <rFont val="Calibri"/>
        <family val="2"/>
        <scheme val="minor"/>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11"/>
        <rFont val="Calibri"/>
        <family val="2"/>
        <scheme val="minor"/>
      </rPr>
      <t xml:space="preserve">
</t>
    </r>
    <r>
      <rPr>
        <b/>
        <i/>
        <sz val="11"/>
        <rFont val="Calibri"/>
        <family val="2"/>
        <scheme val="minor"/>
      </rPr>
      <t>Note:</t>
    </r>
    <r>
      <rPr>
        <i/>
        <sz val="11"/>
        <rFont val="Calibri"/>
        <family val="2"/>
        <scheme val="minor"/>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</si>
  <si>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</si>
  <si>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</si>
  <si>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r>
      <rPr>
        <sz val="11"/>
        <rFont val="Calibri"/>
        <family val="2"/>
        <scheme val="minor"/>
      </rPr>
      <t xml:space="preserve">Mask PAN when displayed (the first six and last four digits are the maximum number of digits to be displayed), such that only personnel with a legitimate business need can see more than the first six/last four digits of the PAN.
</t>
    </r>
    <r>
      <rPr>
        <b/>
        <i/>
        <sz val="11"/>
        <rFont val="Calibri"/>
        <family val="2"/>
        <scheme val="minor"/>
      </rPr>
      <t>Note:</t>
    </r>
    <r>
      <rPr>
        <i/>
        <sz val="11"/>
        <rFont val="Calibri"/>
        <family val="2"/>
        <scheme val="minor"/>
      </rPr>
      <t xml:space="preserve"> This requirement does not supersede stricter requirements in place for displays of cardholder data—for example, legal or payment card brand requirements for point-of-sale (POS) receipts.</t>
    </r>
  </si>
  <si>
    <r>
      <rPr>
        <sz val="11"/>
        <rFont val="Calibri"/>
        <family val="2"/>
        <scheme val="minor"/>
      </rPr>
      <t xml:space="preserve">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11"/>
        <rFont val="Calibri"/>
        <family val="2"/>
        <scheme val="minor"/>
      </rPr>
      <t>Note:</t>
    </r>
    <r>
      <rPr>
        <i/>
        <sz val="11"/>
        <rFont val="Calibri"/>
        <family val="2"/>
        <scheme val="minor"/>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</si>
  <si>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rPr>
        <sz val="11"/>
        <rFont val="Calibri"/>
        <family val="2"/>
        <scheme val="minor"/>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11"/>
        <rFont val="Calibri"/>
        <family val="2"/>
        <scheme val="minor"/>
      </rPr>
      <t xml:space="preserve">Note: </t>
    </r>
    <r>
      <rPr>
        <i/>
        <sz val="11"/>
        <rFont val="Calibri"/>
        <family val="2"/>
        <scheme val="minor"/>
      </rPr>
      <t>This requirement applies in addition to all other PCI DSS encryption and key-management requirements.</t>
    </r>
  </si>
  <si>
    <r>
      <rPr>
        <sz val="11"/>
        <rFont val="Calibri"/>
        <family val="2"/>
        <scheme val="minor"/>
      </rPr>
      <t xml:space="preserve">Document and implement procedures to protect keys used to secure stored cardholder data against disclosure and misuse:
</t>
    </r>
    <r>
      <rPr>
        <b/>
        <i/>
        <sz val="11"/>
        <rFont val="Calibri"/>
        <family val="2"/>
        <scheme val="minor"/>
      </rPr>
      <t>Note:</t>
    </r>
    <r>
      <rPr>
        <i/>
        <sz val="11"/>
        <rFont val="Calibri"/>
        <family val="2"/>
        <scheme val="minor"/>
      </rPr>
      <t xml:space="preserve"> This requirement applies to keys used to encrypt stored cardholder data, and also applies to key-encrypting keys used to protect data-encrypting keys—such key-encrypting keys must be at least as strong as the data-encrypting key.</t>
    </r>
  </si>
  <si>
    <r>
      <rPr>
        <b/>
        <i/>
        <sz val="11"/>
        <rFont val="Calibri"/>
        <family val="2"/>
        <scheme val="minor"/>
      </rPr>
      <t>Additional requirement for service providers only:</t>
    </r>
    <r>
      <rPr>
        <sz val="11"/>
        <rFont val="Calibri"/>
        <family val="2"/>
        <scheme val="minor"/>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</si>
  <si>
    <t>Restrict access to cryptographic keys to the fewest number of custodians necessary.</t>
  </si>
  <si>
    <r>
      <rPr>
        <sz val="11"/>
        <rFont val="Calibri"/>
        <family val="2"/>
        <scheme val="minor"/>
      </rPr>
      <t xml:space="preserve">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11"/>
        <rFont val="Calibri"/>
        <family val="2"/>
        <scheme val="minor"/>
      </rPr>
      <t>Note:</t>
    </r>
    <r>
      <rPr>
        <i/>
        <sz val="11"/>
        <rFont val="Calibri"/>
        <family val="2"/>
        <scheme val="minor"/>
      </rPr>
      <t xml:space="preserve"> It is not required that public keys be stored in one of these forms.</t>
    </r>
  </si>
  <si>
    <t>Store cryptographic keys in the fewest possible locations.</t>
  </si>
  <si>
    <r>
      <rPr>
        <sz val="11"/>
        <rFont val="Calibri"/>
        <family val="2"/>
        <scheme val="minor"/>
      </rPr>
      <t xml:space="preserve">Fully document and implement all key-management processes and procedures for cryptographic keys used for encryption of cardholder data, including the following:
</t>
    </r>
    <r>
      <rPr>
        <b/>
        <i/>
        <sz val="11"/>
        <rFont val="Calibri"/>
        <family val="2"/>
        <scheme val="minor"/>
      </rPr>
      <t>Note:</t>
    </r>
    <r>
      <rPr>
        <i/>
        <sz val="11"/>
        <rFont val="Calibri"/>
        <family val="2"/>
        <scheme val="minor"/>
      </rPr>
      <t xml:space="preserve"> Numerous industry standards for key management are available from various resources including NIST, which can be found at http://csrc.nist.gov.</t>
    </r>
  </si>
  <si>
    <t>Generation of strong cryptographic keys</t>
  </si>
  <si>
    <t>Secure cryptographic key distribution</t>
  </si>
  <si>
    <t>Secure cryptographic key storage</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</si>
  <si>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</si>
  <si>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r>
      <rPr>
        <sz val="11"/>
        <rFont val="Calibri"/>
        <family val="2"/>
        <scheme val="minor"/>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11"/>
        <rFont val="Calibri"/>
        <family val="2"/>
        <scheme val="minor"/>
      </rPr>
      <t>Note:</t>
    </r>
    <r>
      <rPr>
        <i/>
        <sz val="11"/>
        <rFont val="Calibri"/>
        <family val="2"/>
        <scheme val="minor"/>
      </rPr>
      <t xml:space="preserve"> If retired or replaced cryptographic keys need to be retained, these keys must be securely archived (for example, by using a key-encryption key). Archived cryptographic keys should only be used for decryption/verification purposes.</t>
    </r>
  </si>
  <si>
    <r>
      <rPr>
        <sz val="11"/>
        <rFont val="Calibri"/>
        <family val="2"/>
        <scheme val="minor"/>
      </rPr>
      <t xml:space="preserve">If manual clear-text cryptographic key-management operations are used, these operations must be managed using split knowledge and dual control.
</t>
    </r>
    <r>
      <rPr>
        <b/>
        <i/>
        <sz val="11"/>
        <rFont val="Calibri"/>
        <family val="2"/>
        <scheme val="minor"/>
      </rPr>
      <t>Note:</t>
    </r>
    <r>
      <rPr>
        <i/>
        <sz val="11"/>
        <rFont val="Calibri"/>
        <family val="2"/>
        <scheme val="minor"/>
      </rPr>
      <t xml:space="preserve"> Examples of manual key-management operations include, but are not limited to: key generation, transmission, loading, storage and destruction.</t>
    </r>
  </si>
  <si>
    <t>Prevention of unauthorized substitution of cryptographic keys.</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</si>
  <si>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</si>
  <si>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</si>
  <si>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r>
      <rPr>
        <sz val="11"/>
        <rFont val="Calibri"/>
        <family val="2"/>
        <scheme val="minor"/>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11"/>
        <rFont val="Calibri"/>
        <family val="2"/>
        <scheme val="minor"/>
      </rPr>
      <t>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</si>
  <si>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</si>
  <si>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</si>
  <si>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</si>
  <si>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</si>
  <si>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</si>
  <si>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</si>
  <si>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</si>
  <si>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r>
      <rPr>
        <sz val="11"/>
        <rFont val="Calibri"/>
        <family val="2"/>
        <scheme val="minor"/>
      </rPr>
      <t>Ensure that anti-virus mechanisms are actively running and cannot be disabled or altered by users, unless specifically authorized by management on a case-by-case basis for a limited time period.</t>
    </r>
    <r>
      <rPr>
        <b/>
        <sz val="11"/>
        <rFont val="Calibri"/>
        <family val="2"/>
        <scheme val="minor"/>
      </rPr>
      <t xml:space="preserve"> 
</t>
    </r>
    <r>
      <rPr>
        <b/>
        <i/>
        <sz val="11"/>
        <rFont val="Calibri"/>
        <family val="2"/>
        <scheme val="minor"/>
      </rPr>
      <t xml:space="preserve">Note: </t>
    </r>
    <r>
      <rPr>
        <i/>
        <sz val="11"/>
        <rFont val="Calibri"/>
        <family val="2"/>
        <scheme val="minor"/>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</si>
  <si>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t>Ensure that security policies and operational procedures for protecting systems against malware are documented, in use, and known to all affected parties.</t>
  </si>
  <si>
    <r>
      <rPr>
        <sz val="11"/>
        <rFont val="Calibri"/>
        <family val="2"/>
        <scheme val="minor"/>
      </rPr>
      <t xml:space="preserve">Establish a process to identify security vulnerabilities, using reputable outside sources for security vulnerability information, and assign a risk ranking (for example, as “high,” “medium,” or “low”) to newly discovered security vulnerabilities.
</t>
    </r>
    <r>
      <rPr>
        <b/>
        <i/>
        <sz val="11"/>
        <rFont val="Calibri"/>
        <family val="2"/>
        <scheme val="minor"/>
      </rPr>
      <t>Note:</t>
    </r>
    <r>
      <rPr>
        <i/>
        <sz val="11"/>
        <rFont val="Calibri"/>
        <family val="2"/>
        <scheme val="minor"/>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</si>
  <si>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</si>
  <si>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r>
      <rPr>
        <sz val="11"/>
        <rFont val="Calibri"/>
        <family val="2"/>
        <scheme val="minor"/>
      </rPr>
      <t xml:space="preserve">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11"/>
        <rFont val="Calibri"/>
        <family val="2"/>
        <scheme val="minor"/>
      </rPr>
      <t xml:space="preserve">
</t>
    </r>
    <r>
      <rPr>
        <b/>
        <i/>
        <sz val="11"/>
        <rFont val="Calibri"/>
        <family val="2"/>
        <scheme val="minor"/>
      </rPr>
      <t>Note</t>
    </r>
    <r>
      <rPr>
        <i/>
        <sz val="11"/>
        <rFont val="Calibri"/>
        <family val="2"/>
        <scheme val="minor"/>
      </rPr>
      <t>: This applies to all software developed internally as well as bespoke or custom software developed by a third party.</t>
    </r>
  </si>
  <si>
    <t>Remove development, test and/or custom application accounts, user IDs, and passwords before applications become active or are released to customers.</t>
  </si>
  <si>
    <r>
      <rPr>
        <sz val="11"/>
        <rFont val="Calibri"/>
        <family val="2"/>
        <scheme val="minor"/>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11"/>
        <rFont val="Calibri"/>
        <family val="2"/>
        <scheme val="minor"/>
      </rPr>
      <t>Note</t>
    </r>
    <r>
      <rPr>
        <i/>
        <sz val="11"/>
        <rFont val="Calibri"/>
        <family val="2"/>
        <scheme val="minor"/>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</si>
  <si>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t>Follow change control processes and procedures for all changes to system components. The processes must include the following:</t>
  </si>
  <si>
    <t>Separate development/test environments from production environments, and enforce the separation with access controls.</t>
  </si>
  <si>
    <t>Separation of duties between development/test and production environments</t>
  </si>
  <si>
    <t>Production data (live PANs) are not used for testing or development</t>
  </si>
  <si>
    <t>Removal of test data and accounts from system components before the system becomes active/goes into production.</t>
  </si>
  <si>
    <t>Change control procedures must include the following:</t>
  </si>
  <si>
    <t>Documentation of impact.</t>
  </si>
  <si>
    <r>
      <rPr>
        <sz val="11"/>
        <rFont val="Calibri"/>
        <family val="2"/>
        <scheme val="minor"/>
      </rPr>
      <t>Documented</t>
    </r>
    <r>
      <rPr>
        <b/>
        <sz val="11"/>
        <rFont val="Calibri"/>
        <family val="2"/>
        <scheme val="minor"/>
      </rPr>
      <t xml:space="preserve"> </t>
    </r>
    <r>
      <rPr>
        <sz val="11"/>
        <rFont val="Calibri"/>
        <family val="2"/>
        <scheme val="minor"/>
      </rPr>
      <t xml:space="preserve">change approval by authorized parties. </t>
    </r>
  </si>
  <si>
    <t>Functionality testing to verify that the change does not adversely impact the security of the system.</t>
  </si>
  <si>
    <t>Back-out procedures.</t>
  </si>
  <si>
    <t>Upon completion of a significant change, all relevant PCI DSS requirements must be implemented on all new or changed systems and networks, and documentation updated as applicable.</t>
  </si>
  <si>
    <r>
      <rPr>
        <sz val="11"/>
        <rFont val="Calibri"/>
        <family val="2"/>
        <scheme val="minor"/>
      </rPr>
      <t xml:space="preserve">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11"/>
        <rFont val="Calibri"/>
        <family val="2"/>
        <scheme val="minor"/>
      </rPr>
      <t>Note:</t>
    </r>
    <r>
      <rPr>
        <i/>
        <sz val="11"/>
        <rFont val="Calibri"/>
        <family val="2"/>
        <scheme val="minor"/>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t>
    </r>
    <r>
      <rPr>
        <b/>
        <i/>
        <sz val="11"/>
        <rFont val="Calibri"/>
        <family val="2"/>
        <scheme val="minor"/>
      </rPr>
      <t>Note:</t>
    </r>
    <r>
      <rPr>
        <i/>
        <sz val="11"/>
        <rFont val="Calibri"/>
        <family val="2"/>
        <scheme val="minor"/>
      </rPr>
      <t xml:space="preserve"> Requirements 6.5.1 through 6.5.6, below, apply to all applications (internal or external).</t>
    </r>
  </si>
  <si>
    <t>Injection flaws, particularly SQL injection. Also consider OS Command Injection, LDAP and XPath injection flaws as well as other injection flaws.</t>
  </si>
  <si>
    <t>Buffer overflows</t>
  </si>
  <si>
    <t>Insecure cryptographic storage</t>
  </si>
  <si>
    <t>Insecure communications</t>
  </si>
  <si>
    <t>Improper error handling</t>
  </si>
  <si>
    <t xml:space="preserve">All “high risk” vulnerabilities identified in the vulnerability identification process (as defined in PCI DSS Requirement 6.1).
</t>
  </si>
  <si>
    <t>Cross-site scripting (XSS)</t>
  </si>
  <si>
    <t>Improper access control (such as insecure direct object references, failure to restrict URL access, directory traversal, and failure to restrict user access to functions).</t>
  </si>
  <si>
    <t>Cross-site request forgery (CSRF)</t>
  </si>
  <si>
    <r>
      <rPr>
        <sz val="11"/>
        <rFont val="Calibri"/>
        <family val="2"/>
        <scheme val="minor"/>
      </rPr>
      <t>Broken authentication and session management</t>
    </r>
    <r>
      <rPr>
        <b/>
        <sz val="11"/>
        <rFont val="Calibri"/>
        <family val="2"/>
        <scheme val="minor"/>
      </rPr>
      <t xml:space="preserve"> </t>
    </r>
  </si>
  <si>
    <r>
      <rPr>
        <sz val="11"/>
        <rFont val="Calibri"/>
        <family val="2"/>
        <scheme val="minor"/>
      </rPr>
      <t xml:space="preserve">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11"/>
        <rFont val="Calibri"/>
        <family val="2"/>
        <scheme val="minor"/>
      </rPr>
      <t>Note:</t>
    </r>
    <r>
      <rPr>
        <i/>
        <sz val="11"/>
        <rFont val="Calibri"/>
        <family val="2"/>
        <scheme val="minor"/>
      </rPr>
      <t xml:space="preserve"> This assessment is not the same as the vulnerability scans performed for Requirement 11.2.
</t>
    </r>
    <r>
      <rPr>
        <sz val="11"/>
        <rFont val="Calibri"/>
        <family val="2"/>
        <scheme val="minor"/>
      </rPr>
      <t xml:space="preserve">
•  Installing an automated technical solution that detects and prevents web-based attacks (for example, a web-application firewall) in front of public-facing web applications, to continually check all traffic.</t>
    </r>
  </si>
  <si>
    <t>Ensure that security policies and operational procedures for developing and maintaining secure systems and applications are documented, in use, and known to all affected parties.</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</si>
  <si>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</si>
  <si>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</si>
  <si>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r>
      <rPr>
        <sz val="11"/>
        <rFont val="Calibri"/>
        <family val="2"/>
        <scheme val="minor"/>
      </rPr>
      <t>Restrict access to privileged user IDs to least privileges necessary to perform job responsibilities.</t>
    </r>
    <r>
      <rPr>
        <i/>
        <sz val="11"/>
        <rFont val="Calibri"/>
        <family val="2"/>
        <scheme val="minor"/>
      </rPr>
      <t xml:space="preserve"> </t>
    </r>
  </si>
  <si>
    <t>Assign access based on individual personnel’s job classification and function.</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</si>
  <si>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</si>
  <si>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</si>
  <si>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</si>
  <si>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</si>
  <si>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</si>
  <si>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</si>
  <si>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</si>
  <si>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</si>
  <si>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</si>
  <si>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</si>
  <si>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</si>
  <si>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Manage IDs used by third parties to access, support, or maintain system components via remote access as follows:
•  Enabled only during the time period needed and disabled when not in use. 
•  Monitored when in use.</t>
  </si>
  <si>
    <t>Limit repeated access attempts by locking out the user ID after not more than six attempts.</t>
  </si>
  <si>
    <t>Set the lockout duration to a minimum of 30 minutes or until an administrator enables the user ID.</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</si>
  <si>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</si>
  <si>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</si>
  <si>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</si>
  <si>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</si>
  <si>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</si>
  <si>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Change user passwords/passphrases at least once every 90 days.</t>
  </si>
  <si>
    <t>Do not allow an individual to submit a new password/passphrase that is the same as any of the last four passwords/passphrases he or she has used.</t>
  </si>
  <si>
    <t>Set passwords/passphrases for first-time use and upon reset to a unique value for each user, and change immediately after the first use.</t>
  </si>
  <si>
    <r>
      <rPr>
        <sz val="11"/>
        <rFont val="Calibri"/>
        <family val="2"/>
        <scheme val="minor"/>
      </rPr>
      <t xml:space="preserve">Secure all individual non-console administrative access and all remote access to the CDE using multi-factor authentication. 
</t>
    </r>
    <r>
      <rPr>
        <b/>
        <i/>
        <sz val="11"/>
        <rFont val="Calibri"/>
        <family val="2"/>
        <scheme val="minor"/>
      </rPr>
      <t>Note:</t>
    </r>
    <r>
      <rPr>
        <i/>
        <sz val="11"/>
        <rFont val="Calibri"/>
        <family val="2"/>
        <scheme val="minor"/>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</si>
  <si>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t xml:space="preserve">Incorporate multi-factor authentication for all non-console access into the CDE for personnel with administrative access. </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</si>
  <si>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</si>
  <si>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</si>
  <si>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</si>
  <si>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r>
      <rPr>
        <b/>
        <i/>
        <sz val="11"/>
        <rFont val="Calibri"/>
        <family val="2"/>
        <scheme val="minor"/>
      </rPr>
      <t>Additional requirement for service providers only</t>
    </r>
    <r>
      <rPr>
        <i/>
        <sz val="11"/>
        <rFont val="Calibri"/>
        <family val="2"/>
        <scheme val="minor"/>
      </rPr>
      <t xml:space="preserve">: </t>
    </r>
    <r>
      <rPr>
        <sz val="11"/>
        <rFont val="Calibri"/>
        <family val="2"/>
        <scheme val="minor"/>
      </rPr>
      <t xml:space="preserve">Service providers with remote access to customer premises (for example, for support of POS systems or servers) must use a unique authentication credential (such as a password/phrase) for each customer.
</t>
    </r>
    <r>
      <rPr>
        <b/>
        <i/>
        <sz val="11"/>
        <rFont val="Calibri"/>
        <family val="2"/>
        <scheme val="minor"/>
      </rPr>
      <t>Note:</t>
    </r>
    <r>
      <rPr>
        <i/>
        <sz val="11"/>
        <rFont val="Calibri"/>
        <family val="2"/>
        <scheme val="minor"/>
      </rPr>
      <t xml:space="preserve"> This requirement is not intended to apply to shared hosting providers accessing their own hosting environment, where multiple customer environments are hosted.</t>
    </r>
  </si>
  <si>
    <t xml:space="preserve">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</si>
  <si>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</si>
  <si>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</si>
  <si>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Use appropriate facility entry controls to limit and monitor physical access to systems in the cardholder data environment.</t>
  </si>
  <si>
    <r>
      <rPr>
        <sz val="11"/>
        <rFont val="Calibri"/>
        <family val="2"/>
        <scheme val="minor"/>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11"/>
        <rFont val="Calibri"/>
        <family val="2"/>
        <scheme val="minor"/>
      </rPr>
      <t>Note:</t>
    </r>
    <r>
      <rPr>
        <i/>
        <sz val="11"/>
        <rFont val="Calibri"/>
        <family val="2"/>
        <scheme val="minor"/>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</si>
  <si>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</si>
  <si>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</si>
  <si>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</si>
  <si>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</si>
  <si>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</si>
  <si>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</si>
  <si>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</si>
  <si>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</si>
  <si>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</si>
  <si>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</si>
  <si>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Store media backups in a secure location, preferably an off-site facility, such as an alternate or backup site, or a commercial storage facility. Review the location’s security at least annually.</t>
  </si>
  <si>
    <r>
      <rPr>
        <sz val="11"/>
        <rFont val="Calibri"/>
        <family val="2"/>
        <scheme val="minor"/>
      </rPr>
      <t>Maintain strict control over the internal or external distribution of any kind of media, including the following:</t>
    </r>
    <r>
      <rPr>
        <i/>
        <sz val="11"/>
        <rFont val="Calibri"/>
        <family val="2"/>
        <scheme val="minor"/>
      </rPr>
      <t xml:space="preserve"> </t>
    </r>
  </si>
  <si>
    <t>Classify media so the sensitivity of the data can be determined.</t>
  </si>
  <si>
    <t>Send the media by secured courier or other delivery method that can be accurately tracked.</t>
  </si>
  <si>
    <t>Ensure management approves any and all media that is moved from a secured area (including when media is distributed to individuals).</t>
  </si>
  <si>
    <t>Maintain strict control over the storage and accessibility of media.</t>
  </si>
  <si>
    <t>Properly maintain inventory logs of all media and conduct media inventories at least annually.</t>
  </si>
  <si>
    <t>Destroy media when it is no longer needed for business or legal reasons as follows:</t>
  </si>
  <si>
    <t>Shred, incinerate, or pulp hard-copy materials so that cardholder data cannot be reconstructed. Secure storage containers used for materials that are to be destroyed.</t>
  </si>
  <si>
    <t>Render cardholder data on electronic media unrecoverable so that cardholder data cannot be reconstructed.</t>
  </si>
  <si>
    <r>
      <rPr>
        <sz val="11"/>
        <rFont val="Calibri"/>
        <family val="2"/>
        <scheme val="minor"/>
      </rPr>
      <t xml:space="preserve">Protect devices that capture payment card data via direct physical interaction with the card from tampering and substitution.
</t>
    </r>
    <r>
      <rPr>
        <b/>
        <i/>
        <sz val="11"/>
        <rFont val="Calibri"/>
        <family val="2"/>
        <scheme val="minor"/>
      </rPr>
      <t>Note</t>
    </r>
    <r>
      <rPr>
        <i/>
        <sz val="11"/>
        <rFont val="Calibri"/>
        <family val="2"/>
        <scheme val="minor"/>
      </rPr>
      <t>: These requirements apply to card-reading devices used in card-present transactions (that is, card swipe or dip) at the point of sale. This requirement is not intended to apply to manual key-entry components such as computer keyboards and POS keypads.</t>
    </r>
  </si>
  <si>
    <t>Maintain an up-to-date list of devices. The list should include the following:
•  Make, model of device
•  Location of device (for example, the address of the site or facility where the device is located)
•  Device serial number or other method of unique identification.</t>
  </si>
  <si>
    <r>
      <rPr>
        <sz val="11"/>
        <rFont val="Calibri"/>
        <family val="2"/>
        <scheme val="minor"/>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11"/>
        <rFont val="Calibri"/>
        <family val="2"/>
        <scheme val="minor"/>
      </rPr>
      <t>Note:</t>
    </r>
    <r>
      <rPr>
        <i/>
        <sz val="11"/>
        <rFont val="Calibri"/>
        <family val="2"/>
        <scheme val="minor"/>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</si>
  <si>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</si>
  <si>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</si>
  <si>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Implement audit trails to link all access to system components to each individual user.</t>
  </si>
  <si>
    <t>Implement automated audit trails for all system components to reconstruct the following events:</t>
  </si>
  <si>
    <t>All individual user accesses to cardholder data</t>
  </si>
  <si>
    <t>All actions taken by any individual with root or administrative privileges</t>
  </si>
  <si>
    <t>Access to all audit trails</t>
  </si>
  <si>
    <t>Invalid logical access attempts</t>
  </si>
  <si>
    <t>Use of and changes to identification and authentication mechanisms—including but not limited to creation of new accounts and elevation of privileges—and all changes, additions, or deletions to accounts with root or administrative privileges</t>
  </si>
  <si>
    <t>Initialization, stopping, or pausing of the audit logs</t>
  </si>
  <si>
    <t>Creation and deletion of system-level objects</t>
  </si>
  <si>
    <t>Record at least the following audit trail entries for all system components for each event:</t>
  </si>
  <si>
    <t>User identification</t>
  </si>
  <si>
    <t>Type of event</t>
  </si>
  <si>
    <t>Date and time</t>
  </si>
  <si>
    <t>Success or failure indication</t>
  </si>
  <si>
    <t>Origination of event</t>
  </si>
  <si>
    <t>Identity or name of affected data, system component, or resource.</t>
  </si>
  <si>
    <r>
      <rPr>
        <sz val="11"/>
        <rFont val="Calibri"/>
        <family val="2"/>
        <scheme val="minor"/>
      </rPr>
      <t xml:space="preserve">Using time-synchronization technology, synchronize all critical system clocks and times and ensure that the following is implemented for acquiring, distributing, and storing time.
</t>
    </r>
    <r>
      <rPr>
        <b/>
        <i/>
        <sz val="11"/>
        <rFont val="Calibri"/>
        <family val="2"/>
        <scheme val="minor"/>
      </rPr>
      <t>Note:</t>
    </r>
    <r>
      <rPr>
        <i/>
        <sz val="11"/>
        <rFont val="Calibri"/>
        <family val="2"/>
        <scheme val="minor"/>
      </rPr>
      <t xml:space="preserve"> One example of time synchronization technology is Network Time Protocol (NTP).</t>
    </r>
  </si>
  <si>
    <t>Critical systems have the correct and consistent time.</t>
  </si>
  <si>
    <t>Time data is protected.</t>
  </si>
  <si>
    <t>Time settings are received from industry-accepted time sources.</t>
  </si>
  <si>
    <t>Secure audit trails so they cannot be altered.</t>
  </si>
  <si>
    <t>Limit viewing of audit trails to those with a job-related need.</t>
  </si>
  <si>
    <t>Protect audit trail files from unauthorized modifications.</t>
  </si>
  <si>
    <t>Promptly back up audit trail files to a centralized log server or media that is difficult to alter.</t>
  </si>
  <si>
    <t>Write logs for external-facing technologies onto a secure, centralized, internal log server or media device.</t>
  </si>
  <si>
    <t>Use file-integrity monitoring or change-detection software on logs to ensure that existing log data cannot be changed without generating alerts (although new data being added should not cause an alert).</t>
  </si>
  <si>
    <r>
      <rPr>
        <sz val="11"/>
        <rFont val="Calibri"/>
        <family val="2"/>
        <scheme val="minor"/>
      </rPr>
      <t xml:space="preserve">Review logs and security events for all system components to identify anomalies or suspicious activity.
</t>
    </r>
    <r>
      <rPr>
        <b/>
        <sz val="11"/>
        <rFont val="Calibri"/>
        <family val="2"/>
        <scheme val="minor"/>
      </rPr>
      <t xml:space="preserve">
</t>
    </r>
    <r>
      <rPr>
        <b/>
        <i/>
        <sz val="11"/>
        <rFont val="Calibri"/>
        <family val="2"/>
        <scheme val="minor"/>
      </rPr>
      <t xml:space="preserve">Note: </t>
    </r>
    <r>
      <rPr>
        <i/>
        <sz val="11"/>
        <rFont val="Calibri"/>
        <family val="2"/>
        <scheme val="minor"/>
      </rPr>
      <t>Log harvesting, parsing, and alerting tools may be used to meet this Requirement.</t>
    </r>
  </si>
  <si>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</si>
  <si>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 xml:space="preserve">Review logs of all other system components periodically based on the organization’s policies and risk management strategy, as determined by the organization’s annual risk assessment. </t>
  </si>
  <si>
    <t>Follow up exceptions and anomalies identified during the review process.</t>
  </si>
  <si>
    <t>Retain audit trail history for at least one year, with a minimum of three months immediately available for analysis (for example, online, archived, or restorable from backup).</t>
  </si>
  <si>
    <r>
      <rPr>
        <b/>
        <i/>
        <sz val="11"/>
        <rFont val="Calibri"/>
        <family val="2"/>
        <scheme val="minor"/>
      </rPr>
      <t>Additional requirement for service providers only:</t>
    </r>
    <r>
      <rPr>
        <sz val="11"/>
        <rFont val="Calibri"/>
        <family val="2"/>
        <scheme val="minor"/>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</si>
  <si>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</si>
  <si>
    <t>Ensure that security policies and operational procedures for monitoring all access to network resources and cardholder data are documented, in use, and known to all affected parties.</t>
  </si>
  <si>
    <r>
      <rPr>
        <sz val="11"/>
        <rFont val="Calibri"/>
        <family val="2"/>
        <scheme val="minor"/>
      </rPr>
      <t xml:space="preserve">Implement processes to test for the presence of wireless access points (802.11), and detect and identify all authorized and unauthorized wireless access points on a quarterly basis.
</t>
    </r>
    <r>
      <rPr>
        <i/>
        <sz val="11"/>
        <rFont val="Calibri"/>
        <family val="2"/>
        <scheme val="minor"/>
      </rPr>
      <t xml:space="preserve">
</t>
    </r>
    <r>
      <rPr>
        <b/>
        <i/>
        <sz val="11"/>
        <rFont val="Calibri"/>
        <family val="2"/>
        <scheme val="minor"/>
      </rPr>
      <t>Note:</t>
    </r>
    <r>
      <rPr>
        <i/>
        <sz val="11"/>
        <rFont val="Calibri"/>
        <family val="2"/>
        <scheme val="minor"/>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</si>
  <si>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t>Maintain an inventory of authorized wireless access points including a documented business justification.</t>
  </si>
  <si>
    <t>Implement incident response procedures in the event unauthorized wireless access points are detected.</t>
  </si>
  <si>
    <r>
      <rPr>
        <sz val="11"/>
        <rFont val="Calibri"/>
        <family val="2"/>
        <scheme val="minor"/>
      </rPr>
      <t>Run internal and external network vulnerability scans at least quarterly and</t>
    </r>
    <r>
      <rPr>
        <b/>
        <sz val="11"/>
        <rFont val="Calibri"/>
        <family val="2"/>
        <scheme val="minor"/>
      </rPr>
      <t xml:space="preserve"> </t>
    </r>
    <r>
      <rPr>
        <sz val="11"/>
        <rFont val="Calibri"/>
        <family val="2"/>
        <scheme val="minor"/>
      </rPr>
      <t xml:space="preserve">after any significant change in the network (such as new system component installations, changes in network topology, firewall rule modifications, product upgrades).
</t>
    </r>
    <r>
      <rPr>
        <i/>
        <sz val="11"/>
        <rFont val="Calibri"/>
        <family val="2"/>
        <scheme val="minor"/>
      </rPr>
      <t xml:space="preserve">
</t>
    </r>
    <r>
      <rPr>
        <b/>
        <i/>
        <sz val="11"/>
        <rFont val="Calibri"/>
        <family val="2"/>
        <scheme val="minor"/>
      </rPr>
      <t>Note:</t>
    </r>
    <r>
      <rPr>
        <i/>
        <sz val="11"/>
        <rFont val="Calibri"/>
        <family val="2"/>
        <scheme val="minor"/>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</si>
  <si>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t>Perform quarterly internal vulnerability scans. Address vulnerabilities and perform rescans to verify all “high risk” vulnerabilities are resolved in accordance with the entity’s vulnerability ranking (per Requirement 6.1). Scans must be performed by qualified personnel.</t>
  </si>
  <si>
    <r>
      <rPr>
        <sz val="11"/>
        <rFont val="Calibri"/>
        <family val="2"/>
        <scheme val="minor"/>
      </rPr>
      <t xml:space="preserve">Perform quarterly external vulnerability scans, via an Approved Scanning Vendor (ASV) approved by the Payment Card Industry Security Standards Council (PCI SSC). Perform rescans as needed, until passing scans are achieved.
</t>
    </r>
    <r>
      <rPr>
        <b/>
        <i/>
        <sz val="11"/>
        <rFont val="Calibri"/>
        <family val="2"/>
        <scheme val="minor"/>
      </rPr>
      <t>Note:</t>
    </r>
    <r>
      <rPr>
        <i/>
        <sz val="11"/>
        <rFont val="Calibri"/>
        <family val="2"/>
        <scheme val="minor"/>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</si>
  <si>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</si>
  <si>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</si>
  <si>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r>
      <rPr>
        <sz val="11"/>
        <rFont val="Calibri"/>
        <family val="2"/>
        <scheme val="minor"/>
      </rPr>
      <t xml:space="preserve">Perform </t>
    </r>
    <r>
      <rPr>
        <i/>
        <sz val="11"/>
        <rFont val="Calibri"/>
        <family val="2"/>
        <scheme val="minor"/>
      </rPr>
      <t>external</t>
    </r>
    <r>
      <rPr>
        <sz val="11"/>
        <rFont val="Calibri"/>
        <family val="2"/>
        <scheme val="minor"/>
      </rPr>
      <t xml:space="preserve"> penetration testing at least annually and after any significant infrastructure or application upgrade or modification (such as an operating system upgrade, a sub-network added to the environment, or a web server added to the environment).</t>
    </r>
  </si>
  <si>
    <r>
      <rPr>
        <sz val="11"/>
        <rFont val="Calibri"/>
        <family val="2"/>
        <scheme val="minor"/>
      </rPr>
      <t xml:space="preserve">Perform </t>
    </r>
    <r>
      <rPr>
        <i/>
        <sz val="11"/>
        <rFont val="Calibri"/>
        <family val="2"/>
        <scheme val="minor"/>
      </rPr>
      <t>internal</t>
    </r>
    <r>
      <rPr>
        <sz val="11"/>
        <rFont val="Calibri"/>
        <family val="2"/>
        <scheme val="minor"/>
      </rPr>
      <t xml:space="preserve"> penetration testing at least annually and after any significant infrastructure or application upgrade or modification (such as an operating system upgrade, a sub-network added to the environment, or a web server added to the environment). </t>
    </r>
  </si>
  <si>
    <t>Exploitable vulnerabilities found during penetration testing are corrected and testing is repeated to verify the corrections.</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</si>
  <si>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</si>
  <si>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If segmentation is used, confirm PCI DSS scope by performing penetration testing on segmentation controls at least every six months and after any changes to segmentation controls/methods. </t>
    </r>
  </si>
  <si>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</si>
  <si>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r>
      <rPr>
        <sz val="11"/>
        <rFont val="Calibri"/>
        <family val="2"/>
        <scheme val="minor"/>
      </rPr>
      <t xml:space="preserve">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11"/>
        <rFont val="Calibri"/>
        <family val="2"/>
        <scheme val="minor"/>
      </rPr>
      <t>Note:</t>
    </r>
    <r>
      <rPr>
        <i/>
        <sz val="11"/>
        <rFont val="Calibri"/>
        <family val="2"/>
        <scheme val="minor"/>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</si>
  <si>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t>Implement a process to respond to any alerts generated by the change-detection solution.</t>
  </si>
  <si>
    <t>Ensure that security policies and operational procedures for security monitoring and testing are documented, in use, and known to all affected parties.</t>
  </si>
  <si>
    <t>Establish, publish, maintain, and disseminate a security policy.</t>
  </si>
  <si>
    <t>Review the security policy at least annually and update the policy when the environment changes.</t>
  </si>
  <si>
    <r>
      <rPr>
        <sz val="11"/>
        <rFont val="Calibri"/>
        <family val="2"/>
        <scheme val="minor"/>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11"/>
        <rFont val="Calibri"/>
        <family val="2"/>
        <scheme val="minor"/>
      </rPr>
      <t>Examples of risk-assessment methodologies include but are not limited to OCTAVE, ISO 27005 and NIST SP 800-30.</t>
    </r>
  </si>
  <si>
    <r>
      <rPr>
        <sz val="11"/>
        <rFont val="Calibri"/>
        <family val="2"/>
        <scheme val="minor"/>
      </rPr>
      <t xml:space="preserve">Develop usage policies for critical technologies and define proper use of these technologies.
  </t>
    </r>
    <r>
      <rPr>
        <b/>
        <i/>
        <sz val="11"/>
        <rFont val="Calibri"/>
        <family val="2"/>
        <scheme val="minor"/>
      </rPr>
      <t>Note:</t>
    </r>
    <r>
      <rPr>
        <i/>
        <sz val="11"/>
        <rFont val="Calibri"/>
        <family val="2"/>
        <scheme val="minor"/>
      </rPr>
      <t xml:space="preserve"> Examples of critical technologies include, but are not limited to, remote access and wireless technologies, laptops, tablets, removable electronic media, e-mail usage and Internet usage.
Ensure these usage policies require the following:</t>
    </r>
  </si>
  <si>
    <t>Explicit approval by authorized parties</t>
  </si>
  <si>
    <t>Authentication for use of the technology</t>
  </si>
  <si>
    <t>A list of all such devices and personnel with access</t>
  </si>
  <si>
    <r>
      <rPr>
        <sz val="11"/>
        <rFont val="Calibri"/>
        <family val="2"/>
        <scheme val="minor"/>
      </rPr>
      <t>A method to accurately and readily determine owner, contact information, and purpose (for example,</t>
    </r>
    <r>
      <rPr>
        <b/>
        <sz val="11"/>
        <rFont val="Calibri"/>
        <family val="2"/>
        <scheme val="minor"/>
      </rPr>
      <t xml:space="preserve"> </t>
    </r>
    <r>
      <rPr>
        <sz val="11"/>
        <rFont val="Calibri"/>
        <family val="2"/>
        <scheme val="minor"/>
      </rPr>
      <t>labeling, coding, and/or inventorying of devices)</t>
    </r>
  </si>
  <si>
    <t>Acceptable uses of the technology</t>
  </si>
  <si>
    <t>Acceptable network locations for the technologies</t>
  </si>
  <si>
    <t>List of company-approved products</t>
  </si>
  <si>
    <t>Automatic disconnect of sessions for remote-access technologies after a specific period of inactivity</t>
  </si>
  <si>
    <t>Activation of remote-access technologies for vendors and business partners only when needed by vendors and business partners, with immediate deactivation after use</t>
  </si>
  <si>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</si>
  <si>
    <t>Ensure that the security policy and procedures clearly define information security responsibilities for all personnel.</t>
  </si>
  <si>
    <r>
      <rPr>
        <b/>
        <i/>
        <sz val="11"/>
        <rFont val="Calibri"/>
        <family val="2"/>
        <scheme val="minor"/>
      </rPr>
      <t>Additional requirement for service providers only</t>
    </r>
    <r>
      <rPr>
        <sz val="11"/>
        <rFont val="Calibri"/>
        <family val="2"/>
        <scheme val="minor"/>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i/>
        <sz val="11"/>
        <rFont val="Calibri"/>
        <family val="2"/>
        <scheme val="minor"/>
      </rPr>
      <t xml:space="preserve"> </t>
    </r>
  </si>
  <si>
    <t>Assign to an individual or team the following information security management responsibilities:</t>
  </si>
  <si>
    <t>Establish, document, and distribute security policies and procedures.</t>
  </si>
  <si>
    <t>Monitor and analyze security alerts and information, and distribute to appropriate personnel.</t>
  </si>
  <si>
    <t>Establish, document, and distribute security incident response and escalation procedures to ensure timely and effective handling of all situations.</t>
  </si>
  <si>
    <t>Administer user accounts, including additions, deletions, and modifications.</t>
  </si>
  <si>
    <t>Monitor and control all access to data.</t>
  </si>
  <si>
    <t>Implement a formal security awareness program to make all personnel aware of the cardholder data security policy and procedures.</t>
  </si>
  <si>
    <r>
      <rPr>
        <sz val="11"/>
        <rFont val="Calibri"/>
        <family val="2"/>
        <scheme val="minor"/>
      </rPr>
      <t xml:space="preserve">Educate personnel upon hire and at least annually.
</t>
    </r>
    <r>
      <rPr>
        <b/>
        <i/>
        <sz val="11"/>
        <rFont val="Calibri"/>
        <family val="2"/>
        <scheme val="minor"/>
      </rPr>
      <t xml:space="preserve">Note: </t>
    </r>
    <r>
      <rPr>
        <i/>
        <sz val="11"/>
        <rFont val="Calibri"/>
        <family val="2"/>
        <scheme val="minor"/>
      </rPr>
      <t>Methods can vary depending on the role of the personnel and their level of access to the cardholder data.</t>
    </r>
  </si>
  <si>
    <t>Require personnel to acknowledge at least annually that they have read and understood the security policy and procedures.</t>
  </si>
  <si>
    <r>
      <rPr>
        <sz val="11"/>
        <rFont val="Calibri"/>
        <family val="2"/>
        <scheme val="minor"/>
      </rPr>
      <t xml:space="preserve">Screen potential personnel prior to hire to minimize the risk of attacks from internal sources. (Examples of background checks include previous employment history, criminal record, credit history, and reference checks.)
</t>
    </r>
    <r>
      <rPr>
        <i/>
        <sz val="11"/>
        <rFont val="Calibri"/>
        <family val="2"/>
        <scheme val="minor"/>
      </rPr>
      <t xml:space="preserve">
</t>
    </r>
    <r>
      <rPr>
        <b/>
        <i/>
        <sz val="11"/>
        <rFont val="Calibri"/>
        <family val="2"/>
        <scheme val="minor"/>
      </rPr>
      <t>Note:</t>
    </r>
    <r>
      <rPr>
        <i/>
        <sz val="11"/>
        <rFont val="Calibri"/>
        <family val="2"/>
        <scheme val="minor"/>
      </rPr>
      <t xml:space="preserve"> For those potential personnel to be hired for certain positions such as store cashiers who only have access to one card number at a time when facilitating a transaction, this requirement is a recommendation only.</t>
    </r>
  </si>
  <si>
    <t xml:space="preserve">Maintain and implement policies and procedures to manage service providers, with whom cardholder data is shared, or that could affect the security of cardholder data, as follows </t>
  </si>
  <si>
    <t>Maintain a list of service providers including a description of the service provided.</t>
  </si>
  <si>
    <r>
      <rPr>
        <sz val="11"/>
        <rFont val="Calibri"/>
        <family val="2"/>
        <scheme val="minor"/>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11"/>
        <rFont val="Calibri"/>
        <family val="2"/>
        <scheme val="minor"/>
      </rPr>
      <t xml:space="preserve">
</t>
    </r>
    <r>
      <rPr>
        <b/>
        <i/>
        <sz val="11"/>
        <rFont val="Calibri"/>
        <family val="2"/>
        <scheme val="minor"/>
      </rPr>
      <t>Note:</t>
    </r>
    <r>
      <rPr>
        <i/>
        <sz val="11"/>
        <rFont val="Calibri"/>
        <family val="2"/>
        <scheme val="minor"/>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</si>
  <si>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Ensure there is an established process for engaging service providers including proper due diligence prior to engagement.</t>
  </si>
  <si>
    <t>Maintain a program to monitor service providers’ PCI DSS compliance status at least annually.</t>
  </si>
  <si>
    <t>Maintain information about which PCI DSS requirements are managed by each service provider, and which are managed by the entity.</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</si>
  <si>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11"/>
        <rFont val="Calibri"/>
        <family val="2"/>
        <scheme val="minor"/>
      </rPr>
      <t xml:space="preserve">
</t>
    </r>
    <r>
      <rPr>
        <b/>
        <i/>
        <sz val="11"/>
        <rFont val="Calibri"/>
        <family val="2"/>
        <scheme val="minor"/>
      </rPr>
      <t>Note:</t>
    </r>
    <r>
      <rPr>
        <i/>
        <sz val="11"/>
        <rFont val="Calibri"/>
        <family val="2"/>
        <scheme val="minor"/>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</si>
  <si>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Implement an incident response plan. Be prepared to respond immediately to a system breach.</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</si>
  <si>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</si>
  <si>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Review and test the plan, including all elements listed in Requirement 12.10.1, at least annually.</t>
  </si>
  <si>
    <t>Designate specific personnel to be available on a 24/7 basis to respond to alerts.</t>
  </si>
  <si>
    <t>Provide appropriate training to staff with security breach response responsibilities.</t>
  </si>
  <si>
    <t>Include alerts from security monitoring systems, including but not limited to intrusion-detection, intrusion-prevention, firewalls, and file-integrity monitoring systems.</t>
  </si>
  <si>
    <t>Develop a process to modify and evolve the incident response plan according to lessons learned and to incorporate industry developments.</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</si>
  <si>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</si>
  <si>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 Maintain documentation of quarterly review process to include: 
• Documenting results of the reviews 
• Review and sign off of results by personnel assigned responsibility for the PCI DSS compliance program  </t>
    </r>
  </si>
  <si>
    <t>Supplemental Guidance</t>
  </si>
  <si>
    <t>Firewalls and routers are key components of the architecture that controls entry to and exit from the network. These devices are software or hardware devices that block unwanted access and manage authorized access into and out of the network.
Configuration standards and procedures will help to ensure that the organization’s first line of defense in the protection of its data remains strong.</t>
  </si>
  <si>
    <t>A documented and implemented process for approving and testing all connections and changes to the firewalls and routers will help prevent security problems caused by misconfiguration of the network, router, or firewall.
Without formal approval and testing of changes, records of the changes might not be updated, which could lead to inconsistencies between network documentation and the actual configuration.</t>
  </si>
  <si>
    <t>Network diagrams describe how networks are configured, and identify the location of all network devices.
Without current network diagrams, devices could be overlooked and be unknowingly left out of the security controls implemented for PCI DSS and thus be vulnerable to compromise.</t>
  </si>
  <si>
    <t>Cardholder data-flow diagrams identify the location of all cardholder data that is stored, processed, or transmitted within the network.
Network and cardholder data-flow diagrams help an organization to understand and keep track of the scope of their environment, by showing how cardholder data flows across networks and between individual systems and devices.</t>
  </si>
  <si>
    <t>Using a firewall on every Internet connection coming into (and out of) the network, and between any DMZ and the internal network, allows the organization to monitor and control access and minimizes the chances of a malicious individual obtaining access to the internal network via an unprotected connection.</t>
  </si>
  <si>
    <t>This description of roles and assignment of responsibilities ensures that personnel are aware of who is responsible for the security of all network components, and that those assigned to manage components are aware of their responsibilities. If roles and responsibilities are not formally assigned, devices could be left unmanaged.</t>
  </si>
  <si>
    <t>Compromises often happen due to unused or insecure service and ports, since these often have known vulnerabilities and many organizations don’t patch vulnerabilities for the services, protocols, and ports they don't use (even though the vulnerabilities are still present). By clearly defining and documenting the services, protocols, and ports that are necessary for business, organizations can ensure that all other services, protocols, and ports are disabled or removed. 
Approvals should be granted by personnel independent of the personnel managing the configuration.
If insecure services, protocols, or ports are necessary for business, the risk posed by use of these protocols should be clearly understood and accepted by the organization, the use of the protocol should be justified, and the security features that allow these protocols to be used securely should be documented and implemented. If these insecure services, protocols, or ports are not necessary for business, they should be disabled or removed.
For guidance on services, protocols, or ports considered to be insecure, refer to industry standards and guidance (e.g., NIST, ENISA, OWASP, etc.).</t>
  </si>
  <si>
    <t>This review gives the organization an opportunity at least every six months to clean up any unneeded, outdated, or incorrect rules, and ensure that all rule sets allow only authorized services and ports that match the documented business justifications.
Organizations with a high volume of changes to firewall and router rule sets may wish to consider performing reviews more frequently, to ensure that the rule sets continue to meet the needs of the business.</t>
  </si>
  <si>
    <t>It is essential to install network protection between the internal, trusted network and any untrusted network that is external and/or out of the entity’s ability to control or manage. Failure to implement this measure correctly results in the entity being vulnerable to unauthorized access by malicious individuals or software.
For firewall functionality to be effective, it must be properly configured to control and/or limit traffic into and out of the entity’s network.</t>
  </si>
  <si>
    <t>Examination of all inbound and outbound connections allows for inspection and restriction of traffic based on the source and/or destination address, thus preventing unfiltered access between untrusted and trusted environments. This prevents malicious individuals from accessing the entity’s network via unauthorized IP addresses or from using services, protocols, or ports in an unauthorized manner (for example, to send data they've obtained from within the entity’s network out to an untrusted server).
Implementing a rule that denies all inbound and outbound traffic that is not specifically needed helps to prevent inadvertent holes that would allow unintended and potentially harmful traffic in or out.</t>
  </si>
  <si>
    <t>While the running (or active) router configuration files include the current, secure settings, the startup files (which are used when routers are restarted or booted) must be updated with the same secure settings to ensure these settings are applied when the start-up configuration is run.
Because they only run occasionally, start-up configuration files are often forgotten and are not updated. When a router re-starts and loads a start-up configuration that has not been updated with the same secure settings as those in the running configuration, it may result in weaker rules that allow malicious individuals into the network.</t>
  </si>
  <si>
    <t>The known (or unknown) implementation and exploitation of wireless technology within a network is a common path for malicious individuals to gain access to the network and cardholder data. If a wireless device or network is installed without the entity’s knowledge, a malicious individual could easily and “invisibly” enter the network. If firewalls do not restrict access from wireless networks into the CDE, malicious individuals that gain unauthorized access to the wireless network can easily connect to the CDE and compromise account information.
Firewalls must be installed between all wireless networks and the CDE, regardless of the purpose of the environment to which the wireless network is connected. This may include, but is not limited to, corporate networks, retail stores, guest networks, warehouse environments, etc.</t>
  </si>
  <si>
    <t>While there may be legitimate reasons for untrusted connections to be permitted to DMZ systems (e.g., to allow public access to a web server), such connections should never be granted to systems in the internal network. A firewall's intent is to manage and control all connections between public systems and internal systems, especially those that store, process or transmit cardholder data. If direct access is allowed between public systems and the CDE, the protections offered by the firewall are bypassed, and system components storing cardholder data may be exposed to compromise.</t>
  </si>
  <si>
    <t>The DMZ is that part of the network that manages connections between the Internet (or other untrusted networks), and services that an organization needs to have available to the public (like a web server).
This functionality is intended to prevent malicious individuals from accessing the organization's internal network from the Internet, or from using services, protocols, or ports in an unauthorized manner.</t>
  </si>
  <si>
    <t>Normally a packet contains the IP address of the computer that originally sent it so other computers in the network know where the packet came from. Malicious individuals will often try to spoof (or imitate) the sending IP address so that the target system believes the packet is from a trusted source.
Filtering packets coming into the network helps to, among other things, ensure packets are not “spoofed” to look like they are coming from an organization’s own internal network.</t>
  </si>
  <si>
    <t>All traffic outbound from the cardholder data environment should be evaluated to ensure that it follows established, authorized rules. Connections should be inspected to restrict traffic to only authorized communications (for example by restricting source/destination addresses/ports, and/or blocking of content).</t>
  </si>
  <si>
    <t>A firewall that maintains the "state" (or the status) for each connection through the firewall knows whether an apparent response to a previous connection is actually a valid, authorized response (since it retains each connection’s status) or is malicious traffic trying to trick the firewall into allowing the connection.</t>
  </si>
  <si>
    <t>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t>
  </si>
  <si>
    <t>Restricting the disclosure of internal or private IP addresses is essential to prevent a hacker “learning” the IP addresses of the internal network, and using that information to access the network.
Methods used to meet the intent of this requirement may vary depending on the specific networking technology being used. For example, the controls used to meet this requirement may be different for IPv4 networks than for IPv6 networks.</t>
  </si>
  <si>
    <t>Portable computing devices that are allowed to connect to the Internet from outside the corporate firewall are more vulnerable to Internet-based threats. Use of firewall functionality (e.g., personal firewall software or hardware) helps to protect devices from Internet-based attacks, which could use the device to gain access the organization’s systems and data once the device is re-connected to the network.
The specific firewall configuration settings are determined by the organization.</t>
  </si>
  <si>
    <t>Personnel need to be aware of and following security policies and operational procedures to ensure firewalls and routers are continuously managed to prevent unauthorized access to the network.</t>
  </si>
  <si>
    <t>Malicious individuals (external and internal to an organization) often use vendor default settings, account names, and passwords to compromise operating system software, applications, and the systems on which they are installed. Because these default settings are often published and are well known in hacker communities, changing these settings will leave systems less vulnerable to attack.
Even if a default account is not intended to be used, changing the default password to a strong unique password and then disabling the account will prevent a malicious individual from re-enabling the account and gaining access with the default password.</t>
  </si>
  <si>
    <t>If wireless networks are not implemented with sufficient security configurations (including changing default settings), wireless sniffers can eavesdrop on the traffic, easily capture data and passwords, and easily enter and attack the network.
In addition, the key-exchange protocol for older versions of 802.11x encryption (Wired Equivalent Privacy, or WEP) has been broken and can render the encryption useless. Firmware for devices should be updated to support more secure protocols.</t>
  </si>
  <si>
    <t>There are known weaknesses with many operating systems, databases, and enterprise applications, and there are also known ways to configure these systems to fix security vulnerabilities. To help those that are not security experts, a number of security organizations have established system-hardening guidelines and recommendations, which advise how to correct these weaknesses.
Examples of sources for guidance on configuration standards include, but are not limited to: www.nist.gov, www.sans.org, and www.cisecurity.org, www.iso.org, and product vendors.
System configuration standards must be kept up to date to ensure that newly identified weaknesses are corrected prior to a system being installed on the network.</t>
  </si>
  <si>
    <t>If server functions that need different security levels are located on the same server, the security level of the functions with higher security needs would be reduced due to the presence of the lower-security functions. Additionally, the server functions with a lower security level may introduce security weaknesses to other functions on the same server. By considering the security needs of different server functions as part of the system configuration standards and related processes, organizations can ensure that functions requiring different security levels don’t co-exist on the same server.</t>
  </si>
  <si>
    <t>As stated in Requirement 1.1.6, there are many protocols that a business may need (or have enabled by default) that are commonly used by malicious individuals to compromise a network. Including this requirement as part of an organization's configuration standards and related processes ensures that only the necessary services and protocols are enabled.</t>
  </si>
  <si>
    <t>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t>
  </si>
  <si>
    <t>System configuration standards and related processes should specifically address security settings and parameters that have known security implications for each type of system in use.
In order for systems to be configured securely, personnel responsible for configuration and/or administering systems must be knowledgeable in the specific security parameters and settings that apply to the system.</t>
  </si>
  <si>
    <t>Unnecessary functions can provide additional opportunities for malicious individuals to gain access to a system. By removing unnecessary functionality, organizations can focus on securing the functions that are required and reduce the risk that unknown functions will be exploited.
Including this in server-hardening standards and processes addresses the specific security implications associated with unnecessary functions (for example, by removing/disabling FTP or the web server if the server will not be performing those functions).</t>
  </si>
  <si>
    <t>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To be considered “strong cryptography,” industryrecognized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t>
  </si>
  <si>
    <t>Maintaining a current list of all system components will enable an organization to accurately and efficiently define the scope of their environment for implementing PCI DSS controls. Without an inventory, some system components could be forgotten, and be inadvertently excluded from the organization’s configuration standards.</t>
  </si>
  <si>
    <t>Personnel need to be aware of and following security policies and daily operational procedures to ensure vendor defaults and other security parameters are continuously managed to prevent insecure configurations.</t>
  </si>
  <si>
    <t>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Appendix A1 for details of requirements.</t>
  </si>
  <si>
    <t xml:space="preserve">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t>
  </si>
  <si>
    <t xml:space="preserve">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
For non-issuing entities, retaining sensitive
authentication data post-authorization is not
permitted. </t>
  </si>
  <si>
    <t>If full track data is stored, malicious individuals who obtain that data can use it to reproduce payment cards and complete fraudulent transactions.</t>
  </si>
  <si>
    <t>The purpose of the card validation code is to protect "card-not-present" transactions—Internet or mail order/telephone order (MO/TO) transactions—where the consumer and the card are not present.
If this data is stolen, malicious individuals can execute fraudulent Internet and MO/TO transactions.</t>
  </si>
  <si>
    <t>These values should be known only to the card owner or bank that issued the card. If this data is stolen, malicious individuals can execute fraudulent PIN-based debit transactions (for example, ATM withdrawals).</t>
  </si>
  <si>
    <t>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The masking approach should always ensure that only the minimum number of digits is displayed as necessary to perform a specific business function. For example, if only the last four digits are needed to perform a business function, mask the PAN so that individuals performing that function can view only the last four digits. As another example, if a function needs access to the bank identification number (BIN) for routing purposes, unmask only the BIN digits (traditionally the first six digits) during that function.
This requirement relates to protection of PAN
displayed on screens, paper receipts, printouts,
etc., and is not to be confused with Requirement
3.4 for protection of PAN when stored in files,
databases, etc.</t>
  </si>
  <si>
    <t>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PCI DSS and PA-DSS Glossary of Terms, Abbreviations, and Acronyms) is that the encryption be based on an industry-tested and accepted algorithm (not a proprietary or "homegrown" algorithm) with strong cryptographic keys.
By correlating hashed and truncated versions of a given PAN, a malicious individual may easily derive the original PAN value. Controls that prevent the correlation of this data will help ensure that the original PAN remains unreadable.</t>
  </si>
  <si>
    <t>The intent of this requirement is to address the acceptability of disk-level encryption for rendering cardholder data unreadable. Disk-level encryption encrypts the entire disk/partition on a computer and automatically decrypts the information when an authorized user requests it. Many diskencryption solutions intercept operating system read/write operations and carry out the appropriate cryptographic transformations without any special action by the user other than supplying a password or pass phrase upon system startup or at the beginning of a session. Based on these characteristics of disk-level encryption, to be compliant with this requirement, the method cannot: 
1) Use the same user account authenticator as the operating system, or 
2) Use a decryption key that is associated with or derived from the system’s local user account database or general network login credentials.
Full disk encryption helps to protect data in the event of physical loss of a disk and therefore may be appropriate for portable devices that store cardholder data.</t>
  </si>
  <si>
    <t>Cryptographic keys must be strongly protected because those who obtain access will be able to decrypt data. Key-encrypting keys, if used, must be at least as strong as the data-encrypting key in order to ensure proper protection of the key that encrypts the data as well as the data encrypted with that key.
The requirement to protect keys from disclosure and misuse applies to both data-encrypting keys and key-encrypting keys. Because one keyencrypting key may grant access to many dataencrypting keys, the key-encrypting keys require strong protection measures.</t>
  </si>
  <si>
    <t>Maintaining current documentation of the cryptographic architecture enables an entity to understand the algorithms, protocols, and cryptographic keys used to protect cardholder data, as well as the devices that generate, use and protect the keys. This allows an entity to keep pace with evolving threats to their architecture, enabling them to plan for updates as the assurance levels provided by different algorithms/key strengths changes. Maintaining such documentation also allows an entity to detect lost or missing keys or key-management devices, and identify unauthorized additions to their cryptographic architecture.</t>
  </si>
  <si>
    <t>There should be very few who have access to cryptographic keys (reducing the potential for rending cardholder data visible by unauthorized parties), usually only those who have key custodian responsibilities.</t>
  </si>
  <si>
    <t>Cryptographic keys must be stored securely to prevent unauthorized or unnecessary access that could result in the exposure of cardholder data.
It is not intended that the key-encrypting keys be encrypted, however they are to be protected against disclosure and misuse as defined in Requirement 3.5. If key-encrypting keys are used, storing the key-encrypting keys in physically and/or logically separate locations from the dataencrypting keys reduces the risk of unauthorized access to both keys.</t>
  </si>
  <si>
    <t>Storing cryptographic keys in the fewest locations helps an organization to keep track and monitor all key locations, and minimizes the potential for keys to be exposed to unauthorized parties.</t>
  </si>
  <si>
    <t>The manner in which cryptographic keys are managed is a critical part of the continued security of the encryption solution. A good keymanagement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keyencrypting keys.</t>
  </si>
  <si>
    <t>The encryption solution must generate strong keys, as defined in the PCI DSS and PA-DSS Glossary of Terms, Abbreviations, and Acronyms under "Cryptographic Key Generation." Use of strong cryptographic keys significantly increases the level of security of encrypted cardholder data.</t>
  </si>
  <si>
    <t>The encryption solution must distribute keys securely, meaning the keys are distributed only to custodians identified in Requirement 3.5.2, and are never distributed in the clear.</t>
  </si>
  <si>
    <t>The encryption solution must store keys securely, for example, by encrypting them with a keyencrypting key. Storing keys without proper protection could provide access to attackers, resulting in the decryption and exposure of cardholder data.</t>
  </si>
  <si>
    <t>A cryptoperiod is the time span during which a particular cryptographic key can be used for its defined purpose. Considerations for defining the cryptoperiod include, but are not limited to, the strength of the underlying algorithm, size or length of the key, risk of key compromise, and the sensitivity of the data being encrypted.
Periodic changing of encryption keys when the keys have reached the end of their cryptoperiod is imperative to minimize the risk of someone’s obtaining the encryption keys, and using them to decrypt data.</t>
  </si>
  <si>
    <t>Keys that are no longer used or needed, or keys that are known or suspected to be compromised, should be revoked and/or destroyed to ensure that the keys can no longer be used. If such keys need to be kept (for example, to support archived, encrypted data) they should be strongly protected.
The encryption solution should provide for and facilitate a process to replace keys that are due for replacement or that are known to be, or suspected of being, compromised.</t>
  </si>
  <si>
    <t>Split knowledge and dual control of keys are used to eliminate the possibility of one person having access to the whole key. This control is applicable for manual key-management operations, or where key management is not implemented by the encryption product.
Split knowledge is a method in which two or more people separately have key components, where each person knows only their own key component, and the individual key components convey no knowledge of the original cryptographic key.
Dual control requires two or more people to perform a function, and no single person can access or use the authentication materials of another.</t>
  </si>
  <si>
    <t>The encryption solution should not allow for or accept substitution of keys coming from unauthorized sources or unexpected processes.</t>
  </si>
  <si>
    <t>This process will help ensure individuals that act as key custodians commit to the key-custodian role and understand and accept the responsibilities.</t>
  </si>
  <si>
    <t>Personnel need to be aware of and following security policies and documented operational procedures for managing the secure storage of cardholder data on a continuous basis.</t>
  </si>
  <si>
    <t>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t>
  </si>
  <si>
    <t>Malicious users use free and widely available tools to eavesdrop on wireless communications. Use of strong cryptography can help limit disclosure of sensitive information across wireless networks.
Strong cryptography for authentication and transmission of cardholder data is required to prevent malicious users from gaining access to the wireless network or utilizing wireless networks to access other internal networks or data.</t>
  </si>
  <si>
    <t>E-mail, instant messaging, SMS, and chat can be easily intercepted by packet-sniffing during delivery across internal and public networks. Do not utilize these messaging tools to send PAN unless they are configured to provide strong encryption.
Additionally, if an entity requests PAN via enduser messaging technologies, the entity should provide a tool or method to protect these PANs using strong cryptography or render PANs unreadable before transmission.</t>
  </si>
  <si>
    <t>Personnel need to be aware of and following security policies and operational procedures for managing the secure transmission of cardholder data on a continuous basis.</t>
  </si>
  <si>
    <t>There is a constant stream of attacks using widely published exploits, often called "zero day" (an attack that exploits a previously unknown vulnerability), against otherwise secured systems. Without an anti-virus solution that is updated regularly, these new forms of malicious software can attack systems, disable a network, or lead to compromise of data.</t>
  </si>
  <si>
    <t>It is important to protect against ALL types and forms of malicious software.</t>
  </si>
  <si>
    <t>Typically, mainframes, mid-range computers (such as AS/400) and similar systems may not currently be commonly targeted or affected by malware. However, industry trends for malicious software can change quickly, so it is important for organizations to be aware of new malware that might affect their systems—for example, by monitoring vendor security notices and anti-virus news groups to determine whether their systems might be coming under threat from new and evolving malware.
Trends in malicious software should be included in the identification of new security vulnerabilities, and methods to address new trends should be incorporated into the company's configuration standards and protection mechanisms as needed</t>
  </si>
  <si>
    <t>Even the best anti-virus solutions are limited in effectiveness if they are not maintained and kept current with the latest security updates, signature files, or malware protections.
Audit logs provide the ability to monitor virus and malware activity and anti-malware reactions. Thus, it is imperative that anti-malware solutions be configured to generate audit logs and that these logs be managed in accordance with Requirement 10.</t>
  </si>
  <si>
    <t>Anti-virus that continually runs and is unable to be altered will provide persistent security against malware.
Use of policy-based controls on all systems to ensure anti-malware protections cannot be altered or disabled will help prevent system weaknesses from being exploited by malicious software.
Additional security measures may also need to be implemented for the period of time during which anti-virus protection is not active—for example, disconnecting the unprotected system from the Internet while the anti-virus protection is disabled, and running a full scan after it is re-enabled.</t>
  </si>
  <si>
    <t>Personnel need to be aware of and following security policies and operational procedures to ensure systems are protected from malware on a continuous basis.</t>
  </si>
  <si>
    <t>The intent of this requirement is that organizations keep up to date with new vulnerabilities that may impact their environment.
Sources for vulnerability information should be trustworthy and often include vendor websites, industry news groups, mailing list, or RSS feeds.
Once an organization identifies a vulnerability that could affect their environment, the risk that the vulnerability poses must be evaluated and ranked. The organization must therefore have a method in place to evaluate vulnerabilities on an ongoing basis and assign risk rankings to those vulnerabilities. This is not achieved by an ASV scan or internal vulnerability scan, rather this requires a process to actively monitor industry sources for vulnerability information.
Classifying the risks (for example, as “high,” “medium,” or “low”) allows organizations to identify, prioritize, and address the highest risk items more quickly and reduce the likelihood that vulnerabilities posing the greatest risk will be exploited.</t>
  </si>
  <si>
    <t>There is a constant stream of attacks using widely published exploits, often called "zero day" (an attack that exploits a previously unknown vulnerability), against otherwise secured systems. If the most recent patches are not implemented on critical systems as soon as possible, a malicious individual can use these exploits to attack or disable a system, or gain access to sensitive data.
Prioritizing patches for critical infrastructure ensures that high-priority systems and devices are protected from vulnerabilities as soon as possible after a patch is released. Consider prioritizing patch installations such that security patches for critical or at-risk systems are installed within 30 days, and other lower-risk patches are installed within 2-3 months.
This requirement applies to applicable patches for all installed software, including payment applications (both those that are PA-DSS validated and those that are not).</t>
  </si>
  <si>
    <t>Without the inclusion of security during the requirements definition, design, analysis, and testing phases of software development, security vulnerabilities can be inadvertently or maliciously introduced into the production environment.
Understanding how sensitive data is handled by the application—including when stored, transmitted, and when in memory—can help identify where data needs to be protected.</t>
  </si>
  <si>
    <t>Development, test and/or custom application accounts, user IDs, and passwords should be removed from production code before the application becomes active or is released to customers, since these items may give away information about the functioning of the application. Possession of such information could facilitate compromise of the application and related cardholder data.</t>
  </si>
  <si>
    <t>Security vulnerabilities in custom code are commonly exploited by malicious individuals to gain access to a network and compromise cardholder data.
An individual knowledgeable and experienced in code-review techniques should be involved in the review process. Code reviews should be performed by someone other than the developer of the code to allow for an independent, objective review. Automated tools or processes may also be used in lieu of manual reviews, but keep in mind that it may be difficult or even impossible for an automated tool to identify some coding issues.
Correcting coding errors before the code is deployed into a production environment or released to customers prevents the code exposing the environments to potential exploit. Faulty code is also far more difficult and expensive to address after it has been deployed or released into production environments.
Including a formal review and signoff by management prior to release helps to ensure that code is approved and has been developed in accordance with policies and procedures.</t>
  </si>
  <si>
    <t>Without properly documented and implemented change controls, security features could be inadvertently or deliberately omitted or rendered inoperable, processing irregularities could occur, or malicious code could be introduced.</t>
  </si>
  <si>
    <t>Due to the constantly changing state of development and test environments, they tend to be less secure than the production environment. Without adequate separation between environments, it may be possible for the production environment, and cardholder data, to be compromised due to lessstringent security configurations and possible vulnerabilities in a test or development environment.</t>
  </si>
  <si>
    <t>Reducing the number of personnel with access to the production environment and cardholder data minimizes risk and helps ensure that access is limited to those individuals with a business need to know.
The intent of this requirement is to separate development and test functions from production functions. For example, a developer may use an administrator-level account with elevated privileges in the development environment, and have a separate account with user-level access to the production environment.</t>
  </si>
  <si>
    <t>Security controls are usually not as stringent in test or development environments. Use of production data provides malicious individuals with the opportunity to gain unauthorized access to production data (cardholder data).</t>
  </si>
  <si>
    <t>Test data and accounts should be removed before the system component becomes active (in production), since these items may give away information about the functioning of the application or system. Possession of such information could facilitate compromise of the system and related cardholder data.</t>
  </si>
  <si>
    <t>If not properly managed, the impact of system changes—such as hardware or software updates and installation of security patches—might not be fully realized and could have unintended consequences.</t>
  </si>
  <si>
    <t>The impact of the change should be documented so that all affected parties can plan appropriately for any processing changes.</t>
  </si>
  <si>
    <t>Approval by authorized parties indicates that the change is a legitimate and approved change sanctioned by the organization.</t>
  </si>
  <si>
    <t>Thorough testing should be performed to verify that the security of the environment is not reduced by implementing a change. Testing should validate that all existing security controls remain in place, are replaced with equally strong controls, or are strengthened after any change to the environment.</t>
  </si>
  <si>
    <t>For each change, there should be documented back-out procedures in case the change fails or adversely affects the security of an application or system, to allow the system to be restored back to its previous state.</t>
  </si>
  <si>
    <t>Having processes to analyze significant changes helps ensure that all appropriate PCI DSS controls are applied to any systems or networks added or changed within the in-scope environment.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 Examples of PCI DSS requirements that could be impacted include, but are not limited to:
• Network diagram is updated to reflect changes.
• Systems are configured per configuration standards, with all default passwords changed and unnecessary services disabled.
• Systems are protected with required controls— e.g., file-integrity monitoring (FIM), anti-virus, patches, audit logging.
• Sensitive authentication data (SAD) is not stored and all cardholder data (CHD) storage is documented and incorporated into dataretention policy and procedures
• New systems are included in the quarterly vulnerability scanning process.</t>
  </si>
  <si>
    <t>The application layer is high-risk and may be targeted by both internal and external threats.
Requirements 6.5.1 through 6.5.10 are the minimum controls that should be in place, and organizations should incorporate the relevant secure coding practices as applicable to the particular technology
in their environment.
Application developers should be properly trained to
identify and resolve issues related to these (and
other) common coding vulnerabilities. Having staff
knowledgeable of secure coding guidelines should
minimize the number of security vulnerabilities
introduced through poor coding practices. Training
for developers may be provided in-house or by third
parties and should be applicable for technology
used.
As industry-accepted secure coding practices
change, organizational coding practices and
developer training should likewise be updated to
address new threats—for example, memory
scraping attacks.
The vulnerabilities identified in 6.5.1 through 6.5.10
provide a minimum baseline. It is up to the
organization to remain up to date with vulnerability
trends and incorporate appropriate measures into
their secure coding practices.</t>
  </si>
  <si>
    <t>Injection flaws, particularly SQL injection, are a commonly used method for compromising applications. Injection occurs when user-supplied data is sent to an interpreter as part of a command or query. The attacker's hostile data tricks the interpreter into executing unintended commands or changing data, and allows the attacker to attack components inside the network through the application, to initiate attacks such as buffer overflows, or to reveal both confidential information and server application functionality.
Information should be validated before being sent to the application—for example, by checking for all alpha characters, mix of alpha and numeric characters, etc.</t>
  </si>
  <si>
    <t>Buffer overflows occur when an application does not have appropriate bounds checking on its buffer space. This can cause the information in the buffer to be pushed out of the buffer’s memory space and into executable memory space. When this occurs, the attacker has the ability to insert malicious code at the end of the buffer and then push that malicious code into executable memory space by overflowing the buffer. The malicious code is then executed and often enables the attacker remote access to the application and/or infected system.</t>
  </si>
  <si>
    <t>Applications that do not utilize strong cryptographic functions properly to store data are at increased risk of being compromised, and exposing authentication credentials and/or cardholder data. If an attacker is able to exploit weak cryptographic processes, they may be able to gain clear-text access to encrypted data.</t>
  </si>
  <si>
    <t>Applications that fail to adequately encrypt network traffic using strong cryptography are at increased risk of being compromised and exposing cardholder data. If an attacker is able to exploit weak cryptographic processes, they may be able to gain control of an application or even gain clear-text access to encrypted data.</t>
  </si>
  <si>
    <t>Applications can unintentionally leak information about their configuration or internal workings, or expose privileged information through improper error handling methods. Attackers use this weakness to steal sensitive data or compromise the system altogether. If a malicious individual can create errors that the application does not handle properly, they can gain detailed system information, create denialof-service interruptions, cause security to fail, or crash the server. For example, the message "incorrect password provided" tells an attacker the user ID provided was accurate and that they should focus their efforts only on the password. Use more generic error messages, like "data could not be verified."</t>
  </si>
  <si>
    <t>All vulnerabilities identified by an organization’s vulnerability risk-ranking process (defined in Requirement 6.1) to be “high risk” and that could affect the application should be identified and addressed during application development.</t>
  </si>
  <si>
    <t>XSS flaws occur whenever an application takes user-supplied data and sends it to a web browser without first validating or encoding that content. XSS allows attackers to execute script in the victim's browser, which can hijack user sessions, deface web sites, possibly introduce worms, etc.</t>
  </si>
  <si>
    <t>A direct object reference occurs when a developer exposes a reference to an internal implementation object, such as a file, directory, database record, or key, as a URL or form parameter. Attackers can manipulate those references to access other objects without authorization.
Consistently enforce access control in presentation layer and business logic for all URLs. Frequently, the only way an application protects sensitive functionality is by preventing the display of links or URLs to unauthorized users. Attackers can use this weakness to access and perform unauthorized operations by accessing those URLs directly.
An attacker may be able to enumerate and navigate the directory structure of a website (directory traversal) thus gaining access to unauthorized information as well as gaining further insight into the workings of the site for later exploitation.
If user interfaces permit access to unauthorized functions, this access could result in unauthorized individuals gaining access to privileged credentials or cardholder data. Only authorized users should be permitted to access direct object references to sensitive resources. Limiting access to data resources will help prevent cardholder data from being presented to unauthorized resources.</t>
  </si>
  <si>
    <t>A CSRF attack forces a logged-on victim's browser to send a pre-authenticated request to a vulnerable web application, which then enables the attacker to perform any state-changing operations the victim is authorized to perform (such as updating account details, making purchases, or even authenticating to the application).</t>
  </si>
  <si>
    <t>Secure authentication and session management prevents unauthorized individuals from compromising legitimate account credentials, keys, or session tokens that would otherwise enable the intruder to assume the identity of an authorized user.</t>
  </si>
  <si>
    <t>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t>
  </si>
  <si>
    <t>Personnel need to be aware of and following security policies and operational procedures to ensure systems and applications are securely developed and protected from vulnerabilities on a continuous basis.</t>
  </si>
  <si>
    <t>The more people who have access to cardholder data, the more risk there is that a user’s account will be used maliciously. Limiting access to those with a legitimate business reason for the access helps an organization prevent mishandling of cardholder data through inexperience or malice.</t>
  </si>
  <si>
    <t>In order to limit access to cardholder data to only those individuals who need such access, first it is necessary to define access needs for each role (for example, system administrator, call center personnel, store clerk), the systems/devices/data each role needs access to, and the level of privilege each role needs to effectively perform assigned tasks. Once roles and corresponding access needs are defined, individuals can be granted access accordingly.</t>
  </si>
  <si>
    <t>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</si>
  <si>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Once needs are defined for user roles (per PCI DSS requirement 7.1.1), it is easy to grant individuals access according to their job classification and function by using the already-created roles.</t>
  </si>
  <si>
    <t>Documented approval (for example, in writing or electronically) assures that those with access and privileges are known and authorized by management, and that their access is necessary for their job function.</t>
  </si>
  <si>
    <t>Without a mechanism to restrict access based on user’s need to know, a user may unknowingly be granted access to cardholder data. Access control systems automate the process of restricting access and assigning privileges. Additionally, a default “deny-all” setting ensures no one is granted access until and unless a rule is established specifically granting such access. Entities may have one or more access controls systems to manage user access.</t>
  </si>
  <si>
    <t>Personnel need to be aware of and following security policies and operational procedures to ensure that access is controlled and based on needto-know and least privilege, on a continuous basis.</t>
  </si>
  <si>
    <t>By ensuring each user is uniquely identified— instead of using one ID for several employees—an organization can maintain individual responsibility for actions and an effective audit trail per employee. This will help speed issue resolution and containment when misuse or malicious intent occurs.</t>
  </si>
  <si>
    <t>To ensure that user accounts granted access to systems are all valid and recognized users, strong processes must manage all changes to user IDs and other authentication credentials, including adding new ones and modifying or deleting existing ones.</t>
  </si>
  <si>
    <t>If an employee has left the company and still has access to the network via their user account, unnecessary or malicious access to cardholder data could occur—either by the former employee or by a malicious user who exploits the old and/or unused account. To prevent unauthorized access, user credentials and other authentication methods therefore need to be revoked promptly (as soon as possible) upon the employee’s departure.</t>
  </si>
  <si>
    <t>Accounts that are not used regularly are often targets of attack since it is less likely that any changes (such as a changed password) will be noticed. As such, these accounts may be more easily exploited and used to access cardholder data.</t>
  </si>
  <si>
    <t>Allowing vendors to have 24/7 access into your network in case they need to support your systems increases the chances of unauthorized access, either from a user in the vendor’s environment or from a malicious individual who finds and uses this always-available external entry point into your network. Enabling access only for the time periods needed, and disabling it as soon as it is no longer needed, helps prevent misuse of these connections.
Monitoring of vendor access provides assurance that vendors are accessing only the systems necessary and only during approved time frames.</t>
  </si>
  <si>
    <t>Without account-lockout mechanisms in place, an attacker can continually attempt to guess a password through manual or automated tools (for example, password cracking), until they achieve success and gain access to a user’s account.</t>
  </si>
  <si>
    <t>If an account is locked out due to someone continually trying to guess a password, controls to delay reactivation of these locked accounts stops the malicious individual from continually guessing the password (they will have to stop for a minimum of 30 minutes until the account is reactivated). Additionally, if reactivation must be requested, the admin or help desk can validate that it is the actual account owner requesting reactivation.</t>
  </si>
  <si>
    <t>When users walk away from an open machine with access to critical system components or cardholder data, that machine may be used by others in the user’s absence, resulting in unauthorized account access and/or misuse.
The re-authentication can be applied either at the system level to protect all sessions running on that machine, or at the application level.</t>
  </si>
  <si>
    <t>These authentication methods, when used in addition to unique IDs, help protect users’ IDs from being compromised, since the one attempting the compromise needs to know both the unique ID and the password (or other authentication used). Note that a digital certificate is a valid option for “something you have” as long as it is unique for a particular user.
Since one of the first steps a malicious individual will take to compromise a system is to exploit weak or nonexistent passwords, it is important to implement good processes for authentication management.</t>
  </si>
  <si>
    <t>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t>
  </si>
  <si>
    <t>Many malicious individuals use "social engineering”—for example, calling a help desk and acting as a legitimate user—to have a password changed so they can utilize a user ID. Consider use of a “secret question” that only the proper user can answer to help administrators identify the user prior to re-setting or modifying authentication credentials.</t>
  </si>
  <si>
    <t>Strong passwords/passphrases are the first line of defense into a network since a malicious individual will often first try to find accounts with weak or nonexistent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 passphrases. For cases where this minimum cannot be met due to technical limitations, entities can use “equivalent strength” to evaluate their alternative. For information on variability and equivalency of password strength (also referred to as entropy) for passwords/passphrases of different formats, refer to industry standards (e.g., the current version of NIST SP 800-63.)</t>
  </si>
  <si>
    <t>Passwords/passphrases that are valid for a long time without a change provide malicious individuals with more time to work on breaking the password/phrase.</t>
  </si>
  <si>
    <t>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t>
  </si>
  <si>
    <t>If the same password is used for every new user, an internal user, former employee, or malicious individual may know or easily discover this password, and use it to gain access to accounts.</t>
  </si>
  <si>
    <t>Multi-factor authentication requires an individual to present a minimum of two separate forms of authentication (as described in Requirement 8.2),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
Multi-factor authentication is not required at both the system-level and application-level for a particular system component. Multi-factor authentication can be performed either upon authentication to the particular network or to the system component.
Examples of multi-factor technologies include but are not limited to remote authentication and dial-in service (RADIUS) with tokens; terminal access controller access control system (TACACS) with tokens; and other technologies that facilitate multifactor authentication.</t>
  </si>
  <si>
    <t>This requirement is intended to apply to all personnel with administrative access to the CDE. This requirement applies only to personnel with administrative access and only for non-console access to the CDE; it does not apply to application or system accounts performing automated functions.
If the entity does not use segmentation to separate the CDE from the rest of their network, an administrator could use multi-factor authentication either when logging onto the CDE network or when logging onto a system.
If the CDE is segmented from the rest of the entity’s network, an administrator would need to use multifactor authentication when connecting to a CDE system from a non-CDE network. Multi-factor authentication can be implemented at network level or at system/application level; it does not have to be both. If the administrator uses MFA when logging into the CDE network, they do not also need to use MFA to log into a particular system or application within the CDE.</t>
  </si>
  <si>
    <t>This requirement is intended to apply to all personnel—including general users, administrators, and vendors (for support or maintenance) with remote access to the network—where that remote access could lead to access to the CDE. If remote access is to an entity’s network that has appropriate segmentation, such that remote users cannot access or impact the cardholder data environment, multi-factor authentication for remote access to that network would not be required. However, multifactor authentication is required for any remote access to networks with access to the cardholder data environment, and is recommended for all remote access to the entity’s networks.</t>
  </si>
  <si>
    <t>Communicating password/authentication policies and procedures to all users helps those users understand and abide by the policies.
For example, guidance on selecting strong passwords may include suggestions to help personnel select hard-to-guess passwords that don’t contain dictionary words, and that don’t contain information about the user (such as the user ID, names of family members, date of birth, etc.). Guidance for protecting authentication credentials may include not writing down passwords or saving them in insecure files, and being alert for malicious individuals who may attempt to exploit their passwords (for example, by calling an employee and asking for their password so the caller can “troubleshoot a problem”).
Instructing users to change passwords if there is a chance the password is no longer secure can prevent malicious users from using a legitimate password to gain unauthorized access.</t>
  </si>
  <si>
    <t>If multiple users share the same authentication credentials (for example, user account and password), it becomes impossible to trace system access and activities to an individual. This in turn prevents an entity from assigning accountability for, or having effective logging of, an individual’s actions, since a given action could have been performed by anyone in the group that has knowledge of the authentication credentials.</t>
  </si>
  <si>
    <t>To prevent the compromise of multiple customers through the use of a single set of credentials, vendors with remote access accounts to customer environments should use a different authentication credential for each customer.
Technologies, such as multi-factor mechanisms, that provide a unique credential for each connection (for example, via a single-use password) could also meet the intent of this requirement.</t>
  </si>
  <si>
    <t>If user authentication mechanisms such as tokens, smart cards, and certificates can be used by multiple accounts, it may be impossible to identify the individual using the authentication mechanism. Having physical and/or logical controls (for example, a PIN, biometric data, or a password) to uniquely identify the user of the account will prevent unauthorized users from gaining access through use of a shared authentication mechanism.</t>
  </si>
  <si>
    <t>Without user authentication for access to databases and applications, the potential for unauthorized or malicious access increases, and such access cannot be logged since the user has not been authenticated and is therefore not known to the system. Also, database access should be granted through programmatic methods only (for example, through stored procedures), rather than via direct access to the database by end users (except for DBAs, who may need direct access to the database for their administrative duties).</t>
  </si>
  <si>
    <t>Personnel need to be aware of and following security policies and operational procedures for managing identification and authorization on a continuous basis.</t>
  </si>
  <si>
    <t>Without physical access controls, such as badge systems and door controls, unauthorized persons could potentially gain access to the facility to steal, disable, disrupt, or destroy critical systems and cardholder data.
Locking console login screens prevents unauthorized persons from gaining access to sensitive information, altering system configurations, introducing vulnerabilities into the network, or destroying records.</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</si>
  <si>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</si>
  <si>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Restricting access to network jacks (or network ports) will prevent malicious individuals from plugging into readily available network jacks and gain access into internal network resources.
Whether logical or physical controls, or a combination of both, are used, they should be sufficient to prevent an individual or device that is not explicitly authorized from being able to connect to the network.</t>
  </si>
  <si>
    <t>Without security over access to wireless components and devices, malicious users could use an organization’s unattended wireless devices to access network resources, or even connect their own devices to the wireless network to gain unauthorized access. Additionally, securing networking and communications hardware prevents malicious users from intercepting network traffic or physically connecting their own devices to wired network resources.</t>
  </si>
  <si>
    <t>Identifying authorized visitors so they are easily distinguished from onsite personnel prevents unauthorized visitors from being granted access to areas containing cardholder data</t>
  </si>
  <si>
    <t>Controlling physical access to sensitive areas helps ensure that only authorized personnel with a legitimate business need are granted access.
When personnel leave the organization, all physical access mechanisms should be returned or disabled promptly (as soon as possible) upon their departure, to ensure personnel cannot gain physical access to sensitive areas once their employment has ended.</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</si>
  <si>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Ensuring that visitor badges are returned upon expiry or completion of the visit prevents malicious persons from using a previously authorized pass to gain physical access into the building after the visit has ended.
A visitor log documenting minimum information on the visitor is easy and inexpensive to maintain and will assist in identifying physical access to a building or room, and potential access to cardholder data.</t>
  </si>
  <si>
    <t>Controls for physically securing media are intended to prevent unauthorized persons from gaining access to cardholder data on any type of media. Cardholder data is susceptible to unauthorized viewing, copying, or scanning if it is unprotected while it is on removable or portable media, printed out, or left on someone’s desk.</t>
  </si>
  <si>
    <t>If stored in a non-secured facility, backups that contain cardholder data may easily be lost, stolen, or copied for malicious intent.
Periodically reviewing the storage facility enables the organization to address identified security issues in a timely manner, minimizing the potential risk.</t>
  </si>
  <si>
    <t>Procedures and processes help protect cardholder data on media distributed to internal and/or external users. Without such procedures data can be lost or stolen and used for fraudulent purposes.</t>
  </si>
  <si>
    <t>It is important that media be identified such that its classification status can be easily discernible. Media not identified as confidential may not be adequately protected or may be lost or stolen.</t>
  </si>
  <si>
    <t>Media may be lost or stolen if sent via a nontrackable method such as regular postal mail. Use of secure couriers to deliver any media that contains cardholder data allows organizations to use their tracking systems to maintain inventory and location of shipments.</t>
  </si>
  <si>
    <t>Without a firm process for ensuring that all media movements are approved before the media is removed from secure areas, the media would not be tracked or appropriately protected, and its location would be unknown, leading to lost or stolen media.</t>
  </si>
  <si>
    <t>Without careful inventory methods and storage controls, stolen or missing media could go unnoticed for an indefinite amount of time.
If media is not inventoried, stolen or lost media may not be noticed for a long time or at all.</t>
  </si>
  <si>
    <t>If steps are not taken to destroy information contained on hard disks, portable drives, CD/DVDs, or paper prior to disposal, malicious individuals may be able to retrieve information from the disposed media, leading to a data compromise. For example, malicious individuals may use a technique known as “dumpster diving,” where they search through trashcans and recycle bins looking for information they can use to launch an attack.
Securing storage containers used for materials that are going to be destroyed prevents sensitive information from being captured while the materials are being collected. For example, “to-be-shredded” containers could have a lock preventing access to its contents or physic ally prevent access to the inside of the container.
Examples of methods for securely destroying electronic media include secure wiping, degaussing, or physical destruction (such as grinding or shredding hard disks).</t>
  </si>
  <si>
    <t>Criminals attempt to steal cardholder data by stealing and/or manipulating card-reading devices and terminals. For example, they will try to steal devices so they can learn how to break into them, and they often try to replace legitimate devices with fraudulent devices that send them payment card information every time a card is entered. Criminals will also try to add “skimming” components to the outside of devices, which are designed to capture payment card details before they even enter the device—for example, by attaching an additional card reader on top of the legitimate card reader so that the payment card details are captured twice: once by the criminal’s component and then by the device’s legitimate component. In this way, transactions may still be completed without interruption while the criminal is “skimming” the payment card information during the process.
This requirement is recommended, but not required, for manual key-entry components such as computer keyboards and POS keypads.
Additional best practices on skimming prevention are available on the PCI SSC website.</t>
  </si>
  <si>
    <t>Keeping an up-to-date list of devices helps an organization keep track of where devices are supposed to be, and quickly identify if a device is missing or lost.
The method for maintaining a list of devices may be automated (for example, a device-management system) or manual (for example, documented in electronic or paper records). For on-the-road devices, the location may include the name of the personnel to whom the device is assigned.</t>
  </si>
  <si>
    <t>Regular inspections of devices will help organizations to more quickly detect tampering or replacement of a device, and thereby minimize the potential impact of using fraudulent devices.
The type of inspection will depend on the device— for example, photographs of devices that are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be able to provide security guidance and “how to” guides to help determine whether the device has been tampered with.
The frequency of inspections will depend on factors such as location of device and whether the device is attended or unattended. For example, devices left in public areas without supervision by the organization’s personnel may have more frequent inspections than devices that are kept in secure areas or are supervised when they are accessible to the public. The type and frequency of inspections is determined by the merchant, as defined by their annual risk-assessment process.</t>
  </si>
  <si>
    <t>Criminals will often pose as authorized maintenance personnel in order to gain access to POS devices. All third parties requesting access to devices should always be verified before being provided access—for example, by checking with management or phoning the POS maintenance company (such as the vendor or acquirer) for verification. Many criminals will try to fool personnel by dressing for the part (for example, carrying toolboxes and dressed in work wear), and could also be knowledgeable about locations of devices, so it’s important personnel are trained to follow procedures at all times.
Another trick criminals like to use is to send a “new” POS system with instructions for swapping it with a legitimate system and “returning” the legitimate system to a specified address. The criminals may even provide return postage as they are very keen to get their hands on these devices. Personnel always verify with their manager or supplier that the device is legitimate and came from a trusted source before installing it or using it for business.</t>
  </si>
  <si>
    <t>Personnel need to be aware of and following security policies and operational procedures for restricting physical access to cardholder data and CDE systems on a continuous basis.</t>
  </si>
  <si>
    <t>It is critical to have a process or system that links user access to system components accessed. This system generates audit logs and provides the ability to trace back suspicious activity to a specific user.</t>
  </si>
  <si>
    <t>Generating audit trails of suspect activities alerts the system administrator, sends data to other monitoring mechanisms (like intrusion detection systems), and provides a history trail for postincident follow-up. Logging of the following events enables an organization to identify and trace potentially malicious activities</t>
  </si>
  <si>
    <t>Malicious individuals could obtain knowledge of a user account with access to systems in the CDE, or they could create a new, unauthorized account in order to access cardholder data. A record of all individual accesses to cardholder data can identify which accounts may have been compromised or misused.</t>
  </si>
  <si>
    <t>Accounts with increased privileges, such as the “administrator” or “root” account, have the potential to greatly impact the security or operational functionality of a system. Without a log of the activities performed, an organization is unable to trace any issues resulting from an administrative mistake or misuse of privilege back to the specific action and individual.</t>
  </si>
  <si>
    <t>Malicious users often attempt to alter audit logs to hide their actions, and a record of access allows an organization to trace any inconsistencies or potential tampering of the logs to an individual account. Having access to logs identifying changes, additions, and deletions can help retrace steps made by unauthorized personnel.</t>
  </si>
  <si>
    <t>Malicious individuals will often perform multiple access attempts on targeted systems. Multiple invalid login attempts may be an indication of an unauthorized user’s attempts to “brute force” or guess a password.</t>
  </si>
  <si>
    <t>Without knowing who was logged on at the time of an incident, it is impossible to identify the accounts that may have been used. Additionally, malicious users may attempt to manipulate the authentication controls with the intent of bypassing them or impersonating a valid account.</t>
  </si>
  <si>
    <t>Turning the audit logs off (or pausing them) prior to performing illicit activities is a common practice for malicious users wishing to avoid detection. Initialization of audit logs could indicate that the log function was disabled by a user to hide their actions.</t>
  </si>
  <si>
    <t>Malicious software, such as malware, often creates or replaces system level objects on the target system in order to control a particular function or operation on that system. By logging when system-level objects, such as database tables or stored procedures, are created or deleted, it will be easier to determine whether such modifications were authorized.</t>
  </si>
  <si>
    <t>By recording these details for the auditable events at 10.2, a potential compromise can be quickly identified, and with sufficient detail to know who, what, where, when, and how.</t>
  </si>
  <si>
    <t>Time synchronization technology is used to synchronize clocks on multiple systems. When clocks are not properly synchronized, it can be difficult, if not impossible, to compare log files from different systems and establish an exact sequence of event (crucial for forensic analysis in the event of a breach). For post-incident forensics teams, the accuracy and consistency of time across all systems and the time of each activity is critical in determining how the systems were compromised.</t>
  </si>
  <si>
    <t>Often a malicious individual who has entered the network will attempt to edit the audit logs in order to hide their activity. Without adequate protection of audit logs, their completeness, accuracy, and integrity cannot be guaranteed, and the audit logs can be rendered useless as an investigation tool after a compromise.</t>
  </si>
  <si>
    <t>Adequate protection of the audit logs includes strong access control (limit access to logs based on “need to know” only), and use of physical or network segregation to make the logs harder to find and modify.
Promptly backing up the logs to a centralized log server or media that is difficult to alter keeps the logs protected even if the system generating the logs becomes compromised.</t>
  </si>
  <si>
    <t>By writing logs from external-facing technologies such as wireless, firewalls, DNS, and mail servers, the risk of those logs being lost or altered is lowered, as they are more secure within the internal network.
Logs may be written directly, or offloaded or copied from external systems, to the secure internal system or media.</t>
  </si>
  <si>
    <t>File-integrity monitoring or change-detection systems check for changes to critical files, and notify when such changes are noted. For fileintegrity monitoring purposes, an entity usually monitors files that don’t regularly change, but when changed indicate a possible compromise.</t>
  </si>
  <si>
    <t>Many breaches occur over days or months before being detected. Regular log reviews by personnel or automated means can identify and proactively address unauthorized access to the cardholder data environment.
The log review process does not have to be manual. The use of log harvesting, parsing, and alerting tools can help facilitate the process by identifying log events that need to be reviewed.</t>
  </si>
  <si>
    <t>Checking logs daily minimizes the amount of time and exposure of a potential breach.
Daily review of security events—for example, notifications or alerts that identify suspicious or anomalous activities—as well as logs from critical system components, and logs from systems that perform security functions, such as firewalls, IDS/IPS, file-integrity monitoring (FIM) systems, etc. is necessary to identify potential issues. Note that the determination of “security event” will vary for each organization and may include consideration for the type of technology, location, and function of the device. Organizations may also wish to maintain a baseline of “normal” traffic to help identify anomalous behavior.</t>
  </si>
  <si>
    <t>Logs for all other system components should also be periodically reviewed to identify indications of potential issues or attempts to gain access to sensitive systems via less-sensitive systems. The frequency of the reviews should be determined by an entity’s annual risk assessment.</t>
  </si>
  <si>
    <t>If exceptions and anomalies identified during the log-review process are not investigated, the entity may be unaware of unauthorized and potentially malicious activities that are occurring within their own network.</t>
  </si>
  <si>
    <t>Retaining logs for at least a year allows for the fact that it often takes a while to notice that a compromise has occurred or is occurring, and allows investigators sufficient log history to better determine the length of time of a potential breach and potential system(s) impacted. By having three months of logs immediately available, an entity can quickly identify and minimize impact of a data breach. Storing logs in off-line locations could prevent them from being readily available, resulting in longer time frames to restore log data, perform analysis, and identify impacted systems or data.</t>
  </si>
  <si>
    <t>Without formal processes to detect and alert when critical security controls fail, failures may go undetected for extended periods and provide attackers ample time to compromise systems and steal sensitive data from the cardholder data environment.
The specific types of failures may vary depending on the function of the device and technology in use. Typical failures include a system ceasing to perform its security function or not functioning in its intended manner; for example, a firewall erasing all its rules or going offline.</t>
  </si>
  <si>
    <t>If critical security control failures alerts are not quickly and effectively responded to, attackers may use this time to insert malicious software, gain control of a system, or steal data from the entity’s environment.
Documented evidence (e.g., records within a problem 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t>
  </si>
  <si>
    <t>Personnel need to be aware of and following security policies and daily operational procedures for monitoring all access to network resources and cardholder data on a continuous basis.</t>
  </si>
  <si>
    <t>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t>
  </si>
  <si>
    <t>A vulnerability scan is a combination of automated or manual tools, techniques, and/or methods run against external and internal network devices and servers, designed to expose potential vulnerabilities that could be found and exploited by malicious individuals.
There are three types of vulnerability scanning required for PCI DSS:
• Internal quarterly vulnerability scanning by qualified personnel (use of a PCI SSC Approved Scanning Vendor (ASV) is not required)
• External quarterly vulnerability scanning, which must be performed by an ASV
• Internal and external scanning as needed after significant changes
Once these weaknesses are identified, the entity corrects them and repeats the scan until all vulnerabilities have been corrected.
Identifying and addressing vulnerabilities in a timely manner reduces the likelihood of a vulnerability being exploited and potential compromise of a system component or cardholder data.</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</si>
  <si>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
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</si>
  <si>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As external networks are at greater risk of compromise, quarterly external vulnerability scanning must be performed by a PCI SSC Approved Scanning Vendor (ASV).
A robust scanning program ensures that scans are performed and vulnerabilities addressed in a timely manner.</t>
  </si>
  <si>
    <t>The determination of what constitutes a significant change is highly dependent on the configuration of a given environment. If an upgrade or modification could allow access to cardholder data or affect the security of the cardholder data environment, then it could be considered significant.
Scanning an environment after any significant changes are made ensures that changes were completed appropriately such that the security of the environment was not compromised as a result of the change. All system components affected by the change will need to be scanned.</t>
  </si>
  <si>
    <t>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t>
  </si>
  <si>
    <t>Penetration testing conducted on a regular basis and after significant changes to the environment is a proactive security measure that helps minimize potential access to the CDE by malicious individuals.
The determination of what constitutes a significant upgrade or modification is highly dependent on the configuration of a given environment. If an upgrade or modification could allow access to cardholder data or affect the security of the cardholder data environment, then it could be considered significant. Performing penetration tests after network upgrades and modifications provides assurance that the controls assumed to be in place are still working effectively after the upgrade or modification.</t>
  </si>
  <si>
    <t>Penetration testing is an important tool to confirm that any segmentation in place to isolate the CDE from other networks is effective. The penetration testing should focus on the segmentation controls, both from outside the entity’s network and from inside the network but outside of the CDE, to confirm that they are not able to get through the segmentation controls to access the CDE. For example, network testing and/or scanning for open ports, to verify no connectivity between in-scope and out-of-scope networks.</t>
  </si>
  <si>
    <t>For service providers, validation of PCI DSS scope should be performed as frequently as possible to ensure PCI DSS scope remains up to date and aligned with changing business objectives.</t>
  </si>
  <si>
    <t>Intrusion detection and/or intrusion prevention techniques (such as IDS/IPS) compare the traffic coming into the network with known “signatures” and/or behaviors of thousands of compromise types (hacker tools, Trojans, and other malware), and send alerts and/or stop the attempt as it happens. Without a proactive approach to unauthorized activity detection, attacks on (or misuse of) computer resources could go unnoticed in real time. Security alerts generated by these techniques should be monitored so that the attempted intrusions can be stopped.</t>
  </si>
  <si>
    <t>Change-detection solutions such as file-integrity monitoring (FIM) tools check for changes, additions, and deletions to critical files, and notify when such changes are detected.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t>
  </si>
  <si>
    <t>Personnel need to be aware of and following security policies and operational procedures for security monitoring and testing on a continuous basis.</t>
  </si>
  <si>
    <t>A company's information security policy creates the roadmap for implementing security measures to protect its most valuable assets. All personnel should be aware of the sensitivity of data and their responsibilities for protecting it.</t>
  </si>
  <si>
    <t>Security threats and protection methods evolve rapidly. Without updating the security policy to reflect relevant changes, new protection measures to fight against these threats are not addressed.</t>
  </si>
  <si>
    <t>A risk assessment enables an organization to identify threats and associated vulnerabilities with the potential to negatively impact their business. Examples of different risk considerations include cybercrime, web attacks, and POS malware. Resources can then be effectively allocated to implement controls that reduce the likelihood and/or the potential impact of the threat being realized.
Performing risk assessments at least annually and upon significant changes allows the organization to keep up to date with organizational changes and evolving threats, trends, and technologies.</t>
  </si>
  <si>
    <t>Personnel usage policies can either prohibit use of certain devices and other technologies if that is company policy, or provide guidance for personnel as to correct usage and implementation. If usage policies are not in place, personnel may use the technologies in violation of company policy, thereby allowing malicious individuals to gain access to critical systems and cardholder data.</t>
  </si>
  <si>
    <t>Without requiring proper approval for implementation of these technologies, individual personnel may innocently implement a solution to a perceived business need, but also open a huge hole that subjects critical systems and data to malicious individuals.</t>
  </si>
  <si>
    <t>If technology is implemented without proper authentication (user IDs and passwords, tokens, VPNs, etc.), malicious individuals may easily use this unprotected technology to access critical systems and cardholder data.</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</si>
  <si>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</si>
  <si>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 Consider establishing an official naming convention for devices, and log all devices with established inventory controls. Logical labeling may be employed with information such as codes that can correlate the device to its owner, contact information, and purpose.</t>
  </si>
  <si>
    <t>By defining acceptable business use and location of company-approved devices and technology, the company is better able to manage and control gaps in configurations and operational controls, to ensure a “back door” is not opened for a malicious individual to gain access to critical systems and cardholder data.</t>
  </si>
  <si>
    <t>Remote-access technologies are frequent "back doors" to critical resources and cardholder data. By disconnecting remote-access technologies when not in use (for example, those used to support your systems by your POS vendor, other vendors, or business partners), access and risk to networks is minimized.</t>
  </si>
  <si>
    <t>To ensure all personnel are aware of their responsibilities to not store or copy cardholder data onto their local personal computers or other media, your policy should clearly prohibit such activities except for personnel that have been explicitly authorized to do so. Storing or copying cardholder data onto a local hard drive or other media must be in accordance with all applicable PCI DSS requirements.</t>
  </si>
  <si>
    <t>Without clearly defined security roles and responsibilities assigned, there could be inconsistent interaction with the security group, leading to unsecured implementation of technologies or use of outdated or unsecured technologies.</t>
  </si>
  <si>
    <t>Executive management assignment of PCI DSS compliance responsibilities ensures executivelevel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Executive management may include C-level positions, board of directors, or equivalent. The specific titles will depend on the particular organizational structure. The level of detail provided to executive management should be appropriate for the particular organization and the intended audience.</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</si>
  <si>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</si>
  <si>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</si>
  <si>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If personnel are not educated about their security responsibilities, security safeguards and processes that have been implemented may become ineffective through errors or intentional actions.</t>
  </si>
  <si>
    <t>If the security awareness program does not include periodic refresher sessions, key security processes and procedures may be forgotten or bypassed, resulting in exposed critical resources and cardholder data.</t>
  </si>
  <si>
    <t>Requiring an acknowledgement by personnel in writing or electronically helps ensure that they have read and understood the security policies/procedures, and that they have made and will continue to make a commitment to comply with these policies.</t>
  </si>
  <si>
    <t>Performing thorough background investigations prior to hiring potential personnel who are expected to be given access to cardholder data reduces the risk of unauthorized use of PANs and other cardholder data by individuals with questionable or criminal backgrounds.</t>
  </si>
  <si>
    <t>If a merchant or service provider shares cardholder data with a service provider, certain requirements apply to ensure continued protection of this data will be enforced by such service providers.
Some examples of the different types of service providers include backup tape storage facilities, managed service providers such as web-hosting companies or security service providers, entities that receive data for fraud-modeling purposes, etc.</t>
  </si>
  <si>
    <t>Keeping track of all service providers identifies where potential risk extends to outside of the organization.</t>
  </si>
  <si>
    <t>The acknowledgement of the service providers evidences their commitment to maintaining proper security of cardholder data that it obtains from its clients. The extent to which the service provider is responsible for the security of cardholder data will depend on the particular service and the agreement between the provider and assessed entity.
In conjunction with Requirement 12.9, this requirement is intended to promote a consistent level of understanding between parties about their applicable PCI DSS responsibilities. For example, the agreement may include the applicable PCI DSS requirements to be maintained as part of the provided service.</t>
  </si>
  <si>
    <t>The process ensures that any engagement of a service provider is thoroughly vetted internally by an organization, which should include a risk analysis prior to establishing a formal relationship with the service provider.
Specific due-diligence processes and goals will vary for each organization. Examples of considerations may include the provider’s reporting practices, breach-notification and incident response procedures, details of how PCI DSS responsibilities are assigned between each party, how the provider validates their PCI DSS compliance and what evidence they will provide, etc.</t>
  </si>
  <si>
    <t>Knowing your service providers’ PCI DSS compliance status provides assurance and awareness about whether they comply with the same requirements that your organization is subject to. If the service provider offers a variety of services, this requirement should apply to those services delivered to the client, and those services in scope for the client’s PCI DSS assessment.
The specific information an entity maintains will depend on the particular agreement with their providers, the type of service, etc. The intent is for the assessed entity to understand which PCI DSS requirements their providers have agreed to meet.</t>
  </si>
  <si>
    <t>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</si>
  <si>
    <t>Without a thorough security incident response plan that is properly disseminated, read, and understood by the parties responsible, confusion and lack of a unified response could create further downtime for the business, unnecessary public media exposure, as well as new legal liabilities.</t>
  </si>
  <si>
    <t>The incident response plan should be thorough and contain all the key elements to allow your company to respond effectively in the event of a breach that could impact cardholder data.</t>
  </si>
  <si>
    <t>Without proper testing, key steps may be missed, which could result in increased exposure during an incident.</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</si>
  <si>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</si>
  <si>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These monitoring systems are designed to focus on potential risk to data, are critical in taking quick action to prevent a breach, and must be included in the incident-response processes.</t>
  </si>
  <si>
    <t>Incorporating “lessons learned” into the incident response plan after an incident helps keep the plan current and able to react to emerging threats and security trends.</t>
  </si>
  <si>
    <t>Regularly confirming that security policies and procedures are being followed provides assurance that the expected controls are active and working as intended. The objective of these reviews is not to re-perform other PCI DSS requirements, but to confirm whether procedures are being followed as expected.</t>
  </si>
  <si>
    <t>The intent of these independent checks is to confirm whether security activities are being performed on an ongoing basis. These reviews can also be used to verify that appropriate evidence is being maintained—for example, audit logs, vulnerability scan reports, firewall reviews, etc.—to assist the entity’s preparation for its next PCI DSS assessment.</t>
  </si>
  <si>
    <t>Control Priority</t>
  </si>
  <si>
    <t>1 - Remove sensitive authentication data and limit data retention</t>
  </si>
  <si>
    <t>6 - Finalize remaining compliance efforts, and ensure all controls are in place</t>
  </si>
  <si>
    <t>3 - Secure payment card applications</t>
  </si>
  <si>
    <t>5 - Protect stored cardholder data</t>
  </si>
  <si>
    <t>4 - Monitor and control access to your systems</t>
  </si>
  <si>
    <t>2 - Protect systems and networks, and be prepared to respond to a system breach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</si>
</sst>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409]mmmm\ d\,\ yyyy;@"/>
  </numFmts>
  <fonts count="5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2"/>
      <color theme="10"/>
      <name val="Calibri"/>
      <family val="2"/>
    </font>
    <font>
      <b/>
      <sz val="9"/>
      <color theme="1"/>
      <name val="Arial"/>
      <family val="2"/>
    </font>
    <font>
      <sz val="9"/>
      <color indexed="8"/>
      <name val="Arial"/>
      <family val="2"/>
    </font>
    <font>
      <sz val="9"/>
      <name val="Arial"/>
      <family val="2"/>
    </font>
    <font>
      <sz val="9"/>
      <color theme="1"/>
      <name val="Arial"/>
      <family val="2"/>
    </font>
    <font>
      <b/>
      <sz val="9"/>
      <color indexed="8"/>
      <name val="Arial"/>
      <family val="2"/>
    </font>
    <font>
      <i/>
      <sz val="9"/>
      <name val="Arial"/>
      <family val="2"/>
    </font>
    <font>
      <sz val="11"/>
      <name val="Arial"/>
      <family val="2"/>
    </font>
    <font>
      <b/>
      <sz val="9"/>
      <name val="Arial"/>
      <family val="2"/>
    </font>
    <font>
      <b/>
      <i/>
      <sz val="9"/>
      <name val="Arial"/>
      <family val="2"/>
    </font>
    <font>
      <b/>
      <u/>
      <sz val="11"/>
      <color theme="1"/>
      <name val="Calibri"/>
      <family val="2"/>
      <scheme val="minor"/>
    </font>
    <font>
      <b/>
      <sz val="12"/>
      <name val="Arial"/>
      <family val="2"/>
    </font>
    <font>
      <b/>
      <sz val="10"/>
      <color rgb="FF000099"/>
      <name val="Arial"/>
      <family val="2"/>
    </font>
    <font>
      <b/>
      <i/>
      <sz val="9"/>
      <color theme="1"/>
      <name val="Arial"/>
      <family val="2"/>
    </font>
    <font>
      <i/>
      <sz val="9"/>
      <color theme="1"/>
      <name val="Arial"/>
      <family val="2"/>
    </font>
    <font>
      <sz val="9"/>
      <color rgb="FF000000"/>
      <name val="Arial"/>
      <family val="2"/>
    </font>
    <font>
      <sz val="10"/>
      <name val="Arial"/>
      <family val="2"/>
    </font>
    <font>
      <i/>
      <strike/>
      <sz val="9"/>
      <name val="Arial"/>
      <family val="2"/>
    </font>
    <font>
      <b/>
      <i/>
      <strike/>
      <sz val="9"/>
      <color rgb="FFFF0000"/>
      <name val="Arial"/>
      <family val="2"/>
    </font>
    <font>
      <sz val="9"/>
      <color rgb="FFFF0000"/>
      <name val="Arial"/>
      <family val="2"/>
    </font>
    <font>
      <b/>
      <sz val="12"/>
      <color theme="3"/>
      <name val="Calibri"/>
      <family val="2"/>
      <scheme val="minor"/>
    </font>
    <font>
      <b/>
      <sz val="11"/>
      <color theme="3"/>
      <name val="Arial"/>
      <family val="2"/>
    </font>
    <font>
      <sz val="11"/>
      <color rgb="FF000000"/>
      <name val="Calibri"/>
      <family val="2"/>
      <scheme val="minor"/>
    </font>
    <font>
      <b/>
      <sz val="11"/>
      <name val="Calibri"/>
      <family val="2"/>
      <scheme val="minor"/>
    </font>
    <font>
      <sz val="11"/>
      <name val="Calibri"/>
      <family val="2"/>
      <scheme val="minor"/>
    </font>
    <font>
      <b/>
      <i/>
      <sz val="11"/>
      <name val="Calibri"/>
      <family val="2"/>
      <scheme val="minor"/>
    </font>
    <font>
      <i/>
      <sz val="11"/>
      <name val="Calibri"/>
      <family val="2"/>
      <scheme val="minor"/>
    </font>
    <font>
      <sz val="12"/>
      <name val="Calibri"/>
      <family val="2"/>
      <scheme val="minor"/>
    </font>
    <font>
      <b/>
      <sz val="12"/>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0" tint="-0.24994659260841701"/>
        <bgColor indexed="64"/>
      </patternFill>
    </fill>
  </fills>
  <borders count="3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thin">
        <color auto="1"/>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thin">
        <color auto="1"/>
      </left>
      <right style="thin">
        <color auto="1"/>
      </right>
      <top style="medium">
        <color indexed="64"/>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s>
  <cellStyleXfs count="54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5" applyNumberFormat="0" applyAlignment="0" applyProtection="0"/>
    <xf numFmtId="0" fontId="20" fillId="6" borderId="6" applyNumberFormat="0" applyAlignment="0" applyProtection="0"/>
    <xf numFmtId="0" fontId="21" fillId="6" borderId="5" applyNumberFormat="0" applyAlignment="0" applyProtection="0"/>
    <xf numFmtId="0" fontId="22" fillId="0" borderId="7" applyNumberFormat="0" applyFill="0" applyAlignment="0" applyProtection="0"/>
    <xf numFmtId="0" fontId="23" fillId="7"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7" fillId="32" borderId="0" applyNumberFormat="0" applyBorder="0" applyAlignment="0" applyProtection="0"/>
    <xf numFmtId="0" fontId="9" fillId="0" borderId="0"/>
    <xf numFmtId="0" fontId="9" fillId="8" borderId="9" applyNumberFormat="0" applyFont="0" applyAlignment="0" applyProtection="0"/>
    <xf numFmtId="0" fontId="8" fillId="0" borderId="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7" fillId="0" borderId="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8"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44" fillId="0" borderId="0">
      <alignment wrapText="1"/>
    </xf>
    <xf numFmtId="0" fontId="3" fillId="0" borderId="0"/>
  </cellStyleXfs>
  <cellXfs count="79">
    <xf numFmtId="0" fontId="0" fillId="0" borderId="0" xfId="0"/>
    <xf numFmtId="0" fontId="26" fillId="0" borderId="15" xfId="0" applyFont="1" applyBorder="1" applyAlignment="1">
      <alignment vertical="center" wrapText="1"/>
    </xf>
    <xf numFmtId="0" fontId="26" fillId="0" borderId="17" xfId="0" applyFont="1" applyBorder="1" applyAlignment="1">
      <alignment vertical="center" wrapText="1"/>
    </xf>
    <xf numFmtId="0" fontId="26" fillId="0" borderId="12" xfId="0" applyFont="1" applyBorder="1" applyAlignment="1">
      <alignment vertical="center" wrapText="1"/>
    </xf>
    <xf numFmtId="0" fontId="38" fillId="0" borderId="15" xfId="0" applyFont="1" applyBorder="1" applyAlignment="1">
      <alignment vertical="center" wrapText="1"/>
    </xf>
    <xf numFmtId="0" fontId="38" fillId="0" borderId="12" xfId="0" applyFont="1" applyBorder="1" applyAlignment="1">
      <alignment vertical="center" wrapText="1"/>
    </xf>
    <xf numFmtId="0" fontId="26" fillId="0" borderId="0" xfId="0" applyFont="1" applyFill="1" applyBorder="1" applyAlignment="1">
      <alignment vertical="center" wrapText="1"/>
    </xf>
    <xf numFmtId="0" fontId="26" fillId="0" borderId="0" xfId="0" applyFont="1" applyBorder="1" applyAlignment="1">
      <alignment vertical="center" wrapText="1"/>
    </xf>
    <xf numFmtId="0" fontId="4" fillId="0" borderId="17" xfId="0" applyFont="1" applyBorder="1" applyAlignment="1">
      <alignment vertical="center" wrapText="1"/>
    </xf>
    <xf numFmtId="0" fontId="4" fillId="0" borderId="0" xfId="0" applyFont="1" applyBorder="1" applyAlignment="1">
      <alignment vertical="center" wrapText="1"/>
    </xf>
    <xf numFmtId="0" fontId="4" fillId="0" borderId="18" xfId="0" applyFont="1" applyBorder="1" applyAlignment="1">
      <alignment vertical="center" wrapText="1"/>
    </xf>
    <xf numFmtId="0" fontId="4" fillId="0" borderId="0" xfId="0" applyFont="1" applyAlignment="1">
      <alignment vertical="center"/>
    </xf>
    <xf numFmtId="164" fontId="28" fillId="0" borderId="0" xfId="271" applyNumberFormat="1" applyFill="1" applyBorder="1" applyAlignment="1" applyProtection="1"/>
    <xf numFmtId="0" fontId="4" fillId="0" borderId="16" xfId="0" applyFont="1" applyBorder="1" applyAlignment="1">
      <alignment vertical="center" wrapText="1"/>
    </xf>
    <xf numFmtId="0" fontId="35" fillId="0" borderId="1" xfId="0" applyFont="1" applyBorder="1" applyAlignment="1" applyProtection="1">
      <alignment horizontal="center" vertical="center" wrapText="1"/>
      <protection locked="0"/>
    </xf>
    <xf numFmtId="0" fontId="35" fillId="0" borderId="14" xfId="0" applyFont="1" applyBorder="1" applyAlignment="1" applyProtection="1">
      <alignment horizontal="center" vertical="center" wrapText="1"/>
      <protection locked="0"/>
    </xf>
    <xf numFmtId="0" fontId="35" fillId="0" borderId="11" xfId="0" applyFont="1" applyBorder="1" applyAlignment="1" applyProtection="1">
      <alignment horizontal="center" vertical="center" wrapText="1"/>
      <protection locked="0"/>
    </xf>
    <xf numFmtId="0" fontId="35" fillId="34" borderId="14" xfId="0" applyFont="1" applyFill="1" applyBorder="1" applyAlignment="1" applyProtection="1">
      <alignment horizontal="center" vertical="center" wrapText="1"/>
      <protection locked="0"/>
    </xf>
    <xf numFmtId="0" fontId="35" fillId="0" borderId="13" xfId="0" applyFont="1" applyBorder="1" applyAlignment="1" applyProtection="1">
      <alignment horizontal="center" vertical="center" wrapText="1"/>
      <protection locked="0"/>
    </xf>
    <xf numFmtId="0" fontId="39" fillId="0" borderId="22" xfId="0" applyFont="1" applyBorder="1" applyAlignment="1" applyProtection="1">
      <alignment horizontal="center" vertical="center"/>
    </xf>
    <xf numFmtId="9" fontId="40" fillId="0" borderId="23" xfId="0" applyNumberFormat="1" applyFont="1" applyBorder="1" applyAlignment="1" applyProtection="1">
      <alignment horizontal="center" vertical="center" wrapText="1"/>
    </xf>
    <xf numFmtId="165" fontId="40" fillId="0" borderId="23" xfId="0" applyNumberFormat="1" applyFont="1" applyBorder="1" applyAlignment="1" applyProtection="1">
      <alignment horizontal="center" vertical="center" wrapText="1"/>
    </xf>
    <xf numFmtId="0" fontId="35" fillId="0" borderId="21" xfId="0" applyFont="1" applyBorder="1" applyAlignment="1" applyProtection="1">
      <alignment horizontal="center" vertical="center" wrapText="1"/>
      <protection locked="0"/>
    </xf>
    <xf numFmtId="0" fontId="35" fillId="34" borderId="0" xfId="0" applyFont="1" applyFill="1" applyBorder="1" applyAlignment="1" applyProtection="1">
      <alignment horizontal="center" vertical="center" wrapText="1"/>
      <protection locked="0"/>
    </xf>
    <xf numFmtId="0" fontId="35" fillId="34" borderId="13" xfId="0" applyFont="1" applyFill="1" applyBorder="1" applyAlignment="1" applyProtection="1">
      <alignment horizontal="center" vertical="center" wrapText="1"/>
      <protection locked="0"/>
    </xf>
    <xf numFmtId="0" fontId="35" fillId="35" borderId="13" xfId="0" applyFont="1" applyFill="1" applyBorder="1" applyAlignment="1" applyProtection="1">
      <alignment horizontal="center" vertical="center" wrapText="1"/>
      <protection locked="0"/>
    </xf>
    <xf numFmtId="0" fontId="35" fillId="0" borderId="27" xfId="0" applyFont="1" applyBorder="1" applyAlignment="1" applyProtection="1">
      <alignment horizontal="center" vertical="center" wrapText="1"/>
      <protection locked="0"/>
    </xf>
    <xf numFmtId="0" fontId="35" fillId="0" borderId="20" xfId="0" applyFont="1" applyBorder="1" applyAlignment="1" applyProtection="1">
      <alignment horizontal="center" vertical="center" wrapText="1"/>
      <protection locked="0"/>
    </xf>
    <xf numFmtId="0" fontId="35" fillId="0" borderId="28" xfId="0" applyFont="1" applyBorder="1" applyAlignment="1" applyProtection="1">
      <alignment horizontal="center" vertical="center" wrapText="1"/>
      <protection locked="0"/>
    </xf>
    <xf numFmtId="0" fontId="35" fillId="0" borderId="23" xfId="0" applyFont="1" applyBorder="1" applyAlignment="1" applyProtection="1">
      <alignment horizontal="center" vertical="center" wrapText="1"/>
      <protection locked="0"/>
    </xf>
    <xf numFmtId="0" fontId="0" fillId="0" borderId="23" xfId="0" applyBorder="1" applyAlignment="1">
      <alignment horizontal="center" vertical="center"/>
    </xf>
    <xf numFmtId="0" fontId="36" fillId="33" borderId="15" xfId="0" applyFont="1" applyFill="1" applyBorder="1" applyAlignment="1" applyProtection="1">
      <alignment horizontal="right" wrapText="1"/>
    </xf>
    <xf numFmtId="0" fontId="33" fillId="0" borderId="26" xfId="0" applyFont="1" applyBorder="1" applyAlignment="1" applyProtection="1">
      <alignment vertical="top" wrapText="1"/>
    </xf>
    <xf numFmtId="0" fontId="33" fillId="0" borderId="29" xfId="0" applyFont="1" applyBorder="1" applyAlignment="1" applyProtection="1">
      <alignment vertical="top" wrapText="1"/>
    </xf>
    <xf numFmtId="0" fontId="33" fillId="0" borderId="25" xfId="0" applyFont="1" applyBorder="1" applyAlignment="1" applyProtection="1">
      <alignment vertical="top" wrapText="1"/>
    </xf>
    <xf numFmtId="0" fontId="36" fillId="0" borderId="25" xfId="0" applyFont="1" applyBorder="1" applyAlignment="1" applyProtection="1">
      <alignment vertical="top" wrapText="1"/>
    </xf>
    <xf numFmtId="0" fontId="33" fillId="0" borderId="30" xfId="0" applyFont="1" applyBorder="1" applyAlignment="1" applyProtection="1">
      <alignment vertical="top" wrapText="1"/>
    </xf>
    <xf numFmtId="0" fontId="33" fillId="0" borderId="18" xfId="0" applyFont="1" applyBorder="1" applyAlignment="1" applyProtection="1">
      <alignment vertical="top" wrapText="1"/>
    </xf>
    <xf numFmtId="0" fontId="36" fillId="0" borderId="30" xfId="0" applyFont="1" applyFill="1" applyBorder="1" applyAlignment="1" applyProtection="1">
      <alignment vertical="top" wrapText="1"/>
    </xf>
    <xf numFmtId="0" fontId="36" fillId="0" borderId="29" xfId="0" applyFont="1" applyBorder="1" applyAlignment="1" applyProtection="1">
      <alignment vertical="top" wrapText="1"/>
    </xf>
    <xf numFmtId="0" fontId="30" fillId="0" borderId="25" xfId="0" applyFont="1" applyBorder="1" applyAlignment="1" applyProtection="1">
      <alignment vertical="top" wrapText="1"/>
    </xf>
    <xf numFmtId="0" fontId="33" fillId="0" borderId="24" xfId="0" applyFont="1" applyBorder="1" applyAlignment="1" applyProtection="1">
      <alignment vertical="top" wrapText="1"/>
    </xf>
    <xf numFmtId="0" fontId="36" fillId="0" borderId="24" xfId="0" applyFont="1" applyBorder="1" applyAlignment="1">
      <alignment horizontal="left" vertical="top" wrapText="1"/>
    </xf>
    <xf numFmtId="0" fontId="36" fillId="0" borderId="24" xfId="0" applyFont="1" applyFill="1" applyBorder="1" applyAlignment="1" applyProtection="1">
      <alignment vertical="top" wrapText="1"/>
    </xf>
    <xf numFmtId="0" fontId="36" fillId="0" borderId="25" xfId="0" applyFont="1" applyFill="1" applyBorder="1" applyAlignment="1" applyProtection="1">
      <alignment vertical="top" wrapText="1"/>
    </xf>
    <xf numFmtId="0" fontId="29" fillId="0" borderId="25" xfId="0" applyFont="1" applyBorder="1" applyAlignment="1" applyProtection="1">
      <alignment vertical="top" wrapText="1"/>
    </xf>
    <xf numFmtId="0" fontId="36" fillId="0" borderId="29" xfId="0" applyFont="1" applyFill="1" applyBorder="1" applyAlignment="1" applyProtection="1">
      <alignment vertical="top" wrapText="1"/>
    </xf>
    <xf numFmtId="0" fontId="36" fillId="0" borderId="18" xfId="0" applyFont="1" applyFill="1" applyBorder="1" applyAlignment="1" applyProtection="1">
      <alignment vertical="top" wrapText="1"/>
    </xf>
    <xf numFmtId="0" fontId="33" fillId="0" borderId="26" xfId="0" applyFont="1" applyFill="1" applyBorder="1" applyAlignment="1" applyProtection="1">
      <alignment vertical="top" wrapText="1"/>
    </xf>
    <xf numFmtId="0" fontId="36" fillId="0" borderId="16" xfId="0" applyFont="1" applyFill="1" applyBorder="1" applyAlignment="1" applyProtection="1">
      <alignment vertical="top" wrapText="1"/>
    </xf>
    <xf numFmtId="0" fontId="29" fillId="0" borderId="19" xfId="0" applyFont="1" applyFill="1" applyBorder="1" applyAlignment="1" applyProtection="1">
      <alignment vertical="top" wrapText="1"/>
    </xf>
    <xf numFmtId="0" fontId="29" fillId="0" borderId="18" xfId="0" applyFont="1" applyFill="1" applyBorder="1" applyAlignment="1" applyProtection="1">
      <alignment vertical="top" wrapText="1"/>
    </xf>
    <xf numFmtId="0" fontId="32" fillId="0" borderId="29" xfId="0" applyFont="1" applyFill="1" applyBorder="1" applyAlignment="1" applyProtection="1">
      <alignment vertical="top" wrapText="1"/>
    </xf>
    <xf numFmtId="0" fontId="31" fillId="0" borderId="26" xfId="0" applyFont="1" applyFill="1" applyBorder="1" applyAlignment="1" applyProtection="1">
      <alignment vertical="top" wrapText="1"/>
    </xf>
    <xf numFmtId="0" fontId="29" fillId="0" borderId="29" xfId="0" applyFont="1" applyFill="1" applyBorder="1" applyAlignment="1" applyProtection="1">
      <alignment vertical="top" wrapText="1"/>
    </xf>
    <xf numFmtId="0" fontId="48" fillId="33" borderId="0" xfId="0" applyFont="1" applyFill="1" applyAlignment="1">
      <alignment horizontal="center" vertical="center" wrapText="1"/>
    </xf>
    <xf numFmtId="0" fontId="49" fillId="33" borderId="0" xfId="0" applyFont="1" applyFill="1" applyBorder="1" applyAlignment="1" applyProtection="1">
      <alignment horizontal="center" vertical="center" wrapText="1"/>
    </xf>
    <xf numFmtId="0" fontId="51" fillId="0" borderId="0" xfId="0" applyFont="1" applyFill="1" applyBorder="1" applyAlignment="1" applyProtection="1">
      <alignment vertical="top" wrapText="1"/>
    </xf>
    <xf numFmtId="0" fontId="51" fillId="0" borderId="0" xfId="0" applyFont="1" applyFill="1" applyBorder="1" applyAlignment="1">
      <alignment vertical="top" wrapText="1"/>
    </xf>
    <xf numFmtId="0" fontId="51" fillId="0" borderId="0" xfId="0" applyFont="1" applyFill="1" applyBorder="1" applyAlignment="1">
      <alignment vertical="top"/>
    </xf>
    <xf numFmtId="0" fontId="51" fillId="0" borderId="0" xfId="0" applyFont="1" applyFill="1" applyBorder="1" applyAlignment="1" applyProtection="1">
      <alignment vertical="top"/>
    </xf>
    <xf numFmtId="0" fontId="55" fillId="0" borderId="0" xfId="0" applyFont="1" applyFill="1" applyBorder="1" applyAlignment="1">
      <alignment vertical="top"/>
    </xf>
    <xf numFmtId="0" fontId="52" fillId="0" borderId="0" xfId="0" applyFont="1" applyFill="1" applyBorder="1" applyAlignment="1">
      <alignment vertical="top"/>
    </xf>
    <xf numFmtId="0" fontId="52" fillId="0" borderId="0" xfId="0" applyFont="1" applyFill="1" applyBorder="1" applyAlignment="1" applyProtection="1">
      <alignment vertical="top"/>
    </xf>
    <xf numFmtId="0" fontId="52" fillId="0" borderId="0" xfId="0" applyFont="1" applyFill="1" applyBorder="1" applyAlignment="1" applyProtection="1">
      <alignment vertical="top" wrapText="1"/>
    </xf>
    <xf numFmtId="0" fontId="51" fillId="0" borderId="0" xfId="0" applyFont="1" applyFill="1" applyBorder="1" applyAlignment="1" applyProtection="1">
      <alignment horizontal="left" vertical="top"/>
    </xf>
    <xf numFmtId="0" fontId="52" fillId="0" borderId="0" xfId="0" applyFont="1" applyFill="1" applyBorder="1" applyAlignment="1">
      <alignment horizontal="left" vertical="top"/>
    </xf>
    <xf numFmtId="0" fontId="52" fillId="0" borderId="0" xfId="0" applyFont="1" applyFill="1" applyBorder="1" applyAlignment="1" applyProtection="1">
      <alignment horizontal="left" vertical="top"/>
    </xf>
    <xf numFmtId="0" fontId="52" fillId="0" borderId="0" xfId="0" quotePrefix="1" applyFont="1" applyFill="1" applyBorder="1" applyAlignment="1" applyProtection="1">
      <alignment horizontal="left" vertical="top"/>
    </xf>
    <xf numFmtId="0" fontId="50" fillId="0" borderId="0" xfId="0" applyFont="1" applyFill="1" applyBorder="1" applyAlignment="1">
      <alignment vertical="top"/>
    </xf>
    <xf numFmtId="0" fontId="2" fillId="0" borderId="0" xfId="0" applyFont="1" applyFill="1" applyBorder="1" applyAlignment="1">
      <alignment vertical="top"/>
    </xf>
    <xf numFmtId="0" fontId="2" fillId="0" borderId="0" xfId="0" applyFont="1" applyFill="1" applyBorder="1" applyAlignment="1">
      <alignment horizontal="left" vertical="top"/>
    </xf>
    <xf numFmtId="0" fontId="0" fillId="0" borderId="0" xfId="0" applyAlignment="1">
      <alignment horizontal="left" vertical="top" wrapText="1"/>
    </xf>
    <xf numFmtId="0" fontId="56" fillId="0" borderId="0" xfId="0" applyFont="1" applyAlignment="1">
      <alignment horizontal="left" vertical="top" wrapText="1"/>
    </xf>
    <xf numFmtId="0" fontId="50" fillId="0" borderId="0" xfId="0" applyFont="1" applyFill="1" applyBorder="1" applyAlignment="1">
      <alignment vertical="top" wrapText="1"/>
    </xf>
    <xf numFmtId="0" fontId="1" fillId="0" borderId="0" xfId="0" applyFont="1" applyFill="1" applyBorder="1" applyAlignment="1">
      <alignment vertical="top" wrapText="1"/>
    </xf>
    <xf numFmtId="0" fontId="1" fillId="0" borderId="0" xfId="0" applyFont="1" applyFill="1" applyBorder="1" applyAlignment="1">
      <alignment vertical="top"/>
    </xf>
    <xf numFmtId="0" fontId="4" fillId="0" borderId="19" xfId="0" applyFont="1" applyBorder="1" applyAlignment="1">
      <alignment vertical="center" wrapText="1"/>
    </xf>
    <xf numFmtId="0" fontId="4" fillId="0" borderId="16" xfId="0" applyFont="1" applyBorder="1" applyAlignment="1">
      <alignment vertical="center" wrapText="1"/>
    </xf>
  </cellXfs>
  <cellStyles count="548">
    <cellStyle name="20% - Accent1" xfId="134" builtinId="30" customBuiltin="1"/>
    <cellStyle name="20% - Accent1 2" xfId="161" xr:uid="{00000000-0005-0000-0000-000001000000}"/>
    <cellStyle name="20% - Accent1 3" xfId="175" xr:uid="{00000000-0005-0000-0000-000002000000}"/>
    <cellStyle name="20% - Accent1 4" xfId="189" xr:uid="{00000000-0005-0000-0000-000003000000}"/>
    <cellStyle name="20% - Accent1 5" xfId="203" xr:uid="{00000000-0005-0000-0000-000004000000}"/>
    <cellStyle name="20% - Accent2" xfId="138" builtinId="34" customBuiltin="1"/>
    <cellStyle name="20% - Accent2 2" xfId="163" xr:uid="{00000000-0005-0000-0000-000006000000}"/>
    <cellStyle name="20% - Accent2 3" xfId="177" xr:uid="{00000000-0005-0000-0000-000007000000}"/>
    <cellStyle name="20% - Accent2 4" xfId="191" xr:uid="{00000000-0005-0000-0000-000008000000}"/>
    <cellStyle name="20% - Accent2 5" xfId="205" xr:uid="{00000000-0005-0000-0000-000009000000}"/>
    <cellStyle name="20% - Accent3" xfId="142" builtinId="38" customBuiltin="1"/>
    <cellStyle name="20% - Accent3 2" xfId="165" xr:uid="{00000000-0005-0000-0000-00000B000000}"/>
    <cellStyle name="20% - Accent3 3" xfId="179" xr:uid="{00000000-0005-0000-0000-00000C000000}"/>
    <cellStyle name="20% - Accent3 4" xfId="193" xr:uid="{00000000-0005-0000-0000-00000D000000}"/>
    <cellStyle name="20% - Accent3 5" xfId="207" xr:uid="{00000000-0005-0000-0000-00000E000000}"/>
    <cellStyle name="20% - Accent4" xfId="146" builtinId="42" customBuiltin="1"/>
    <cellStyle name="20% - Accent4 2" xfId="167" xr:uid="{00000000-0005-0000-0000-000010000000}"/>
    <cellStyle name="20% - Accent4 3" xfId="181" xr:uid="{00000000-0005-0000-0000-000011000000}"/>
    <cellStyle name="20% - Accent4 4" xfId="195" xr:uid="{00000000-0005-0000-0000-000012000000}"/>
    <cellStyle name="20% - Accent4 5" xfId="209" xr:uid="{00000000-0005-0000-0000-000013000000}"/>
    <cellStyle name="20% - Accent5" xfId="150" builtinId="46" customBuiltin="1"/>
    <cellStyle name="20% - Accent5 2" xfId="169" xr:uid="{00000000-0005-0000-0000-000015000000}"/>
    <cellStyle name="20% - Accent5 3" xfId="183" xr:uid="{00000000-0005-0000-0000-000016000000}"/>
    <cellStyle name="20% - Accent5 4" xfId="197" xr:uid="{00000000-0005-0000-0000-000017000000}"/>
    <cellStyle name="20% - Accent5 5" xfId="211" xr:uid="{00000000-0005-0000-0000-000018000000}"/>
    <cellStyle name="20% - Accent6" xfId="154" builtinId="50" customBuiltin="1"/>
    <cellStyle name="20% - Accent6 2" xfId="171" xr:uid="{00000000-0005-0000-0000-00001A000000}"/>
    <cellStyle name="20% - Accent6 3" xfId="185" xr:uid="{00000000-0005-0000-0000-00001B000000}"/>
    <cellStyle name="20% - Accent6 4" xfId="199" xr:uid="{00000000-0005-0000-0000-00001C000000}"/>
    <cellStyle name="20% - Accent6 5" xfId="213" xr:uid="{00000000-0005-0000-0000-00001D000000}"/>
    <cellStyle name="40% - Accent1" xfId="135" builtinId="31" customBuiltin="1"/>
    <cellStyle name="40% - Accent1 2" xfId="162" xr:uid="{00000000-0005-0000-0000-00001F000000}"/>
    <cellStyle name="40% - Accent1 3" xfId="176" xr:uid="{00000000-0005-0000-0000-000020000000}"/>
    <cellStyle name="40% - Accent1 4" xfId="190" xr:uid="{00000000-0005-0000-0000-000021000000}"/>
    <cellStyle name="40% - Accent1 5" xfId="204" xr:uid="{00000000-0005-0000-0000-000022000000}"/>
    <cellStyle name="40% - Accent2" xfId="139" builtinId="35" customBuiltin="1"/>
    <cellStyle name="40% - Accent2 2" xfId="164" xr:uid="{00000000-0005-0000-0000-000024000000}"/>
    <cellStyle name="40% - Accent2 3" xfId="178" xr:uid="{00000000-0005-0000-0000-000025000000}"/>
    <cellStyle name="40% - Accent2 4" xfId="192" xr:uid="{00000000-0005-0000-0000-000026000000}"/>
    <cellStyle name="40% - Accent2 5" xfId="206" xr:uid="{00000000-0005-0000-0000-000027000000}"/>
    <cellStyle name="40% - Accent3" xfId="143" builtinId="39" customBuiltin="1"/>
    <cellStyle name="40% - Accent3 2" xfId="166" xr:uid="{00000000-0005-0000-0000-000029000000}"/>
    <cellStyle name="40% - Accent3 3" xfId="180" xr:uid="{00000000-0005-0000-0000-00002A000000}"/>
    <cellStyle name="40% - Accent3 4" xfId="194" xr:uid="{00000000-0005-0000-0000-00002B000000}"/>
    <cellStyle name="40% - Accent3 5" xfId="208" xr:uid="{00000000-0005-0000-0000-00002C000000}"/>
    <cellStyle name="40% - Accent4" xfId="147" builtinId="43" customBuiltin="1"/>
    <cellStyle name="40% - Accent4 2" xfId="168" xr:uid="{00000000-0005-0000-0000-00002E000000}"/>
    <cellStyle name="40% - Accent4 3" xfId="182" xr:uid="{00000000-0005-0000-0000-00002F000000}"/>
    <cellStyle name="40% - Accent4 4" xfId="196" xr:uid="{00000000-0005-0000-0000-000030000000}"/>
    <cellStyle name="40% - Accent4 5" xfId="210" xr:uid="{00000000-0005-0000-0000-000031000000}"/>
    <cellStyle name="40% - Accent5" xfId="151" builtinId="47" customBuiltin="1"/>
    <cellStyle name="40% - Accent5 2" xfId="170" xr:uid="{00000000-0005-0000-0000-000033000000}"/>
    <cellStyle name="40% - Accent5 3" xfId="184" xr:uid="{00000000-0005-0000-0000-000034000000}"/>
    <cellStyle name="40% - Accent5 4" xfId="198" xr:uid="{00000000-0005-0000-0000-000035000000}"/>
    <cellStyle name="40% - Accent5 5" xfId="212" xr:uid="{00000000-0005-0000-0000-000036000000}"/>
    <cellStyle name="40% - Accent6" xfId="155" builtinId="51" customBuiltin="1"/>
    <cellStyle name="40% - Accent6 2" xfId="172" xr:uid="{00000000-0005-0000-0000-000038000000}"/>
    <cellStyle name="40% - Accent6 3" xfId="186" xr:uid="{00000000-0005-0000-0000-000039000000}"/>
    <cellStyle name="40% - Accent6 4" xfId="200" xr:uid="{00000000-0005-0000-0000-00003A000000}"/>
    <cellStyle name="40% - Accent6 5" xfId="214" xr:uid="{00000000-0005-0000-0000-00003B000000}"/>
    <cellStyle name="60% - Accent1" xfId="136" builtinId="32" customBuiltin="1"/>
    <cellStyle name="60% - Accent2" xfId="140" builtinId="36" customBuiltin="1"/>
    <cellStyle name="60% - Accent3" xfId="144" builtinId="40" customBuiltin="1"/>
    <cellStyle name="60% - Accent4" xfId="148" builtinId="44" customBuiltin="1"/>
    <cellStyle name="60% - Accent5" xfId="152" builtinId="48" customBuiltin="1"/>
    <cellStyle name="60% - Accent6" xfId="156" builtinId="52" customBuiltin="1"/>
    <cellStyle name="Accent1" xfId="133" builtinId="29" customBuiltin="1"/>
    <cellStyle name="Accent2" xfId="137" builtinId="33" customBuiltin="1"/>
    <cellStyle name="Accent3" xfId="141" builtinId="37" customBuiltin="1"/>
    <cellStyle name="Accent4" xfId="145" builtinId="41" customBuiltin="1"/>
    <cellStyle name="Accent5" xfId="149" builtinId="45" customBuiltin="1"/>
    <cellStyle name="Accent6" xfId="153" builtinId="49" customBuiltin="1"/>
    <cellStyle name="Bad" xfId="123" builtinId="27" customBuiltin="1"/>
    <cellStyle name="Calculation" xfId="127" builtinId="22" customBuiltin="1"/>
    <cellStyle name="Check Cell" xfId="129" builtinId="23" customBuiltin="1"/>
    <cellStyle name="Explanatory Text" xfId="131" builtinId="53" customBuiltin="1"/>
    <cellStyle name="Followed Hyperlink" xfId="34" builtinId="9" hidden="1"/>
    <cellStyle name="Followed Hyperlink" xfId="30" builtinId="9" hidden="1"/>
    <cellStyle name="Followed Hyperlink" xfId="304" builtinId="9" hidden="1"/>
    <cellStyle name="Followed Hyperlink" xfId="374" builtinId="9" hidden="1"/>
    <cellStyle name="Followed Hyperlink" xfId="330" builtinId="9" hidden="1"/>
    <cellStyle name="Followed Hyperlink" xfId="505" builtinId="9" hidden="1"/>
    <cellStyle name="Followed Hyperlink" xfId="234" builtinId="9" hidden="1"/>
    <cellStyle name="Followed Hyperlink" xfId="275" builtinId="9" hidden="1"/>
    <cellStyle name="Followed Hyperlink" xfId="112" builtinId="9" hidden="1"/>
    <cellStyle name="Followed Hyperlink" xfId="324" builtinId="9" hidden="1"/>
    <cellStyle name="Followed Hyperlink" xfId="538" builtinId="9" hidden="1"/>
    <cellStyle name="Followed Hyperlink" xfId="428" builtinId="9" hidden="1"/>
    <cellStyle name="Followed Hyperlink" xfId="390" builtinId="9" hidden="1"/>
    <cellStyle name="Followed Hyperlink" xfId="310" builtinId="9" hidden="1"/>
    <cellStyle name="Followed Hyperlink" xfId="332" builtinId="9" hidden="1"/>
    <cellStyle name="Followed Hyperlink" xfId="432" builtinId="9" hidden="1"/>
    <cellStyle name="Followed Hyperlink" xfId="335" builtinId="9" hidden="1"/>
    <cellStyle name="Followed Hyperlink" xfId="429" builtinId="9" hidden="1"/>
    <cellStyle name="Followed Hyperlink" xfId="465" builtinId="9" hidden="1"/>
    <cellStyle name="Followed Hyperlink" xfId="321" builtinId="9" hidden="1"/>
    <cellStyle name="Followed Hyperlink" xfId="365" builtinId="9" hidden="1"/>
    <cellStyle name="Followed Hyperlink" xfId="366" builtinId="9" hidden="1"/>
    <cellStyle name="Followed Hyperlink" xfId="526" builtinId="9" hidden="1"/>
    <cellStyle name="Followed Hyperlink" xfId="455" builtinId="9" hidden="1"/>
    <cellStyle name="Followed Hyperlink" xfId="276" builtinId="9" hidden="1"/>
    <cellStyle name="Followed Hyperlink" xfId="338" builtinId="9" hidden="1"/>
    <cellStyle name="Followed Hyperlink" xfId="493" builtinId="9" hidden="1"/>
    <cellStyle name="Followed Hyperlink" xfId="393" builtinId="9" hidden="1"/>
    <cellStyle name="Followed Hyperlink" xfId="300" builtinId="9" hidden="1"/>
    <cellStyle name="Followed Hyperlink" xfId="504" builtinId="9" hidden="1"/>
    <cellStyle name="Followed Hyperlink" xfId="476" builtinId="9" hidden="1"/>
    <cellStyle name="Followed Hyperlink" xfId="258" builtinId="9" hidden="1"/>
    <cellStyle name="Followed Hyperlink" xfId="381" builtinId="9" hidden="1"/>
    <cellStyle name="Followed Hyperlink" xfId="484" builtinId="9" hidden="1"/>
    <cellStyle name="Followed Hyperlink" xfId="92" builtinId="9" hidden="1"/>
    <cellStyle name="Followed Hyperlink" xfId="6" builtinId="9" hidden="1"/>
    <cellStyle name="Followed Hyperlink" xfId="542" builtinId="9" hidden="1"/>
    <cellStyle name="Followed Hyperlink" xfId="441" builtinId="9" hidden="1"/>
    <cellStyle name="Followed Hyperlink" xfId="510" builtinId="9" hidden="1"/>
    <cellStyle name="Followed Hyperlink" xfId="499" builtinId="9" hidden="1"/>
    <cellStyle name="Followed Hyperlink" xfId="220" builtinId="9" hidden="1"/>
    <cellStyle name="Followed Hyperlink" xfId="42" builtinId="9" hidden="1"/>
    <cellStyle name="Followed Hyperlink" xfId="382" builtinId="9" hidden="1"/>
    <cellStyle name="Followed Hyperlink" xfId="282" builtinId="9" hidden="1"/>
    <cellStyle name="Followed Hyperlink" xfId="448" builtinId="9" hidden="1"/>
    <cellStyle name="Followed Hyperlink" xfId="487" builtinId="9" hidden="1"/>
    <cellStyle name="Followed Hyperlink" xfId="438" builtinId="9" hidden="1"/>
    <cellStyle name="Followed Hyperlink" xfId="421" builtinId="9" hidden="1"/>
    <cellStyle name="Followed Hyperlink" xfId="534" builtinId="9" hidden="1"/>
    <cellStyle name="Followed Hyperlink" xfId="537" builtinId="9" hidden="1"/>
    <cellStyle name="Followed Hyperlink" xfId="306" builtinId="9" hidden="1"/>
    <cellStyle name="Followed Hyperlink" xfId="32" builtinId="9" hidden="1"/>
    <cellStyle name="Followed Hyperlink" xfId="517" builtinId="9" hidden="1"/>
    <cellStyle name="Followed Hyperlink" xfId="414" builtinId="9" hidden="1"/>
    <cellStyle name="Followed Hyperlink" xfId="331" builtinId="9" hidden="1"/>
    <cellStyle name="Followed Hyperlink" xfId="26" builtinId="9" hidden="1"/>
    <cellStyle name="Followed Hyperlink" xfId="322" builtinId="9" hidden="1"/>
    <cellStyle name="Followed Hyperlink" xfId="392" builtinId="9" hidden="1"/>
    <cellStyle name="Followed Hyperlink" xfId="416" builtinId="9" hidden="1"/>
    <cellStyle name="Followed Hyperlink" xfId="54" builtinId="9" hidden="1"/>
    <cellStyle name="Followed Hyperlink" xfId="110" builtinId="9" hidden="1"/>
    <cellStyle name="Followed Hyperlink" xfId="218" builtinId="9" hidden="1"/>
    <cellStyle name="Followed Hyperlink" xfId="70" builtinId="9" hidden="1"/>
    <cellStyle name="Followed Hyperlink" xfId="398" builtinId="9" hidden="1"/>
    <cellStyle name="Followed Hyperlink" xfId="293" builtinId="9" hidden="1"/>
    <cellStyle name="Followed Hyperlink" xfId="479" builtinId="9" hidden="1"/>
    <cellStyle name="Followed Hyperlink" xfId="256" builtinId="9" hidden="1"/>
    <cellStyle name="Followed Hyperlink" xfId="483" builtinId="9" hidden="1"/>
    <cellStyle name="Followed Hyperlink" xfId="516" builtinId="9" hidden="1"/>
    <cellStyle name="Followed Hyperlink" xfId="341" builtinId="9" hidden="1"/>
    <cellStyle name="Followed Hyperlink" xfId="532" builtinId="9" hidden="1"/>
    <cellStyle name="Followed Hyperlink" xfId="527" builtinId="9" hidden="1"/>
    <cellStyle name="Followed Hyperlink" xfId="494" builtinId="9" hidden="1"/>
    <cellStyle name="Followed Hyperlink" xfId="364" builtinId="9" hidden="1"/>
    <cellStyle name="Followed Hyperlink" xfId="272" builtinId="9" hidden="1"/>
    <cellStyle name="Followed Hyperlink" xfId="436" builtinId="9" hidden="1"/>
    <cellStyle name="Followed Hyperlink" xfId="345" builtinId="9" hidden="1"/>
    <cellStyle name="Followed Hyperlink" xfId="283" builtinId="9" hidden="1"/>
    <cellStyle name="Followed Hyperlink" xfId="98" builtinId="9" hidden="1"/>
    <cellStyle name="Followed Hyperlink" xfId="102" builtinId="9" hidden="1"/>
    <cellStyle name="Followed Hyperlink" xfId="86" builtinId="9" hidden="1"/>
    <cellStyle name="Followed Hyperlink" xfId="299" builtinId="9" hidden="1"/>
    <cellStyle name="Followed Hyperlink" xfId="317" builtinId="9" hidden="1"/>
    <cellStyle name="Followed Hyperlink" xfId="295" builtinId="9" hidden="1"/>
    <cellStyle name="Followed Hyperlink" xfId="376" builtinId="9" hidden="1"/>
    <cellStyle name="Followed Hyperlink" xfId="518" builtinId="9" hidden="1"/>
    <cellStyle name="Followed Hyperlink" xfId="369" builtinId="9" hidden="1"/>
    <cellStyle name="Followed Hyperlink" xfId="442" builtinId="9" hidden="1"/>
    <cellStyle name="Followed Hyperlink" xfId="462" builtinId="9" hidden="1"/>
    <cellStyle name="Followed Hyperlink" xfId="450" builtinId="9" hidden="1"/>
    <cellStyle name="Followed Hyperlink" xfId="486" builtinId="9" hidden="1"/>
    <cellStyle name="Followed Hyperlink" xfId="20" builtinId="9" hidden="1"/>
    <cellStyle name="Followed Hyperlink" xfId="352" builtinId="9" hidden="1"/>
    <cellStyle name="Followed Hyperlink" xfId="379" builtinId="9" hidden="1"/>
    <cellStyle name="Followed Hyperlink" xfId="513" builtinId="9" hidden="1"/>
    <cellStyle name="Followed Hyperlink" xfId="469" builtinId="9" hidden="1"/>
    <cellStyle name="Followed Hyperlink" xfId="406" builtinId="9" hidden="1"/>
    <cellStyle name="Followed Hyperlink" xfId="397" builtinId="9" hidden="1"/>
    <cellStyle name="Followed Hyperlink" xfId="544" builtinId="9" hidden="1"/>
    <cellStyle name="Followed Hyperlink" xfId="507" builtinId="9" hidden="1"/>
    <cellStyle name="Followed Hyperlink" xfId="24" builtinId="9" hidden="1"/>
    <cellStyle name="Followed Hyperlink" xfId="320" builtinId="9" hidden="1"/>
    <cellStyle name="Followed Hyperlink" xfId="290" builtinId="9" hidden="1"/>
    <cellStyle name="Followed Hyperlink" xfId="440" builtinId="9" hidden="1"/>
    <cellStyle name="Followed Hyperlink" xfId="449" builtinId="9" hidden="1"/>
    <cellStyle name="Followed Hyperlink" xfId="467" builtinId="9" hidden="1"/>
    <cellStyle name="Followed Hyperlink" xfId="410" builtinId="9" hidden="1"/>
    <cellStyle name="Followed Hyperlink" xfId="80" builtinId="9" hidden="1"/>
    <cellStyle name="Followed Hyperlink" xfId="408" builtinId="9" hidden="1"/>
    <cellStyle name="Followed Hyperlink" xfId="349" builtinId="9" hidden="1"/>
    <cellStyle name="Followed Hyperlink" xfId="116" builtinId="9" hidden="1"/>
    <cellStyle name="Followed Hyperlink" xfId="472" builtinId="9" hidden="1"/>
    <cellStyle name="Followed Hyperlink" xfId="496" builtinId="9" hidden="1"/>
    <cellStyle name="Followed Hyperlink" xfId="289" builtinId="9" hidden="1"/>
    <cellStyle name="Followed Hyperlink" xfId="108" builtinId="9" hidden="1"/>
    <cellStyle name="Followed Hyperlink" xfId="512" builtinId="9" hidden="1"/>
    <cellStyle name="Followed Hyperlink" xfId="278" builtinId="9" hidden="1"/>
    <cellStyle name="Followed Hyperlink" xfId="460" builtinId="9" hidden="1"/>
    <cellStyle name="Followed Hyperlink" xfId="296" builtinId="9" hidden="1"/>
    <cellStyle name="Followed Hyperlink" xfId="489" builtinId="9" hidden="1"/>
    <cellStyle name="Followed Hyperlink" xfId="503" builtinId="9" hidden="1"/>
    <cellStyle name="Followed Hyperlink" xfId="445" builtinId="9" hidden="1"/>
    <cellStyle name="Followed Hyperlink" xfId="378" builtinId="9" hidden="1"/>
    <cellStyle name="Followed Hyperlink" xfId="10" builtinId="9" hidden="1"/>
    <cellStyle name="Followed Hyperlink" xfId="28" builtinId="9" hidden="1"/>
    <cellStyle name="Followed Hyperlink" xfId="287" builtinId="9" hidden="1"/>
    <cellStyle name="Followed Hyperlink" xfId="14" builtinId="9" hidden="1"/>
    <cellStyle name="Followed Hyperlink" xfId="114" builtinId="9" hidden="1"/>
    <cellStyle name="Followed Hyperlink" xfId="359" builtinId="9" hidden="1"/>
    <cellStyle name="Followed Hyperlink" xfId="244" builtinId="9" hidden="1"/>
    <cellStyle name="Followed Hyperlink" xfId="270" builtinId="9" hidden="1"/>
    <cellStyle name="Followed Hyperlink" xfId="413" builtinId="9" hidden="1"/>
    <cellStyle name="Followed Hyperlink" xfId="375" builtinId="9" hidden="1"/>
    <cellStyle name="Followed Hyperlink" xfId="46" builtinId="9" hidden="1"/>
    <cellStyle name="Followed Hyperlink" xfId="264" builtinId="9" hidden="1"/>
    <cellStyle name="Followed Hyperlink" xfId="323" builtinId="9" hidden="1"/>
    <cellStyle name="Followed Hyperlink" xfId="90" builtinId="9" hidden="1"/>
    <cellStyle name="Followed Hyperlink" xfId="319" builtinId="9" hidden="1"/>
    <cellStyle name="Followed Hyperlink" xfId="262" builtinId="9" hidden="1"/>
    <cellStyle name="Followed Hyperlink" xfId="439" builtinId="9" hidden="1"/>
    <cellStyle name="Followed Hyperlink" xfId="94" builtinId="9" hidden="1"/>
    <cellStyle name="Followed Hyperlink" xfId="468" builtinId="9" hidden="1"/>
    <cellStyle name="Followed Hyperlink" xfId="363" builtinId="9" hidden="1"/>
    <cellStyle name="Followed Hyperlink" xfId="495" builtinId="9" hidden="1"/>
    <cellStyle name="Followed Hyperlink" xfId="78" builtinId="9" hidden="1"/>
    <cellStyle name="Followed Hyperlink" xfId="403" builtinId="9" hidden="1"/>
    <cellStyle name="Followed Hyperlink" xfId="370" builtinId="9" hidden="1"/>
    <cellStyle name="Followed Hyperlink" xfId="325" builtinId="9" hidden="1"/>
    <cellStyle name="Followed Hyperlink" xfId="420" builtinId="9" hidden="1"/>
    <cellStyle name="Followed Hyperlink" xfId="500" builtinId="9" hidden="1"/>
    <cellStyle name="Followed Hyperlink" xfId="361" builtinId="9" hidden="1"/>
    <cellStyle name="Followed Hyperlink" xfId="356" builtinId="9" hidden="1"/>
    <cellStyle name="Followed Hyperlink" xfId="417" builtinId="9" hidden="1"/>
    <cellStyle name="Followed Hyperlink" xfId="286" builtinId="9" hidden="1"/>
    <cellStyle name="Followed Hyperlink" xfId="488" builtinId="9" hidden="1"/>
    <cellStyle name="Followed Hyperlink" xfId="511" builtinId="9" hidden="1"/>
    <cellStyle name="Followed Hyperlink" xfId="391" builtinId="9" hidden="1"/>
    <cellStyle name="Followed Hyperlink" xfId="284" builtinId="9" hidden="1"/>
    <cellStyle name="Followed Hyperlink" xfId="60" builtinId="9" hidden="1"/>
    <cellStyle name="Followed Hyperlink" xfId="497" builtinId="9" hidden="1"/>
    <cellStyle name="Followed Hyperlink" xfId="423" builtinId="9" hidden="1"/>
    <cellStyle name="Followed Hyperlink" xfId="56" builtinId="9" hidden="1"/>
    <cellStyle name="Followed Hyperlink" xfId="228" builtinId="9" hidden="1"/>
    <cellStyle name="Followed Hyperlink" xfId="387" builtinId="9" hidden="1"/>
    <cellStyle name="Followed Hyperlink" xfId="72" builtinId="9" hidden="1"/>
    <cellStyle name="Followed Hyperlink" xfId="96" builtinId="9" hidden="1"/>
    <cellStyle name="Followed Hyperlink" xfId="434" builtinId="9" hidden="1"/>
    <cellStyle name="Followed Hyperlink" xfId="400" builtinId="9" hidden="1"/>
    <cellStyle name="Followed Hyperlink" xfId="16" builtinId="9" hidden="1"/>
    <cellStyle name="Followed Hyperlink" xfId="514" builtinId="9" hidden="1"/>
    <cellStyle name="Followed Hyperlink" xfId="318" builtinId="9" hidden="1"/>
    <cellStyle name="Followed Hyperlink" xfId="459" builtinId="9" hidden="1"/>
    <cellStyle name="Followed Hyperlink" xfId="334" builtinId="9" hidden="1"/>
    <cellStyle name="Followed Hyperlink" xfId="446" builtinId="9" hidden="1"/>
    <cellStyle name="Followed Hyperlink" xfId="519" builtinId="9" hidden="1"/>
    <cellStyle name="Followed Hyperlink" xfId="314" builtinId="9" hidden="1"/>
    <cellStyle name="Followed Hyperlink" xfId="362" builtinId="9" hidden="1"/>
    <cellStyle name="Followed Hyperlink" xfId="470" builtinId="9" hidden="1"/>
    <cellStyle name="Followed Hyperlink" xfId="216" builtinId="9" hidden="1"/>
    <cellStyle name="Followed Hyperlink" xfId="466" builtinId="9" hidden="1"/>
    <cellStyle name="Followed Hyperlink" xfId="528" builtinId="9" hidden="1"/>
    <cellStyle name="Followed Hyperlink" xfId="531" builtinId="9" hidden="1"/>
    <cellStyle name="Followed Hyperlink" xfId="384" builtinId="9" hidden="1"/>
    <cellStyle name="Followed Hyperlink" xfId="297" builtinId="9" hidden="1"/>
    <cellStyle name="Followed Hyperlink" xfId="12" builtinId="9" hidden="1"/>
    <cellStyle name="Followed Hyperlink" xfId="4" builtinId="9" hidden="1"/>
    <cellStyle name="Followed Hyperlink" xfId="303" builtinId="9" hidden="1"/>
    <cellStyle name="Followed Hyperlink" xfId="346" builtinId="9" hidden="1"/>
    <cellStyle name="Followed Hyperlink" xfId="333" builtinId="9" hidden="1"/>
    <cellStyle name="Followed Hyperlink" xfId="480" builtinId="9" hidden="1"/>
    <cellStyle name="Followed Hyperlink" xfId="344" builtinId="9" hidden="1"/>
    <cellStyle name="Followed Hyperlink" xfId="425" builtinId="9" hidden="1"/>
    <cellStyle name="Followed Hyperlink" xfId="426" builtinId="9" hidden="1"/>
    <cellStyle name="Followed Hyperlink" xfId="475" builtinId="9" hidden="1"/>
    <cellStyle name="Followed Hyperlink" xfId="471" builtinId="9" hidden="1"/>
    <cellStyle name="Followed Hyperlink" xfId="358" builtinId="9" hidden="1"/>
    <cellStyle name="Followed Hyperlink" xfId="254" builtinId="9" hidden="1"/>
    <cellStyle name="Followed Hyperlink" xfId="350" builtinId="9" hidden="1"/>
    <cellStyle name="Followed Hyperlink" xfId="412" builtinId="9" hidden="1"/>
    <cellStyle name="Followed Hyperlink" xfId="305" builtinId="9" hidden="1"/>
    <cellStyle name="Followed Hyperlink" xfId="36" builtinId="9" hidden="1"/>
    <cellStyle name="Followed Hyperlink" xfId="277" builtinId="9" hidden="1"/>
    <cellStyle name="Followed Hyperlink" xfId="246" builtinId="9" hidden="1"/>
    <cellStyle name="Followed Hyperlink" xfId="385" builtinId="9" hidden="1"/>
    <cellStyle name="Followed Hyperlink" xfId="312" builtinId="9" hidden="1"/>
    <cellStyle name="Followed Hyperlink" xfId="311" builtinId="9" hidden="1"/>
    <cellStyle name="Followed Hyperlink" xfId="66" builtinId="9" hidden="1"/>
    <cellStyle name="Followed Hyperlink" xfId="394" builtinId="9" hidden="1"/>
    <cellStyle name="Followed Hyperlink" xfId="543" builtinId="9" hidden="1"/>
    <cellStyle name="Followed Hyperlink" xfId="347" builtinId="9" hidden="1"/>
    <cellStyle name="Followed Hyperlink" xfId="492" builtinId="9" hidden="1"/>
    <cellStyle name="Followed Hyperlink" xfId="521" builtinId="9" hidden="1"/>
    <cellStyle name="Followed Hyperlink" xfId="396" builtinId="9" hidden="1"/>
    <cellStyle name="Followed Hyperlink" xfId="292" builtinId="9" hidden="1"/>
    <cellStyle name="Followed Hyperlink" xfId="100" builtinId="9" hidden="1"/>
    <cellStyle name="Followed Hyperlink" xfId="76" builtinId="9" hidden="1"/>
    <cellStyle name="Followed Hyperlink" xfId="443" builtinId="9" hidden="1"/>
    <cellStyle name="Followed Hyperlink" xfId="419" builtinId="9" hidden="1"/>
    <cellStyle name="Followed Hyperlink" xfId="458" builtinId="9" hidden="1"/>
    <cellStyle name="Followed Hyperlink" xfId="498" builtinId="9" hidden="1"/>
    <cellStyle name="Followed Hyperlink" xfId="409" builtinId="9" hidden="1"/>
    <cellStyle name="Followed Hyperlink" xfId="477" builtinId="9" hidden="1"/>
    <cellStyle name="Followed Hyperlink" xfId="288" builtinId="9" hidden="1"/>
    <cellStyle name="Followed Hyperlink" xfId="294" builtinId="9" hidden="1"/>
    <cellStyle name="Followed Hyperlink" xfId="399" builtinId="9" hidden="1"/>
    <cellStyle name="Followed Hyperlink" xfId="68" builtinId="9" hidden="1"/>
    <cellStyle name="Followed Hyperlink" xfId="8" builtinId="9" hidden="1"/>
    <cellStyle name="Followed Hyperlink" xfId="508" builtinId="9" hidden="1"/>
    <cellStyle name="Followed Hyperlink" xfId="389" builtinId="9" hidden="1"/>
    <cellStyle name="Followed Hyperlink" xfId="405" builtinId="9" hidden="1"/>
    <cellStyle name="Followed Hyperlink" xfId="545" builtinId="9" hidden="1"/>
    <cellStyle name="Followed Hyperlink" xfId="522" builtinId="9" hidden="1"/>
    <cellStyle name="Followed Hyperlink" xfId="22" builtinId="9" hidden="1"/>
    <cellStyle name="Followed Hyperlink" xfId="266" builtinId="9" hidden="1"/>
    <cellStyle name="Followed Hyperlink" xfId="404" builtinId="9" hidden="1"/>
    <cellStyle name="Followed Hyperlink" xfId="501" builtinId="9" hidden="1"/>
    <cellStyle name="Followed Hyperlink" xfId="478" builtinId="9" hidden="1"/>
    <cellStyle name="Followed Hyperlink" xfId="386" builtinId="9" hidden="1"/>
    <cellStyle name="Followed Hyperlink" xfId="285" builtinId="9" hidden="1"/>
    <cellStyle name="Followed Hyperlink" xfId="452" builtinId="9" hidden="1"/>
    <cellStyle name="Followed Hyperlink" xfId="454" builtinId="9" hidden="1"/>
    <cellStyle name="Followed Hyperlink" xfId="260" builtinId="9" hidden="1"/>
    <cellStyle name="Followed Hyperlink" xfId="336" builtinId="9" hidden="1"/>
    <cellStyle name="Followed Hyperlink" xfId="473" builtinId="9" hidden="1"/>
    <cellStyle name="Followed Hyperlink" xfId="474" builtinId="9" hidden="1"/>
    <cellStyle name="Followed Hyperlink" xfId="509" builtinId="9" hidden="1"/>
    <cellStyle name="Followed Hyperlink" xfId="529" builtinId="9" hidden="1"/>
    <cellStyle name="Followed Hyperlink" xfId="485" builtinId="9" hidden="1"/>
    <cellStyle name="Followed Hyperlink" xfId="298" builtinId="9" hidden="1"/>
    <cellStyle name="Followed Hyperlink" xfId="58" builtinId="9" hidden="1"/>
    <cellStyle name="Followed Hyperlink" xfId="238" builtinId="9" hidden="1"/>
    <cellStyle name="Followed Hyperlink" xfId="2" builtinId="9" hidden="1"/>
    <cellStyle name="Followed Hyperlink" xfId="250" builtinId="9" hidden="1"/>
    <cellStyle name="Followed Hyperlink" xfId="525" builtinId="9" hidden="1"/>
    <cellStyle name="Followed Hyperlink" xfId="418" builtinId="9" hidden="1"/>
    <cellStyle name="Followed Hyperlink" xfId="106" builtinId="9" hidden="1"/>
    <cellStyle name="Followed Hyperlink" xfId="533" builtinId="9" hidden="1"/>
    <cellStyle name="Followed Hyperlink" xfId="315" builtinId="9" hidden="1"/>
    <cellStyle name="Followed Hyperlink" xfId="84" builtinId="9" hidden="1"/>
    <cellStyle name="Followed Hyperlink" xfId="411" builtinId="9" hidden="1"/>
    <cellStyle name="Followed Hyperlink" xfId="461" builtinId="9" hidden="1"/>
    <cellStyle name="Followed Hyperlink" xfId="427" builtinId="9" hidden="1"/>
    <cellStyle name="Followed Hyperlink" xfId="371" builtinId="9" hidden="1"/>
    <cellStyle name="Followed Hyperlink" xfId="38" builtinId="9" hidden="1"/>
    <cellStyle name="Followed Hyperlink" xfId="291" builtinId="9" hidden="1"/>
    <cellStyle name="Followed Hyperlink" xfId="368" builtinId="9" hidden="1"/>
    <cellStyle name="Followed Hyperlink" xfId="327" builtinId="9" hidden="1"/>
    <cellStyle name="Followed Hyperlink" xfId="490" builtinId="9" hidden="1"/>
    <cellStyle name="Followed Hyperlink" xfId="530" builtinId="9" hidden="1"/>
    <cellStyle name="Followed Hyperlink" xfId="541" builtinId="9" hidden="1"/>
    <cellStyle name="Followed Hyperlink" xfId="301" builtinId="9" hidden="1"/>
    <cellStyle name="Followed Hyperlink" xfId="388" builtinId="9" hidden="1"/>
    <cellStyle name="Followed Hyperlink" xfId="281" builtinId="9" hidden="1"/>
    <cellStyle name="Followed Hyperlink" xfId="395" builtinId="9" hidden="1"/>
    <cellStyle name="Followed Hyperlink" xfId="328" builtinId="9" hidden="1"/>
    <cellStyle name="Followed Hyperlink" xfId="340" builtinId="9" hidden="1"/>
    <cellStyle name="Followed Hyperlink" xfId="104" builtinId="9" hidden="1"/>
    <cellStyle name="Followed Hyperlink" xfId="415" builtinId="9" hidden="1"/>
    <cellStyle name="Followed Hyperlink" xfId="52" builtinId="9" hidden="1"/>
    <cellStyle name="Followed Hyperlink" xfId="424" builtinId="9" hidden="1"/>
    <cellStyle name="Followed Hyperlink" xfId="226" builtinId="9" hidden="1"/>
    <cellStyle name="Followed Hyperlink" xfId="407" builtinId="9" hidden="1"/>
    <cellStyle name="Followed Hyperlink" xfId="383" builtinId="9" hidden="1"/>
    <cellStyle name="Followed Hyperlink" xfId="502" builtinId="9" hidden="1"/>
    <cellStyle name="Followed Hyperlink" xfId="236" builtinId="9" hidden="1"/>
    <cellStyle name="Followed Hyperlink" xfId="329" builtinId="9" hidden="1"/>
    <cellStyle name="Followed Hyperlink" xfId="491" builtinId="9" hidden="1"/>
    <cellStyle name="Followed Hyperlink" xfId="50" builtinId="9" hidden="1"/>
    <cellStyle name="Followed Hyperlink" xfId="482" builtinId="9" hidden="1"/>
    <cellStyle name="Followed Hyperlink" xfId="222" builtinId="9" hidden="1"/>
    <cellStyle name="Followed Hyperlink" xfId="447" builtinId="9" hidden="1"/>
    <cellStyle name="Followed Hyperlink" xfId="88" builtinId="9" hidden="1"/>
    <cellStyle name="Followed Hyperlink" xfId="74" builtinId="9" hidden="1"/>
    <cellStyle name="Followed Hyperlink" xfId="64" builtinId="9" hidden="1"/>
    <cellStyle name="Followed Hyperlink" xfId="515" builtinId="9" hidden="1"/>
    <cellStyle name="Followed Hyperlink" xfId="377" builtinId="9" hidden="1"/>
    <cellStyle name="Followed Hyperlink" xfId="62" builtinId="9" hidden="1"/>
    <cellStyle name="Followed Hyperlink" xfId="326" builtinId="9" hidden="1"/>
    <cellStyle name="Followed Hyperlink" xfId="506" builtinId="9" hidden="1"/>
    <cellStyle name="Followed Hyperlink" xfId="444" builtinId="9" hidden="1"/>
    <cellStyle name="Followed Hyperlink" xfId="232" builtinId="9" hidden="1"/>
    <cellStyle name="Followed Hyperlink" xfId="339" builtinId="9" hidden="1"/>
    <cellStyle name="Followed Hyperlink" xfId="535" builtinId="9" hidden="1"/>
    <cellStyle name="Followed Hyperlink" xfId="540" builtinId="9" hidden="1"/>
    <cellStyle name="Followed Hyperlink" xfId="309" builtinId="9" hidden="1"/>
    <cellStyle name="Followed Hyperlink" xfId="242" builtinId="9" hidden="1"/>
    <cellStyle name="Followed Hyperlink" xfId="354" builtinId="9" hidden="1"/>
    <cellStyle name="Followed Hyperlink" xfId="252" builtinId="9" hidden="1"/>
    <cellStyle name="Followed Hyperlink" xfId="274" builtinId="9" hidden="1"/>
    <cellStyle name="Followed Hyperlink" xfId="463" builtinId="9" hidden="1"/>
    <cellStyle name="Followed Hyperlink" xfId="367" builtinId="9" hidden="1"/>
    <cellStyle name="Followed Hyperlink" xfId="373" builtinId="9" hidden="1"/>
    <cellStyle name="Followed Hyperlink" xfId="520" builtinId="9" hidden="1"/>
    <cellStyle name="Followed Hyperlink" xfId="82" builtinId="9" hidden="1"/>
    <cellStyle name="Followed Hyperlink" xfId="348" builtinId="9" hidden="1"/>
    <cellStyle name="Followed Hyperlink" xfId="401" builtinId="9" hidden="1"/>
    <cellStyle name="Followed Hyperlink" xfId="353" builtinId="9" hidden="1"/>
    <cellStyle name="Followed Hyperlink" xfId="268" builtinId="9" hidden="1"/>
    <cellStyle name="Followed Hyperlink" xfId="48" builtinId="9" hidden="1"/>
    <cellStyle name="Followed Hyperlink" xfId="422" builtinId="9" hidden="1"/>
    <cellStyle name="Followed Hyperlink" xfId="40" builtinId="9" hidden="1"/>
    <cellStyle name="Followed Hyperlink" xfId="451" builtinId="9" hidden="1"/>
    <cellStyle name="Followed Hyperlink" xfId="337" builtinId="9" hidden="1"/>
    <cellStyle name="Followed Hyperlink" xfId="456" builtinId="9" hidden="1"/>
    <cellStyle name="Followed Hyperlink" xfId="342" builtinId="9" hidden="1"/>
    <cellStyle name="Followed Hyperlink" xfId="524" builtinId="9" hidden="1"/>
    <cellStyle name="Followed Hyperlink" xfId="360" builtinId="9" hidden="1"/>
    <cellStyle name="Followed Hyperlink" xfId="279" builtinId="9" hidden="1"/>
    <cellStyle name="Followed Hyperlink" xfId="44" builtinId="9" hidden="1"/>
    <cellStyle name="Followed Hyperlink" xfId="313" builtinId="9" hidden="1"/>
    <cellStyle name="Followed Hyperlink" xfId="240" builtinId="9" hidden="1"/>
    <cellStyle name="Followed Hyperlink" xfId="453" builtinId="9" hidden="1"/>
    <cellStyle name="Followed Hyperlink" xfId="435" builtinId="9" hidden="1"/>
    <cellStyle name="Followed Hyperlink" xfId="307" builtinId="9" hidden="1"/>
    <cellStyle name="Followed Hyperlink" xfId="308" builtinId="9" hidden="1"/>
    <cellStyle name="Followed Hyperlink" xfId="357" builtinId="9" hidden="1"/>
    <cellStyle name="Followed Hyperlink" xfId="430" builtinId="9" hidden="1"/>
    <cellStyle name="Followed Hyperlink" xfId="481" builtinId="9" hidden="1"/>
    <cellStyle name="Followed Hyperlink" xfId="464" builtinId="9" hidden="1"/>
    <cellStyle name="Followed Hyperlink" xfId="351" builtinId="9" hidden="1"/>
    <cellStyle name="Followed Hyperlink" xfId="248" builtinId="9" hidden="1"/>
    <cellStyle name="Followed Hyperlink" xfId="437" builtinId="9" hidden="1"/>
    <cellStyle name="Followed Hyperlink" xfId="302" builtinId="9" hidden="1"/>
    <cellStyle name="Followed Hyperlink" xfId="316" builtinId="9" hidden="1"/>
    <cellStyle name="Followed Hyperlink" xfId="280" builtinId="9" hidden="1"/>
    <cellStyle name="Followed Hyperlink" xfId="433" builtinId="9" hidden="1"/>
    <cellStyle name="Followed Hyperlink" xfId="402" builtinId="9" hidden="1"/>
    <cellStyle name="Followed Hyperlink" xfId="273" builtinId="9" hidden="1"/>
    <cellStyle name="Followed Hyperlink" xfId="380" builtinId="9" hidden="1"/>
    <cellStyle name="Followed Hyperlink" xfId="431" builtinId="9" hidden="1"/>
    <cellStyle name="Followed Hyperlink" xfId="343" builtinId="9" hidden="1"/>
    <cellStyle name="Followed Hyperlink" xfId="224" builtinId="9" hidden="1"/>
    <cellStyle name="Followed Hyperlink" xfId="18" builtinId="9" hidden="1"/>
    <cellStyle name="Followed Hyperlink" xfId="355" builtinId="9" hidden="1"/>
    <cellStyle name="Followed Hyperlink" xfId="372" builtinId="9" hidden="1"/>
    <cellStyle name="Followed Hyperlink" xfId="539" builtinId="9" hidden="1"/>
    <cellStyle name="Followed Hyperlink" xfId="523" builtinId="9" hidden="1"/>
    <cellStyle name="Followed Hyperlink" xfId="457" builtinId="9" hidden="1"/>
    <cellStyle name="Followed Hyperlink" xfId="536" builtinId="9" hidden="1"/>
    <cellStyle name="Followed Hyperlink" xfId="230" builtinId="9" hidden="1"/>
    <cellStyle name="Good" xfId="122" builtinId="26" customBuiltin="1"/>
    <cellStyle name="Heading 1" xfId="118" builtinId="16" customBuiltin="1"/>
    <cellStyle name="Heading 2" xfId="119" builtinId="17" customBuiltin="1"/>
    <cellStyle name="Heading 3" xfId="120" builtinId="18" customBuiltin="1"/>
    <cellStyle name="Heading 4" xfId="121" builtinId="19" customBuiltin="1"/>
    <cellStyle name="Hyperlink" xfId="55" builtinId="8" hidden="1"/>
    <cellStyle name="Hyperlink" xfId="21" builtinId="8" hidden="1"/>
    <cellStyle name="Hyperlink" xfId="73" builtinId="8" hidden="1"/>
    <cellStyle name="Hyperlink" xfId="99" builtinId="8" hidden="1"/>
    <cellStyle name="Hyperlink" xfId="27" builtinId="8" hidden="1"/>
    <cellStyle name="Hyperlink" xfId="77" builtinId="8" hidden="1"/>
    <cellStyle name="Hyperlink" xfId="247" builtinId="8" hidden="1"/>
    <cellStyle name="Hyperlink" xfId="111" builtinId="8" hidden="1"/>
    <cellStyle name="Hyperlink" xfId="101" builtinId="8" hidden="1"/>
    <cellStyle name="Hyperlink" xfId="23" builtinId="8" hidden="1"/>
    <cellStyle name="Hyperlink" xfId="45" builtinId="8" hidden="1"/>
    <cellStyle name="Hyperlink" xfId="115" builtinId="8" hidden="1"/>
    <cellStyle name="Hyperlink" xfId="89" builtinId="8" hidden="1"/>
    <cellStyle name="Hyperlink" xfId="17" builtinId="8" hidden="1"/>
    <cellStyle name="Hyperlink" xfId="251" builtinId="8" hidden="1"/>
    <cellStyle name="Hyperlink" xfId="19" builtinId="8" hidden="1"/>
    <cellStyle name="Hyperlink" xfId="239" builtinId="8" hidden="1"/>
    <cellStyle name="Hyperlink" xfId="71" builtinId="8" hidden="1"/>
    <cellStyle name="Hyperlink" xfId="267" builtinId="8" hidden="1"/>
    <cellStyle name="Hyperlink" xfId="41" builtinId="8" hidden="1"/>
    <cellStyle name="Hyperlink" xfId="5" builtinId="8" hidden="1"/>
    <cellStyle name="Hyperlink" xfId="49" builtinId="8" hidden="1"/>
    <cellStyle name="Hyperlink" xfId="39" builtinId="8" hidden="1"/>
    <cellStyle name="Hyperlink" xfId="103" builtinId="8" hidden="1"/>
    <cellStyle name="Hyperlink" xfId="107" builtinId="8" hidden="1"/>
    <cellStyle name="Hyperlink" xfId="29" builtinId="8" hidden="1"/>
    <cellStyle name="Hyperlink" xfId="81" builtinId="8" hidden="1"/>
    <cellStyle name="Hyperlink" xfId="223" builtinId="8" hidden="1"/>
    <cellStyle name="Hyperlink" xfId="113" builtinId="8" hidden="1"/>
    <cellStyle name="Hyperlink" xfId="249" builtinId="8" hidden="1"/>
    <cellStyle name="Hyperlink" xfId="227" builtinId="8" hidden="1"/>
    <cellStyle name="Hyperlink" xfId="257" builtinId="8" hidden="1"/>
    <cellStyle name="Hyperlink" xfId="217" builtinId="8" hidden="1"/>
    <cellStyle name="Hyperlink" xfId="61" builtinId="8" hidden="1"/>
    <cellStyle name="Hyperlink" xfId="31" builtinId="8" hidden="1"/>
    <cellStyle name="Hyperlink" xfId="25" builtinId="8" hidden="1"/>
    <cellStyle name="Hyperlink" xfId="33" builtinId="8" hidden="1"/>
    <cellStyle name="Hyperlink" xfId="53" builtinId="8" hidden="1"/>
    <cellStyle name="Hyperlink" xfId="37" builtinId="8" hidden="1"/>
    <cellStyle name="Hyperlink" xfId="87" builtinId="8" hidden="1"/>
    <cellStyle name="Hyperlink" xfId="109" builtinId="8" hidden="1"/>
    <cellStyle name="Hyperlink" xfId="245" builtinId="8" hidden="1"/>
    <cellStyle name="Hyperlink" xfId="263" builtinId="8" hidden="1"/>
    <cellStyle name="Hyperlink" xfId="75" builtinId="8" hidden="1"/>
    <cellStyle name="Hyperlink" xfId="219" builtinId="8" hidden="1"/>
    <cellStyle name="Hyperlink" xfId="259" builtinId="8" hidden="1"/>
    <cellStyle name="Hyperlink" xfId="95" builtinId="8" hidden="1"/>
    <cellStyle name="Hyperlink" xfId="69" builtinId="8" hidden="1"/>
    <cellStyle name="Hyperlink" xfId="237" builtinId="8" hidden="1"/>
    <cellStyle name="Hyperlink" xfId="79" builtinId="8" hidden="1"/>
    <cellStyle name="Hyperlink" xfId="13" builtinId="8" hidden="1"/>
    <cellStyle name="Hyperlink" xfId="97" builtinId="8" hidden="1"/>
    <cellStyle name="Hyperlink" xfId="3" builtinId="8" hidden="1"/>
    <cellStyle name="Hyperlink" xfId="7" builtinId="8" hidden="1"/>
    <cellStyle name="Hyperlink" xfId="35" builtinId="8" hidden="1"/>
    <cellStyle name="Hyperlink" xfId="105" builtinId="8" hidden="1"/>
    <cellStyle name="Hyperlink" xfId="9" builtinId="8" hidden="1"/>
    <cellStyle name="Hyperlink" xfId="67" builtinId="8" hidden="1"/>
    <cellStyle name="Hyperlink" xfId="233" builtinId="8" hidden="1"/>
    <cellStyle name="Hyperlink" xfId="43" builtinId="8" hidden="1"/>
    <cellStyle name="Hyperlink" xfId="225" builtinId="8" hidden="1"/>
    <cellStyle name="Hyperlink" xfId="231" builtinId="8" hidden="1"/>
    <cellStyle name="Hyperlink" xfId="241" builtinId="8" hidden="1"/>
    <cellStyle name="Hyperlink" xfId="253" builtinId="8" hidden="1"/>
    <cellStyle name="Hyperlink" xfId="47" builtinId="8" hidden="1"/>
    <cellStyle name="Hyperlink" xfId="269" builtinId="8" hidden="1"/>
    <cellStyle name="Hyperlink" xfId="15" builtinId="8" hidden="1"/>
    <cellStyle name="Hyperlink" xfId="85" builtinId="8" hidden="1"/>
    <cellStyle name="Hyperlink" xfId="215" builtinId="8" hidden="1"/>
    <cellStyle name="Hyperlink" xfId="91" builtinId="8" hidden="1"/>
    <cellStyle name="Hyperlink" xfId="93" builtinId="8" hidden="1"/>
    <cellStyle name="Hyperlink" xfId="51" builtinId="8" hidden="1"/>
    <cellStyle name="Hyperlink" xfId="221" builtinId="8" hidden="1"/>
    <cellStyle name="Hyperlink" xfId="243" builtinId="8" hidden="1"/>
    <cellStyle name="Hyperlink" xfId="57" builtinId="8" hidden="1"/>
    <cellStyle name="Hyperlink" xfId="59" builtinId="8" hidden="1"/>
    <cellStyle name="Hyperlink" xfId="229" builtinId="8" hidden="1"/>
    <cellStyle name="Hyperlink" xfId="255" builtinId="8" hidden="1"/>
    <cellStyle name="Hyperlink" xfId="235" builtinId="8" hidden="1"/>
    <cellStyle name="Hyperlink" xfId="265" builtinId="8" hidden="1"/>
    <cellStyle name="Hyperlink" xfId="65" builtinId="8" hidden="1"/>
    <cellStyle name="Hyperlink" xfId="11" builtinId="8" hidden="1"/>
    <cellStyle name="Hyperlink" xfId="63" builtinId="8" hidden="1"/>
    <cellStyle name="Hyperlink" xfId="83" builtinId="8" hidden="1"/>
    <cellStyle name="Hyperlink" xfId="1" builtinId="8" hidden="1"/>
    <cellStyle name="Hyperlink" xfId="261" builtinId="8" hidden="1"/>
    <cellStyle name="Hyperlink" xfId="271" builtinId="8"/>
    <cellStyle name="Input" xfId="125" builtinId="20" customBuiltin="1"/>
    <cellStyle name="Linked Cell" xfId="128" builtinId="24" customBuiltin="1"/>
    <cellStyle name="Neutral" xfId="124" builtinId="28" customBuiltin="1"/>
    <cellStyle name="Normal" xfId="0" builtinId="0"/>
    <cellStyle name="Normal 2" xfId="157" xr:uid="{00000000-0005-0000-0000-000014020000}"/>
    <cellStyle name="Normal 3" xfId="159" xr:uid="{00000000-0005-0000-0000-000015020000}"/>
    <cellStyle name="Normal 3 2" xfId="546" xr:uid="{00000000-0005-0000-0000-000016020000}"/>
    <cellStyle name="Normal 4" xfId="173" xr:uid="{00000000-0005-0000-0000-000017020000}"/>
    <cellStyle name="Normal 5" xfId="187" xr:uid="{00000000-0005-0000-0000-000018020000}"/>
    <cellStyle name="Normal 6" xfId="201" xr:uid="{00000000-0005-0000-0000-000019020000}"/>
    <cellStyle name="Normal 7" xfId="547" xr:uid="{E568A279-1252-44AC-A063-43CD2503B5FD}"/>
    <cellStyle name="Note 2" xfId="158" xr:uid="{00000000-0005-0000-0000-00001A020000}"/>
    <cellStyle name="Note 3" xfId="160" xr:uid="{00000000-0005-0000-0000-00001B020000}"/>
    <cellStyle name="Note 4" xfId="174" xr:uid="{00000000-0005-0000-0000-00001C020000}"/>
    <cellStyle name="Note 5" xfId="188" xr:uid="{00000000-0005-0000-0000-00001D020000}"/>
    <cellStyle name="Note 6" xfId="202" xr:uid="{00000000-0005-0000-0000-00001E020000}"/>
    <cellStyle name="Output" xfId="126" builtinId="21" customBuiltin="1"/>
    <cellStyle name="Title" xfId="117" builtinId="15" customBuiltin="1"/>
    <cellStyle name="Total" xfId="132" builtinId="25" customBuiltin="1"/>
    <cellStyle name="Warning Text" xfId="130" builtinId="11" customBuiltin="1"/>
  </cellStyles>
  <dxfs count="0"/>
  <tableStyles count="0" defaultTableStyle="TableStyleMedium9" defaultPivotStyle="PivotStyleLight16"/>
  <colors>
    <mruColors>
      <color rgb="FF44687D"/>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mpiprojects/pci-dss-compliance/Project%20Documents1/PCI%20DSS%203.2%20Spreadsheet%202016-08-17%20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I DSS"/>
      <sheetName val="Lookup"/>
      <sheetName val="Interviews"/>
      <sheetName val="Documents"/>
      <sheetName val="A1"/>
      <sheetName val="Samples"/>
    </sheetNames>
    <sheetDataSet>
      <sheetData sheetId="0"/>
      <sheetData sheetId="1">
        <row r="2">
          <cell r="A2" t="str">
            <v>In Place</v>
          </cell>
          <cell r="B2" t="str">
            <v>In Place</v>
          </cell>
        </row>
        <row r="3">
          <cell r="A3" t="str">
            <v>Not In Place (Gap)</v>
          </cell>
          <cell r="B3" t="str">
            <v>Not In Place (Gap)</v>
          </cell>
        </row>
        <row r="4">
          <cell r="A4" t="str">
            <v>Compensating Control In Place</v>
          </cell>
          <cell r="B4" t="str">
            <v>Compensating Control In Place</v>
          </cell>
        </row>
        <row r="5">
          <cell r="A5" t="str">
            <v>Partially Assessed</v>
          </cell>
          <cell r="B5" t="str">
            <v>Partially Assessed</v>
          </cell>
        </row>
        <row r="6">
          <cell r="A6" t="str">
            <v>Partially Met</v>
          </cell>
          <cell r="B6" t="str">
            <v>Partially Met</v>
          </cell>
        </row>
        <row r="7">
          <cell r="A7" t="str">
            <v>Not Assessed</v>
          </cell>
          <cell r="B7" t="str">
            <v>Not Assessed</v>
          </cell>
        </row>
        <row r="8">
          <cell r="A8" t="str">
            <v>L1 list</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94"/>
  <sheetViews>
    <sheetView topLeftCell="A16" workbookViewId="0">
      <selection activeCell="B1" sqref="B1"/>
    </sheetView>
  </sheetViews>
  <sheetFormatPr baseColWidth="10" defaultColWidth="8.83203125" defaultRowHeight="16"/>
  <cols>
    <col min="1" max="1" width="71.83203125" customWidth="1"/>
    <col min="2" max="2" width="16" customWidth="1"/>
  </cols>
  <sheetData>
    <row r="1" spans="1:2" ht="17" thickBot="1">
      <c r="A1" s="12" t="s">
        <v>0</v>
      </c>
      <c r="B1" s="55"/>
    </row>
    <row r="2" spans="1:2" ht="17" thickBot="1">
      <c r="A2" s="19" t="s">
        <v>155</v>
      </c>
      <c r="B2" s="20" t="s">
        <v>24</v>
      </c>
    </row>
    <row r="3" spans="1:2" ht="66" thickBot="1">
      <c r="A3" s="37" t="s">
        <v>25</v>
      </c>
      <c r="B3" s="24">
        <v>1</v>
      </c>
    </row>
    <row r="4" spans="1:2" ht="26">
      <c r="A4" s="33" t="s">
        <v>26</v>
      </c>
      <c r="B4" s="26">
        <v>1</v>
      </c>
    </row>
    <row r="5" spans="1:2" ht="40"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117">
      <c r="A10" s="32" t="s">
        <v>30</v>
      </c>
      <c r="B10" s="15">
        <v>1</v>
      </c>
    </row>
    <row r="11" spans="1:2" ht="78">
      <c r="A11" s="34" t="s">
        <v>31</v>
      </c>
      <c r="B11" s="14">
        <v>1</v>
      </c>
    </row>
    <row r="12" spans="1:2" ht="26">
      <c r="A12" s="41" t="s">
        <v>32</v>
      </c>
      <c r="B12" s="16">
        <v>1</v>
      </c>
    </row>
    <row r="13" spans="1:2" ht="52">
      <c r="A13" s="42" t="s">
        <v>159</v>
      </c>
      <c r="B13" s="16">
        <v>1</v>
      </c>
    </row>
    <row r="14" spans="1:2">
      <c r="A14" s="34" t="s">
        <v>33</v>
      </c>
      <c r="B14" s="14">
        <v>1</v>
      </c>
    </row>
    <row r="15" spans="1:2" ht="27" thickBot="1">
      <c r="A15" s="32" t="s">
        <v>34</v>
      </c>
      <c r="B15" s="15">
        <v>1</v>
      </c>
    </row>
    <row r="16" spans="1:2" ht="40" thickBot="1">
      <c r="A16" s="35" t="s">
        <v>160</v>
      </c>
      <c r="B16" s="29">
        <v>1</v>
      </c>
    </row>
    <row r="17" spans="1:2" ht="130">
      <c r="A17" s="45" t="s">
        <v>35</v>
      </c>
      <c r="B17" s="14">
        <v>1</v>
      </c>
    </row>
    <row r="18" spans="1:2" ht="26">
      <c r="A18" s="34" t="s">
        <v>37</v>
      </c>
      <c r="B18" s="14">
        <v>1</v>
      </c>
    </row>
    <row r="19" spans="1:2" ht="27" thickBot="1">
      <c r="A19" s="32" t="s">
        <v>38</v>
      </c>
      <c r="B19" s="15">
        <v>1</v>
      </c>
    </row>
    <row r="20" spans="1:2" ht="195">
      <c r="A20" s="39" t="s">
        <v>163</v>
      </c>
      <c r="B20" s="26">
        <v>1</v>
      </c>
    </row>
    <row r="21" spans="1:2" ht="27" thickBot="1">
      <c r="A21" s="34" t="s">
        <v>7</v>
      </c>
      <c r="B21" s="14">
        <v>1</v>
      </c>
    </row>
    <row r="22" spans="1:2" ht="26">
      <c r="A22" s="33" t="s">
        <v>39</v>
      </c>
      <c r="B22" s="26">
        <v>1</v>
      </c>
    </row>
    <row r="23" spans="1:2" ht="26">
      <c r="A23" s="34" t="s">
        <v>40</v>
      </c>
      <c r="B23" s="14">
        <v>1</v>
      </c>
    </row>
    <row r="24" spans="1:2" ht="39">
      <c r="A24" s="44" t="s">
        <v>41</v>
      </c>
      <c r="B24" s="14">
        <v>1</v>
      </c>
    </row>
    <row r="25" spans="1:2" ht="65">
      <c r="A25" s="34" t="s">
        <v>8</v>
      </c>
      <c r="B25" s="14">
        <v>1</v>
      </c>
    </row>
    <row r="26" spans="1:2" ht="105" thickBot="1">
      <c r="A26" s="44" t="s">
        <v>42</v>
      </c>
      <c r="B26" s="14">
        <v>1</v>
      </c>
    </row>
    <row r="27" spans="1:2" ht="195">
      <c r="A27" s="33" t="s">
        <v>9</v>
      </c>
      <c r="B27" s="26">
        <v>1</v>
      </c>
    </row>
    <row r="28" spans="1:2" ht="65">
      <c r="A28" s="34" t="s">
        <v>10</v>
      </c>
      <c r="B28" s="14">
        <v>1</v>
      </c>
    </row>
    <row r="29" spans="1:2" ht="78">
      <c r="A29" s="35" t="s">
        <v>165</v>
      </c>
      <c r="B29" s="14">
        <v>1</v>
      </c>
    </row>
    <row r="30" spans="1:2" ht="26">
      <c r="A30" s="32" t="s">
        <v>43</v>
      </c>
      <c r="B30" s="17">
        <v>1</v>
      </c>
    </row>
    <row r="31" spans="1:2" ht="26">
      <c r="A31" s="34" t="s">
        <v>44</v>
      </c>
      <c r="B31" s="14">
        <v>1</v>
      </c>
    </row>
    <row r="32" spans="1:2">
      <c r="A32" s="34" t="s">
        <v>45</v>
      </c>
      <c r="B32" s="14">
        <v>1</v>
      </c>
    </row>
    <row r="33" spans="1:2" ht="27" thickBot="1">
      <c r="A33" s="32" t="s">
        <v>46</v>
      </c>
      <c r="B33" s="17">
        <v>1</v>
      </c>
    </row>
    <row r="34" spans="1:2" ht="26">
      <c r="A34" s="33" t="s">
        <v>11</v>
      </c>
      <c r="B34" s="26">
        <v>1</v>
      </c>
    </row>
    <row r="35" spans="1:2" ht="52">
      <c r="A35" s="35" t="s">
        <v>166</v>
      </c>
      <c r="B35" s="14">
        <v>1</v>
      </c>
    </row>
    <row r="36" spans="1:2">
      <c r="A36" s="41" t="s">
        <v>47</v>
      </c>
      <c r="B36" s="14">
        <v>1</v>
      </c>
    </row>
    <row r="37" spans="1:2" ht="26">
      <c r="A37" s="34" t="s">
        <v>48</v>
      </c>
      <c r="B37" s="14">
        <v>1</v>
      </c>
    </row>
    <row r="38" spans="1:2" ht="26">
      <c r="A38" s="34" t="s">
        <v>49</v>
      </c>
      <c r="B38" s="14">
        <v>1</v>
      </c>
    </row>
    <row r="39" spans="1:2" ht="78">
      <c r="A39" s="32" t="s">
        <v>12</v>
      </c>
      <c r="B39" s="15">
        <v>1</v>
      </c>
    </row>
    <row r="40" spans="1:2" ht="78">
      <c r="A40" s="44" t="s">
        <v>167</v>
      </c>
      <c r="B40" s="14">
        <v>1</v>
      </c>
    </row>
    <row r="41" spans="1:2">
      <c r="A41" s="48" t="s">
        <v>13</v>
      </c>
      <c r="B41" s="15">
        <v>1</v>
      </c>
    </row>
    <row r="42" spans="1:2" ht="27" thickBot="1">
      <c r="A42" s="49" t="s">
        <v>168</v>
      </c>
      <c r="B42" s="28">
        <v>1</v>
      </c>
    </row>
    <row r="43" spans="1:2" ht="92" thickBot="1">
      <c r="A43" s="47" t="s">
        <v>169</v>
      </c>
      <c r="B43" s="25">
        <v>1</v>
      </c>
    </row>
    <row r="44" spans="1:2" ht="65">
      <c r="A44" s="46" t="s">
        <v>170</v>
      </c>
      <c r="B44" s="26">
        <v>1</v>
      </c>
    </row>
    <row r="45" spans="1:2" ht="39">
      <c r="A45" s="44" t="s">
        <v>171</v>
      </c>
      <c r="B45" s="14">
        <v>1</v>
      </c>
    </row>
    <row r="46" spans="1:2" ht="65">
      <c r="A46" s="45" t="s">
        <v>172</v>
      </c>
      <c r="B46" s="14">
        <v>1</v>
      </c>
    </row>
    <row r="47" spans="1:2" ht="65">
      <c r="A47" s="45" t="s">
        <v>14</v>
      </c>
      <c r="B47" s="14">
        <v>1</v>
      </c>
    </row>
    <row r="48" spans="1:2" ht="27" thickBot="1">
      <c r="A48" s="38" t="s">
        <v>50</v>
      </c>
      <c r="B48" s="22">
        <v>1</v>
      </c>
    </row>
    <row r="49" spans="1:2" ht="26">
      <c r="A49" s="33" t="s">
        <v>51</v>
      </c>
      <c r="B49" s="26">
        <v>1</v>
      </c>
    </row>
    <row r="50" spans="1:2">
      <c r="A50" s="41" t="s">
        <v>53</v>
      </c>
      <c r="B50" s="14">
        <v>1</v>
      </c>
    </row>
    <row r="51" spans="1:2" ht="27" thickBot="1">
      <c r="A51" s="37" t="s">
        <v>54</v>
      </c>
      <c r="B51" s="24">
        <v>1</v>
      </c>
    </row>
    <row r="52" spans="1:2">
      <c r="A52" s="33" t="s">
        <v>55</v>
      </c>
      <c r="B52" s="26">
        <v>1</v>
      </c>
    </row>
    <row r="53" spans="1:2">
      <c r="A53" s="37" t="s">
        <v>56</v>
      </c>
      <c r="B53" s="14">
        <v>1</v>
      </c>
    </row>
    <row r="54" spans="1:2" ht="27" thickBot="1">
      <c r="A54" s="36" t="s">
        <v>57</v>
      </c>
      <c r="B54" s="22">
        <v>1</v>
      </c>
    </row>
    <row r="55" spans="1:2">
      <c r="A55" s="37" t="s">
        <v>58</v>
      </c>
      <c r="B55" s="24">
        <v>1</v>
      </c>
    </row>
    <row r="56" spans="1:2" ht="17" thickBot="1">
      <c r="A56" s="37" t="s">
        <v>59</v>
      </c>
      <c r="B56" s="23">
        <v>1</v>
      </c>
    </row>
    <row r="57" spans="1:2" ht="26">
      <c r="A57" s="33" t="s">
        <v>60</v>
      </c>
      <c r="B57" s="26">
        <v>1</v>
      </c>
    </row>
    <row r="58" spans="1:2" ht="26">
      <c r="A58" s="37" t="s">
        <v>64</v>
      </c>
      <c r="B58" s="24">
        <v>1</v>
      </c>
    </row>
    <row r="59" spans="1:2">
      <c r="A59" s="34" t="s">
        <v>65</v>
      </c>
      <c r="B59" s="14">
        <v>1</v>
      </c>
    </row>
    <row r="60" spans="1:2">
      <c r="A60" s="32" t="s">
        <v>66</v>
      </c>
      <c r="B60" s="15">
        <v>1</v>
      </c>
    </row>
    <row r="61" spans="1:2" ht="39">
      <c r="A61" s="34" t="s">
        <v>67</v>
      </c>
      <c r="B61" s="14">
        <v>1</v>
      </c>
    </row>
    <row r="62" spans="1:2" ht="17" thickBot="1">
      <c r="A62" s="37" t="s">
        <v>68</v>
      </c>
      <c r="B62" s="24">
        <v>1</v>
      </c>
    </row>
    <row r="63" spans="1:2">
      <c r="A63" s="33" t="s">
        <v>69</v>
      </c>
      <c r="B63" s="26">
        <v>1</v>
      </c>
    </row>
    <row r="64" spans="1:2">
      <c r="A64" s="34" t="s">
        <v>70</v>
      </c>
      <c r="B64" s="14">
        <v>1</v>
      </c>
    </row>
    <row r="65" spans="1:2">
      <c r="A65" s="34" t="s">
        <v>71</v>
      </c>
      <c r="B65" s="14">
        <v>1</v>
      </c>
    </row>
    <row r="66" spans="1:2">
      <c r="A66" s="34" t="s">
        <v>72</v>
      </c>
      <c r="B66" s="14">
        <v>1</v>
      </c>
    </row>
    <row r="67" spans="1:2">
      <c r="A67" s="34" t="s">
        <v>73</v>
      </c>
      <c r="B67" s="14">
        <v>1</v>
      </c>
    </row>
    <row r="68" spans="1:2">
      <c r="A68" s="34" t="s">
        <v>74</v>
      </c>
      <c r="B68" s="14">
        <v>1</v>
      </c>
    </row>
    <row r="69" spans="1:2" ht="53" thickBot="1">
      <c r="A69" s="37" t="s">
        <v>15</v>
      </c>
      <c r="B69" s="24">
        <v>1</v>
      </c>
    </row>
    <row r="70" spans="1:2" ht="91">
      <c r="A70" s="52" t="s">
        <v>16</v>
      </c>
      <c r="B70" s="26">
        <v>1</v>
      </c>
    </row>
    <row r="71" spans="1:2" ht="26">
      <c r="A71" s="53" t="s">
        <v>75</v>
      </c>
      <c r="B71" s="15">
        <v>1</v>
      </c>
    </row>
    <row r="72" spans="1:2">
      <c r="A72" s="53" t="s">
        <v>76</v>
      </c>
      <c r="B72" s="15">
        <v>1</v>
      </c>
    </row>
    <row r="73" spans="1:2" ht="26">
      <c r="A73" s="34" t="s">
        <v>17</v>
      </c>
      <c r="B73" s="14">
        <v>1</v>
      </c>
    </row>
    <row r="74" spans="1:2" ht="104">
      <c r="A74" s="44" t="s">
        <v>79</v>
      </c>
      <c r="B74" s="14">
        <v>1</v>
      </c>
    </row>
    <row r="75" spans="1:2" ht="26">
      <c r="A75" s="44" t="s">
        <v>80</v>
      </c>
      <c r="B75" s="14">
        <v>1</v>
      </c>
    </row>
    <row r="76" spans="1:2" ht="52">
      <c r="A76" s="44" t="s">
        <v>20</v>
      </c>
      <c r="B76" s="14">
        <v>1</v>
      </c>
    </row>
    <row r="77" spans="1:2" ht="143">
      <c r="A77" s="34" t="s">
        <v>81</v>
      </c>
      <c r="B77" s="14">
        <v>1</v>
      </c>
    </row>
    <row r="78" spans="1:2" ht="17" thickBot="1">
      <c r="A78" s="43" t="s">
        <v>21</v>
      </c>
      <c r="B78" s="16">
        <v>1</v>
      </c>
    </row>
    <row r="79" spans="1:2">
      <c r="A79" s="33" t="s">
        <v>82</v>
      </c>
      <c r="B79" s="26">
        <v>1</v>
      </c>
    </row>
    <row r="80" spans="1:2" ht="26">
      <c r="A80" s="34" t="s">
        <v>83</v>
      </c>
      <c r="B80" s="14">
        <v>1</v>
      </c>
    </row>
    <row r="81" spans="1:2" ht="26">
      <c r="A81" s="34" t="s">
        <v>176</v>
      </c>
      <c r="B81" s="14">
        <v>1</v>
      </c>
    </row>
    <row r="82" spans="1:2">
      <c r="A82" s="34" t="s">
        <v>91</v>
      </c>
      <c r="B82" s="14">
        <v>1</v>
      </c>
    </row>
    <row r="83" spans="1:2" ht="26">
      <c r="A83" s="44" t="s">
        <v>92</v>
      </c>
      <c r="B83" s="14">
        <v>1</v>
      </c>
    </row>
    <row r="84" spans="1:2" ht="26">
      <c r="A84" s="35" t="s">
        <v>177</v>
      </c>
      <c r="B84" s="14">
        <v>1</v>
      </c>
    </row>
    <row r="85" spans="1:2" ht="26">
      <c r="A85" s="35" t="s">
        <v>178</v>
      </c>
      <c r="B85" s="14">
        <v>1</v>
      </c>
    </row>
    <row r="86" spans="1:2">
      <c r="A86" s="35" t="s">
        <v>179</v>
      </c>
      <c r="B86" s="14">
        <v>1</v>
      </c>
    </row>
    <row r="87" spans="1:2" ht="104">
      <c r="A87" s="34" t="s">
        <v>93</v>
      </c>
      <c r="B87" s="14">
        <v>1</v>
      </c>
    </row>
    <row r="88" spans="1:2" ht="26">
      <c r="A88" s="32" t="s">
        <v>94</v>
      </c>
      <c r="B88" s="15">
        <v>1</v>
      </c>
    </row>
    <row r="89" spans="1:2" ht="26">
      <c r="A89" s="34" t="s">
        <v>95</v>
      </c>
      <c r="B89" s="14">
        <v>1</v>
      </c>
    </row>
    <row r="90" spans="1:2" ht="27" thickBot="1">
      <c r="A90" s="43" t="s">
        <v>96</v>
      </c>
      <c r="B90" s="16">
        <v>1</v>
      </c>
    </row>
    <row r="91" spans="1:2" ht="131" thickBot="1">
      <c r="A91" s="54" t="s">
        <v>97</v>
      </c>
      <c r="B91" s="26">
        <v>1</v>
      </c>
    </row>
    <row r="92" spans="1:2" ht="65">
      <c r="A92" s="46" t="s">
        <v>180</v>
      </c>
      <c r="B92" s="26">
        <v>1</v>
      </c>
    </row>
    <row r="93" spans="1:2" ht="27" thickBot="1">
      <c r="A93" s="44" t="s">
        <v>181</v>
      </c>
      <c r="B93" s="14">
        <v>1</v>
      </c>
    </row>
    <row r="94" spans="1:2" ht="17" thickBot="1">
      <c r="A94" s="31" t="s">
        <v>98</v>
      </c>
      <c r="B94" s="30">
        <v>150</v>
      </c>
    </row>
  </sheetData>
  <dataValidations count="1">
    <dataValidation allowBlank="1" showInputMessage="1" showErrorMessage="1" sqref="B11 B16" xr:uid="{00000000-0002-0000-0200-000000000000}"/>
  </dataValidations>
  <hyperlinks>
    <hyperlink ref="A1" location="Index!A1" display="Back to Index" xr:uid="{00000000-0004-0000-0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B41"/>
  <sheetViews>
    <sheetView workbookViewId="0">
      <selection activeCell="B1" sqref="B1"/>
    </sheetView>
  </sheetViews>
  <sheetFormatPr baseColWidth="10" defaultColWidth="8.83203125" defaultRowHeight="16"/>
  <cols>
    <col min="1" max="1" width="77" customWidth="1"/>
    <col min="2" max="2" width="19.5" customWidth="1"/>
  </cols>
  <sheetData>
    <row r="1" spans="1:2" ht="17" thickBot="1">
      <c r="A1" s="12" t="s">
        <v>0</v>
      </c>
      <c r="B1" s="55"/>
    </row>
    <row r="2" spans="1:2" ht="17" thickBot="1">
      <c r="A2" s="19" t="s">
        <v>155</v>
      </c>
      <c r="B2" s="20" t="s">
        <v>4</v>
      </c>
    </row>
    <row r="3" spans="1:2" ht="117">
      <c r="A3" s="45" t="s">
        <v>35</v>
      </c>
      <c r="B3" s="14">
        <v>1</v>
      </c>
    </row>
    <row r="4" spans="1:2" ht="143">
      <c r="A4" s="34" t="s">
        <v>36</v>
      </c>
      <c r="B4" s="14">
        <v>1</v>
      </c>
    </row>
    <row r="5" spans="1:2" ht="26">
      <c r="A5" s="34" t="s">
        <v>37</v>
      </c>
      <c r="B5" s="14">
        <v>1</v>
      </c>
    </row>
    <row r="6" spans="1:2">
      <c r="A6" s="32" t="s">
        <v>38</v>
      </c>
      <c r="B6" s="15">
        <v>1</v>
      </c>
    </row>
    <row r="7" spans="1:2" ht="78">
      <c r="A7" s="35" t="s">
        <v>162</v>
      </c>
      <c r="B7" s="14">
        <v>1</v>
      </c>
    </row>
    <row r="8" spans="1:2" ht="26">
      <c r="A8" s="34" t="s">
        <v>7</v>
      </c>
      <c r="B8" s="14">
        <v>1</v>
      </c>
    </row>
    <row r="9" spans="1:2" ht="26">
      <c r="A9" s="32" t="s">
        <v>43</v>
      </c>
      <c r="B9" s="17">
        <v>1</v>
      </c>
    </row>
    <row r="10" spans="1:2">
      <c r="A10" s="34" t="s">
        <v>44</v>
      </c>
      <c r="B10" s="14">
        <v>1</v>
      </c>
    </row>
    <row r="11" spans="1:2">
      <c r="A11" s="34" t="s">
        <v>45</v>
      </c>
      <c r="B11" s="14">
        <v>1</v>
      </c>
    </row>
    <row r="12" spans="1:2">
      <c r="A12" s="41" t="s">
        <v>53</v>
      </c>
      <c r="B12" s="14">
        <v>1</v>
      </c>
    </row>
    <row r="13" spans="1:2" ht="27" thickBot="1">
      <c r="A13" s="37" t="s">
        <v>54</v>
      </c>
      <c r="B13" s="24">
        <v>1</v>
      </c>
    </row>
    <row r="14" spans="1:2">
      <c r="A14" s="33" t="s">
        <v>55</v>
      </c>
      <c r="B14" s="26">
        <v>1</v>
      </c>
    </row>
    <row r="15" spans="1:2">
      <c r="A15" s="37" t="s">
        <v>56</v>
      </c>
      <c r="B15" s="14">
        <v>1</v>
      </c>
    </row>
    <row r="16" spans="1:2" ht="27" thickBot="1">
      <c r="A16" s="36" t="s">
        <v>57</v>
      </c>
      <c r="B16" s="22">
        <v>1</v>
      </c>
    </row>
    <row r="17" spans="1:2">
      <c r="A17" s="37" t="s">
        <v>58</v>
      </c>
      <c r="B17" s="24">
        <v>1</v>
      </c>
    </row>
    <row r="18" spans="1:2" ht="17" thickBot="1">
      <c r="A18" s="37" t="s">
        <v>59</v>
      </c>
      <c r="B18" s="23">
        <v>1</v>
      </c>
    </row>
    <row r="19" spans="1:2" ht="26">
      <c r="A19" s="33" t="s">
        <v>60</v>
      </c>
      <c r="B19" s="26">
        <v>1</v>
      </c>
    </row>
    <row r="20" spans="1:2" ht="79" thickBot="1">
      <c r="A20" s="47" t="s">
        <v>174</v>
      </c>
      <c r="B20" s="24">
        <v>1</v>
      </c>
    </row>
    <row r="21" spans="1:2" ht="52">
      <c r="A21" s="50" t="s">
        <v>61</v>
      </c>
      <c r="B21" s="27">
        <v>1</v>
      </c>
    </row>
    <row r="22" spans="1:2" ht="91">
      <c r="A22" s="44" t="s">
        <v>62</v>
      </c>
      <c r="B22" s="14">
        <v>1</v>
      </c>
    </row>
    <row r="23" spans="1:2" ht="118" thickBot="1">
      <c r="A23" s="51" t="s">
        <v>63</v>
      </c>
      <c r="B23" s="18">
        <v>1</v>
      </c>
    </row>
    <row r="24" spans="1:2">
      <c r="A24" s="33" t="s">
        <v>82</v>
      </c>
      <c r="B24" s="26">
        <v>1</v>
      </c>
    </row>
    <row r="25" spans="1:2">
      <c r="A25" s="34" t="s">
        <v>83</v>
      </c>
      <c r="B25" s="14">
        <v>1</v>
      </c>
    </row>
    <row r="26" spans="1:2" ht="78">
      <c r="A26" s="34" t="s">
        <v>84</v>
      </c>
      <c r="B26" s="14">
        <v>1</v>
      </c>
    </row>
    <row r="27" spans="1:2">
      <c r="A27" s="34" t="s">
        <v>85</v>
      </c>
      <c r="B27" s="14">
        <v>1</v>
      </c>
    </row>
    <row r="28" spans="1:2">
      <c r="A28" s="34" t="s">
        <v>87</v>
      </c>
      <c r="B28" s="14">
        <v>1</v>
      </c>
    </row>
    <row r="29" spans="1:2">
      <c r="A29" s="34" t="s">
        <v>88</v>
      </c>
      <c r="B29" s="14">
        <v>1</v>
      </c>
    </row>
    <row r="30" spans="1:2" ht="26">
      <c r="A30" s="34" t="s">
        <v>176</v>
      </c>
      <c r="B30" s="14">
        <v>1</v>
      </c>
    </row>
    <row r="31" spans="1:2">
      <c r="A31" s="34" t="s">
        <v>91</v>
      </c>
      <c r="B31" s="14">
        <v>1</v>
      </c>
    </row>
    <row r="32" spans="1:2" ht="26">
      <c r="A32" s="44" t="s">
        <v>92</v>
      </c>
      <c r="B32" s="14">
        <v>1</v>
      </c>
    </row>
    <row r="33" spans="1:2" ht="26">
      <c r="A33" s="35" t="s">
        <v>177</v>
      </c>
      <c r="B33" s="14">
        <v>1</v>
      </c>
    </row>
    <row r="34" spans="1:2" ht="26">
      <c r="A34" s="35" t="s">
        <v>178</v>
      </c>
      <c r="B34" s="14">
        <v>1</v>
      </c>
    </row>
    <row r="35" spans="1:2">
      <c r="A35" s="35" t="s">
        <v>179</v>
      </c>
      <c r="B35" s="14">
        <v>1</v>
      </c>
    </row>
    <row r="36" spans="1:2" ht="104">
      <c r="A36" s="34" t="s">
        <v>93</v>
      </c>
      <c r="B36" s="14">
        <v>1</v>
      </c>
    </row>
    <row r="37" spans="1:2" ht="26">
      <c r="A37" s="32" t="s">
        <v>94</v>
      </c>
      <c r="B37" s="15">
        <v>1</v>
      </c>
    </row>
    <row r="38" spans="1:2">
      <c r="A38" s="34" t="s">
        <v>95</v>
      </c>
      <c r="B38" s="14">
        <v>1</v>
      </c>
    </row>
    <row r="39" spans="1:2" ht="27" thickBot="1">
      <c r="A39" s="43" t="s">
        <v>96</v>
      </c>
      <c r="B39" s="16">
        <v>1</v>
      </c>
    </row>
    <row r="40" spans="1:2" ht="131" thickBot="1">
      <c r="A40" s="54" t="s">
        <v>97</v>
      </c>
      <c r="B40" s="26">
        <v>1</v>
      </c>
    </row>
    <row r="41" spans="1:2" ht="17" thickBot="1">
      <c r="A41" s="31" t="s">
        <v>98</v>
      </c>
      <c r="B41" s="30">
        <v>38</v>
      </c>
    </row>
  </sheetData>
  <hyperlinks>
    <hyperlink ref="A1" location="Index!A1" display="Back to Index" xr:uid="{00000000-0004-0000-03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B65"/>
  <sheetViews>
    <sheetView workbookViewId="0">
      <selection activeCell="B1" sqref="B1"/>
    </sheetView>
  </sheetViews>
  <sheetFormatPr baseColWidth="10" defaultColWidth="8.83203125" defaultRowHeight="16"/>
  <cols>
    <col min="1" max="1" width="69.5" customWidth="1"/>
    <col min="2" max="2" width="56.33203125" customWidth="1"/>
  </cols>
  <sheetData>
    <row r="1" spans="1:2" ht="17" thickBot="1">
      <c r="A1" s="12" t="s">
        <v>0</v>
      </c>
    </row>
    <row r="2" spans="1:2" ht="17" thickBot="1">
      <c r="A2" s="19" t="s">
        <v>155</v>
      </c>
      <c r="B2" s="21" t="s">
        <v>5</v>
      </c>
    </row>
    <row r="3" spans="1:2" ht="66" thickBot="1">
      <c r="A3" s="37" t="s">
        <v>25</v>
      </c>
      <c r="B3" s="24">
        <v>1</v>
      </c>
    </row>
    <row r="4" spans="1:2" ht="26">
      <c r="A4" s="33" t="s">
        <v>26</v>
      </c>
      <c r="B4" s="26">
        <v>1</v>
      </c>
    </row>
    <row r="5" spans="1:2" ht="53"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40" thickBot="1">
      <c r="A10" s="40" t="s">
        <v>29</v>
      </c>
      <c r="B10" s="14">
        <v>1</v>
      </c>
    </row>
    <row r="11" spans="1:2" ht="40" thickBot="1">
      <c r="A11" s="35" t="s">
        <v>160</v>
      </c>
      <c r="B11" s="29">
        <v>1</v>
      </c>
    </row>
    <row r="12" spans="1:2" ht="130">
      <c r="A12" s="45" t="s">
        <v>35</v>
      </c>
      <c r="B12" s="14">
        <v>1</v>
      </c>
    </row>
    <row r="13" spans="1:2" ht="143">
      <c r="A13" s="34" t="s">
        <v>36</v>
      </c>
      <c r="B13" s="14">
        <v>1</v>
      </c>
    </row>
    <row r="14" spans="1:2" ht="39">
      <c r="A14" s="34" t="s">
        <v>37</v>
      </c>
      <c r="B14" s="14">
        <v>1</v>
      </c>
    </row>
    <row r="15" spans="1:2" ht="26">
      <c r="A15" s="32" t="s">
        <v>38</v>
      </c>
      <c r="B15" s="15">
        <v>1</v>
      </c>
    </row>
    <row r="16" spans="1:2" ht="92" thickBot="1">
      <c r="A16" s="35" t="s">
        <v>162</v>
      </c>
      <c r="B16" s="14">
        <v>1</v>
      </c>
    </row>
    <row r="17" spans="1:2" ht="195">
      <c r="A17" s="39" t="s">
        <v>163</v>
      </c>
      <c r="B17" s="26">
        <v>1</v>
      </c>
    </row>
    <row r="18" spans="1:2" ht="39">
      <c r="A18" s="35" t="s">
        <v>164</v>
      </c>
      <c r="B18" s="14">
        <v>1</v>
      </c>
    </row>
    <row r="19" spans="1:2" ht="27" thickBot="1">
      <c r="A19" s="34" t="s">
        <v>7</v>
      </c>
      <c r="B19" s="14">
        <v>1</v>
      </c>
    </row>
    <row r="20" spans="1:2" ht="195">
      <c r="A20" s="33" t="s">
        <v>9</v>
      </c>
      <c r="B20" s="26">
        <v>1</v>
      </c>
    </row>
    <row r="21" spans="1:2" ht="65">
      <c r="A21" s="34" t="s">
        <v>10</v>
      </c>
      <c r="B21" s="14">
        <v>1</v>
      </c>
    </row>
    <row r="22" spans="1:2" ht="26">
      <c r="A22" s="32" t="s">
        <v>43</v>
      </c>
      <c r="B22" s="17">
        <v>1</v>
      </c>
    </row>
    <row r="23" spans="1:2" ht="26">
      <c r="A23" s="34" t="s">
        <v>44</v>
      </c>
      <c r="B23" s="14">
        <v>1</v>
      </c>
    </row>
    <row r="24" spans="1:2">
      <c r="A24" s="34" t="s">
        <v>45</v>
      </c>
      <c r="B24" s="14">
        <v>1</v>
      </c>
    </row>
    <row r="25" spans="1:2" ht="52">
      <c r="A25" s="35" t="s">
        <v>166</v>
      </c>
      <c r="B25" s="14">
        <v>1</v>
      </c>
    </row>
    <row r="26" spans="1:2" ht="92" thickBot="1">
      <c r="A26" s="47" t="s">
        <v>169</v>
      </c>
      <c r="B26" s="25">
        <v>1</v>
      </c>
    </row>
    <row r="27" spans="1:2" ht="65">
      <c r="A27" s="46" t="s">
        <v>170</v>
      </c>
      <c r="B27" s="26">
        <v>1</v>
      </c>
    </row>
    <row r="28" spans="1:2" ht="39">
      <c r="A28" s="44" t="s">
        <v>171</v>
      </c>
      <c r="B28" s="14">
        <v>1</v>
      </c>
    </row>
    <row r="29" spans="1:2" ht="65">
      <c r="A29" s="45" t="s">
        <v>14</v>
      </c>
      <c r="B29" s="14">
        <v>1</v>
      </c>
    </row>
    <row r="30" spans="1:2" ht="78">
      <c r="A30" s="32" t="s">
        <v>52</v>
      </c>
      <c r="B30" s="15">
        <v>1</v>
      </c>
    </row>
    <row r="31" spans="1:2">
      <c r="A31" s="41" t="s">
        <v>53</v>
      </c>
      <c r="B31" s="14">
        <v>1</v>
      </c>
    </row>
    <row r="32" spans="1:2" ht="27" thickBot="1">
      <c r="A32" s="37" t="s">
        <v>54</v>
      </c>
      <c r="B32" s="24">
        <v>1</v>
      </c>
    </row>
    <row r="33" spans="1:2">
      <c r="A33" s="33" t="s">
        <v>55</v>
      </c>
      <c r="B33" s="26">
        <v>1</v>
      </c>
    </row>
    <row r="34" spans="1:2" ht="26">
      <c r="A34" s="37" t="s">
        <v>56</v>
      </c>
      <c r="B34" s="14">
        <v>1</v>
      </c>
    </row>
    <row r="35" spans="1:2" ht="27" thickBot="1">
      <c r="A35" s="36" t="s">
        <v>57</v>
      </c>
      <c r="B35" s="22">
        <v>1</v>
      </c>
    </row>
    <row r="36" spans="1:2">
      <c r="A36" s="37" t="s">
        <v>58</v>
      </c>
      <c r="B36" s="24">
        <v>1</v>
      </c>
    </row>
    <row r="37" spans="1:2" ht="17" thickBot="1">
      <c r="A37" s="37" t="s">
        <v>59</v>
      </c>
      <c r="B37" s="23">
        <v>1</v>
      </c>
    </row>
    <row r="38" spans="1:2" ht="26">
      <c r="A38" s="33" t="s">
        <v>60</v>
      </c>
      <c r="B38" s="26">
        <v>1</v>
      </c>
    </row>
    <row r="39" spans="1:2" ht="79" thickBot="1">
      <c r="A39" s="47" t="s">
        <v>174</v>
      </c>
      <c r="B39" s="24">
        <v>1</v>
      </c>
    </row>
    <row r="40" spans="1:2" ht="52">
      <c r="A40" s="50" t="s">
        <v>61</v>
      </c>
      <c r="B40" s="27">
        <v>1</v>
      </c>
    </row>
    <row r="41" spans="1:2" ht="91">
      <c r="A41" s="44" t="s">
        <v>62</v>
      </c>
      <c r="B41" s="14">
        <v>1</v>
      </c>
    </row>
    <row r="42" spans="1:2" ht="117">
      <c r="A42" s="51" t="s">
        <v>63</v>
      </c>
      <c r="B42" s="18">
        <v>1</v>
      </c>
    </row>
    <row r="43" spans="1:2" ht="104">
      <c r="A43" s="44" t="s">
        <v>79</v>
      </c>
      <c r="B43" s="14">
        <v>1</v>
      </c>
    </row>
    <row r="44" spans="1:2" ht="53" thickBot="1">
      <c r="A44" s="44" t="s">
        <v>20</v>
      </c>
      <c r="B44" s="14">
        <v>1</v>
      </c>
    </row>
    <row r="45" spans="1:2">
      <c r="A45" s="33" t="s">
        <v>82</v>
      </c>
      <c r="B45" s="26">
        <v>1</v>
      </c>
    </row>
    <row r="46" spans="1:2" ht="26">
      <c r="A46" s="34" t="s">
        <v>83</v>
      </c>
      <c r="B46" s="14">
        <v>1</v>
      </c>
    </row>
    <row r="47" spans="1:2" ht="104">
      <c r="A47" s="34" t="s">
        <v>84</v>
      </c>
      <c r="B47" s="14">
        <v>1</v>
      </c>
    </row>
    <row r="48" spans="1:2">
      <c r="A48" s="34" t="s">
        <v>85</v>
      </c>
      <c r="B48" s="14">
        <v>1</v>
      </c>
    </row>
    <row r="49" spans="1:2">
      <c r="A49" s="34" t="s">
        <v>87</v>
      </c>
      <c r="B49" s="14">
        <v>1</v>
      </c>
    </row>
    <row r="50" spans="1:2">
      <c r="A50" s="34" t="s">
        <v>88</v>
      </c>
      <c r="B50" s="14">
        <v>1</v>
      </c>
    </row>
    <row r="51" spans="1:2" ht="26">
      <c r="A51" s="34" t="s">
        <v>22</v>
      </c>
      <c r="B51" s="14">
        <v>1</v>
      </c>
    </row>
    <row r="52" spans="1:2" ht="26">
      <c r="A52" s="34" t="s">
        <v>176</v>
      </c>
      <c r="B52" s="14">
        <v>1</v>
      </c>
    </row>
    <row r="53" spans="1:2" ht="26">
      <c r="A53" s="34" t="s">
        <v>91</v>
      </c>
      <c r="B53" s="14">
        <v>1</v>
      </c>
    </row>
    <row r="54" spans="1:2" ht="26">
      <c r="A54" s="44" t="s">
        <v>92</v>
      </c>
      <c r="B54" s="14">
        <v>1</v>
      </c>
    </row>
    <row r="55" spans="1:2" ht="26">
      <c r="A55" s="35" t="s">
        <v>177</v>
      </c>
      <c r="B55" s="14">
        <v>1</v>
      </c>
    </row>
    <row r="56" spans="1:2" ht="26">
      <c r="A56" s="35" t="s">
        <v>178</v>
      </c>
      <c r="B56" s="14">
        <v>1</v>
      </c>
    </row>
    <row r="57" spans="1:2">
      <c r="A57" s="35" t="s">
        <v>179</v>
      </c>
      <c r="B57" s="14">
        <v>1</v>
      </c>
    </row>
    <row r="58" spans="1:2" ht="117">
      <c r="A58" s="34" t="s">
        <v>93</v>
      </c>
      <c r="B58" s="14">
        <v>1</v>
      </c>
    </row>
    <row r="59" spans="1:2" ht="26">
      <c r="A59" s="32" t="s">
        <v>94</v>
      </c>
      <c r="B59" s="15">
        <v>1</v>
      </c>
    </row>
    <row r="60" spans="1:2" ht="26">
      <c r="A60" s="34" t="s">
        <v>95</v>
      </c>
      <c r="B60" s="14">
        <v>1</v>
      </c>
    </row>
    <row r="61" spans="1:2" ht="27" thickBot="1">
      <c r="A61" s="43" t="s">
        <v>96</v>
      </c>
      <c r="B61" s="16">
        <v>1</v>
      </c>
    </row>
    <row r="62" spans="1:2" ht="131" thickBot="1">
      <c r="A62" s="54" t="s">
        <v>97</v>
      </c>
      <c r="B62" s="26">
        <v>1</v>
      </c>
    </row>
    <row r="63" spans="1:2" ht="65">
      <c r="A63" s="46" t="s">
        <v>180</v>
      </c>
      <c r="B63" s="26">
        <v>1</v>
      </c>
    </row>
    <row r="64" spans="1:2" ht="27" thickBot="1">
      <c r="A64" s="44" t="s">
        <v>181</v>
      </c>
      <c r="B64" s="14">
        <v>1</v>
      </c>
    </row>
    <row r="65" spans="1:2" ht="17" thickBot="1">
      <c r="A65" s="31" t="s">
        <v>98</v>
      </c>
      <c r="B65" s="30">
        <v>66</v>
      </c>
    </row>
  </sheetData>
  <dataValidations count="1">
    <dataValidation allowBlank="1" showInputMessage="1" showErrorMessage="1" sqref="B11" xr:uid="{00000000-0002-0000-0400-000000000000}"/>
  </dataValidations>
  <hyperlinks>
    <hyperlink ref="A1" location="Index!A1" display="Back to Index" xr:uid="{00000000-0004-0000-04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7"/>
  <dimension ref="A1:B118"/>
  <sheetViews>
    <sheetView workbookViewId="0">
      <selection activeCell="B1" sqref="B1"/>
    </sheetView>
  </sheetViews>
  <sheetFormatPr baseColWidth="10" defaultColWidth="8.83203125" defaultRowHeight="16"/>
  <cols>
    <col min="1" max="1" width="64.5" customWidth="1"/>
    <col min="2" max="2" width="15" customWidth="1"/>
  </cols>
  <sheetData>
    <row r="1" spans="1:2" ht="17" thickBot="1">
      <c r="A1" s="12" t="s">
        <v>0</v>
      </c>
      <c r="B1" s="56"/>
    </row>
    <row r="2" spans="1:2" ht="17" thickBot="1">
      <c r="A2" s="19" t="s">
        <v>155</v>
      </c>
      <c r="B2" s="21" t="s">
        <v>6</v>
      </c>
    </row>
    <row r="3" spans="1:2" ht="66" thickBot="1">
      <c r="A3" s="37" t="s">
        <v>25</v>
      </c>
      <c r="B3" s="24">
        <v>1</v>
      </c>
    </row>
    <row r="4" spans="1:2" ht="26">
      <c r="A4" s="33" t="s">
        <v>26</v>
      </c>
      <c r="B4" s="26">
        <v>1</v>
      </c>
    </row>
    <row r="5" spans="1:2" ht="53"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52">
      <c r="A10" s="40" t="s">
        <v>29</v>
      </c>
      <c r="B10" s="14">
        <v>1</v>
      </c>
    </row>
    <row r="11" spans="1:2" ht="130">
      <c r="A11" s="32" t="s">
        <v>30</v>
      </c>
      <c r="B11" s="15">
        <v>1</v>
      </c>
    </row>
    <row r="12" spans="1:2" ht="78">
      <c r="A12" s="34" t="s">
        <v>31</v>
      </c>
      <c r="B12" s="14">
        <v>1</v>
      </c>
    </row>
    <row r="13" spans="1:2" ht="26">
      <c r="A13" s="41" t="s">
        <v>32</v>
      </c>
      <c r="B13" s="16">
        <v>1</v>
      </c>
    </row>
    <row r="14" spans="1:2" ht="65">
      <c r="A14" s="42" t="s">
        <v>159</v>
      </c>
      <c r="B14" s="16">
        <v>1</v>
      </c>
    </row>
    <row r="15" spans="1:2">
      <c r="A15" s="34" t="s">
        <v>33</v>
      </c>
      <c r="B15" s="14">
        <v>1</v>
      </c>
    </row>
    <row r="16" spans="1:2" ht="27" thickBot="1">
      <c r="A16" s="32" t="s">
        <v>34</v>
      </c>
      <c r="B16" s="15">
        <v>1</v>
      </c>
    </row>
    <row r="17" spans="1:2" ht="53" thickBot="1">
      <c r="A17" s="35" t="s">
        <v>160</v>
      </c>
      <c r="B17" s="29">
        <v>1</v>
      </c>
    </row>
    <row r="18" spans="1:2" ht="39">
      <c r="A18" s="44" t="s">
        <v>161</v>
      </c>
      <c r="B18" s="14">
        <v>1</v>
      </c>
    </row>
    <row r="19" spans="1:2" ht="130">
      <c r="A19" s="45" t="s">
        <v>35</v>
      </c>
      <c r="B19" s="14">
        <v>1</v>
      </c>
    </row>
    <row r="20" spans="1:2" ht="156">
      <c r="A20" s="34" t="s">
        <v>36</v>
      </c>
      <c r="B20" s="14">
        <v>1</v>
      </c>
    </row>
    <row r="21" spans="1:2" ht="39">
      <c r="A21" s="34" t="s">
        <v>37</v>
      </c>
      <c r="B21" s="14">
        <v>1</v>
      </c>
    </row>
    <row r="22" spans="1:2" ht="26">
      <c r="A22" s="32" t="s">
        <v>38</v>
      </c>
      <c r="B22" s="15">
        <v>1</v>
      </c>
    </row>
    <row r="23" spans="1:2" ht="92" thickBot="1">
      <c r="A23" s="35" t="s">
        <v>162</v>
      </c>
      <c r="B23" s="14">
        <v>1</v>
      </c>
    </row>
    <row r="24" spans="1:2" ht="208">
      <c r="A24" s="39" t="s">
        <v>163</v>
      </c>
      <c r="B24" s="26">
        <v>1</v>
      </c>
    </row>
    <row r="25" spans="1:2" ht="39">
      <c r="A25" s="35" t="s">
        <v>164</v>
      </c>
      <c r="B25" s="14">
        <v>1</v>
      </c>
    </row>
    <row r="26" spans="1:2" ht="27" thickBot="1">
      <c r="A26" s="34" t="s">
        <v>7</v>
      </c>
      <c r="B26" s="14">
        <v>1</v>
      </c>
    </row>
    <row r="27" spans="1:2" ht="26">
      <c r="A27" s="33" t="s">
        <v>39</v>
      </c>
      <c r="B27" s="26">
        <v>1</v>
      </c>
    </row>
    <row r="28" spans="1:2" ht="26">
      <c r="A28" s="34" t="s">
        <v>40</v>
      </c>
      <c r="B28" s="14">
        <v>1</v>
      </c>
    </row>
    <row r="29" spans="1:2" ht="39">
      <c r="A29" s="44" t="s">
        <v>41</v>
      </c>
      <c r="B29" s="14">
        <v>1</v>
      </c>
    </row>
    <row r="30" spans="1:2" ht="65">
      <c r="A30" s="34" t="s">
        <v>8</v>
      </c>
      <c r="B30" s="14">
        <v>1</v>
      </c>
    </row>
    <row r="31" spans="1:2" ht="118" thickBot="1">
      <c r="A31" s="44" t="s">
        <v>42</v>
      </c>
      <c r="B31" s="14">
        <v>1</v>
      </c>
    </row>
    <row r="32" spans="1:2" ht="221">
      <c r="A32" s="33" t="s">
        <v>9</v>
      </c>
      <c r="B32" s="26">
        <v>1</v>
      </c>
    </row>
    <row r="33" spans="1:2" ht="65">
      <c r="A33" s="34" t="s">
        <v>10</v>
      </c>
      <c r="B33" s="14">
        <v>1</v>
      </c>
    </row>
    <row r="34" spans="1:2" ht="78">
      <c r="A34" s="35" t="s">
        <v>165</v>
      </c>
      <c r="B34" s="14">
        <v>1</v>
      </c>
    </row>
    <row r="35" spans="1:2" ht="26">
      <c r="A35" s="32" t="s">
        <v>43</v>
      </c>
      <c r="B35" s="17">
        <v>1</v>
      </c>
    </row>
    <row r="36" spans="1:2" ht="26">
      <c r="A36" s="34" t="s">
        <v>44</v>
      </c>
      <c r="B36" s="14">
        <v>1</v>
      </c>
    </row>
    <row r="37" spans="1:2">
      <c r="A37" s="34" t="s">
        <v>45</v>
      </c>
      <c r="B37" s="14">
        <v>1</v>
      </c>
    </row>
    <row r="38" spans="1:2" ht="40" thickBot="1">
      <c r="A38" s="32" t="s">
        <v>46</v>
      </c>
      <c r="B38" s="17">
        <v>1</v>
      </c>
    </row>
    <row r="39" spans="1:2" ht="26">
      <c r="A39" s="33" t="s">
        <v>11</v>
      </c>
      <c r="B39" s="26">
        <v>1</v>
      </c>
    </row>
    <row r="40" spans="1:2" ht="52">
      <c r="A40" s="35" t="s">
        <v>166</v>
      </c>
      <c r="B40" s="14">
        <v>1</v>
      </c>
    </row>
    <row r="41" spans="1:2" ht="26">
      <c r="A41" s="41" t="s">
        <v>47</v>
      </c>
      <c r="B41" s="14">
        <v>1</v>
      </c>
    </row>
    <row r="42" spans="1:2" ht="26">
      <c r="A42" s="34" t="s">
        <v>48</v>
      </c>
      <c r="B42" s="14">
        <v>1</v>
      </c>
    </row>
    <row r="43" spans="1:2" ht="26">
      <c r="A43" s="34" t="s">
        <v>49</v>
      </c>
      <c r="B43" s="14">
        <v>1</v>
      </c>
    </row>
    <row r="44" spans="1:2" ht="78">
      <c r="A44" s="32" t="s">
        <v>12</v>
      </c>
      <c r="B44" s="15">
        <v>1</v>
      </c>
    </row>
    <row r="45" spans="1:2" ht="78">
      <c r="A45" s="44" t="s">
        <v>167</v>
      </c>
      <c r="B45" s="14">
        <v>1</v>
      </c>
    </row>
    <row r="46" spans="1:2">
      <c r="A46" s="48" t="s">
        <v>13</v>
      </c>
      <c r="B46" s="15">
        <v>1</v>
      </c>
    </row>
    <row r="47" spans="1:2" ht="27" thickBot="1">
      <c r="A47" s="49" t="s">
        <v>168</v>
      </c>
      <c r="B47" s="28">
        <v>1</v>
      </c>
    </row>
    <row r="48" spans="1:2" ht="92" thickBot="1">
      <c r="A48" s="47" t="s">
        <v>169</v>
      </c>
      <c r="B48" s="25">
        <v>1</v>
      </c>
    </row>
    <row r="49" spans="1:2" ht="65">
      <c r="A49" s="46" t="s">
        <v>170</v>
      </c>
      <c r="B49" s="26">
        <v>1</v>
      </c>
    </row>
    <row r="50" spans="1:2" ht="39">
      <c r="A50" s="44" t="s">
        <v>171</v>
      </c>
      <c r="B50" s="14">
        <v>1</v>
      </c>
    </row>
    <row r="51" spans="1:2" ht="91">
      <c r="A51" s="45" t="s">
        <v>172</v>
      </c>
      <c r="B51" s="14">
        <v>1</v>
      </c>
    </row>
    <row r="52" spans="1:2" ht="65">
      <c r="A52" s="45" t="s">
        <v>14</v>
      </c>
      <c r="B52" s="14">
        <v>1</v>
      </c>
    </row>
    <row r="53" spans="1:2" ht="27" thickBot="1">
      <c r="A53" s="38" t="s">
        <v>50</v>
      </c>
      <c r="B53" s="22">
        <v>1</v>
      </c>
    </row>
    <row r="54" spans="1:2" ht="26">
      <c r="A54" s="33" t="s">
        <v>51</v>
      </c>
      <c r="B54" s="26">
        <v>1</v>
      </c>
    </row>
    <row r="55" spans="1:2" ht="104">
      <c r="A55" s="35" t="s">
        <v>173</v>
      </c>
      <c r="B55" s="14">
        <v>1</v>
      </c>
    </row>
    <row r="56" spans="1:2" ht="78">
      <c r="A56" s="32" t="s">
        <v>52</v>
      </c>
      <c r="B56" s="15">
        <v>1</v>
      </c>
    </row>
    <row r="57" spans="1:2">
      <c r="A57" s="41" t="s">
        <v>53</v>
      </c>
      <c r="B57" s="14">
        <v>1</v>
      </c>
    </row>
    <row r="58" spans="1:2" ht="27" thickBot="1">
      <c r="A58" s="37" t="s">
        <v>54</v>
      </c>
      <c r="B58" s="24">
        <v>1</v>
      </c>
    </row>
    <row r="59" spans="1:2">
      <c r="A59" s="33" t="s">
        <v>55</v>
      </c>
      <c r="B59" s="26">
        <v>1</v>
      </c>
    </row>
    <row r="60" spans="1:2" ht="26">
      <c r="A60" s="37" t="s">
        <v>56</v>
      </c>
      <c r="B60" s="14">
        <v>1</v>
      </c>
    </row>
    <row r="61" spans="1:2" ht="27" thickBot="1">
      <c r="A61" s="36" t="s">
        <v>57</v>
      </c>
      <c r="B61" s="22">
        <v>1</v>
      </c>
    </row>
    <row r="62" spans="1:2">
      <c r="A62" s="37" t="s">
        <v>58</v>
      </c>
      <c r="B62" s="24">
        <v>1</v>
      </c>
    </row>
    <row r="63" spans="1:2" ht="17" thickBot="1">
      <c r="A63" s="37" t="s">
        <v>59</v>
      </c>
      <c r="B63" s="23">
        <v>1</v>
      </c>
    </row>
    <row r="64" spans="1:2" ht="26">
      <c r="A64" s="33" t="s">
        <v>60</v>
      </c>
      <c r="B64" s="26">
        <v>1</v>
      </c>
    </row>
    <row r="65" spans="1:2" ht="92" thickBot="1">
      <c r="A65" s="47" t="s">
        <v>174</v>
      </c>
      <c r="B65" s="24">
        <v>1</v>
      </c>
    </row>
    <row r="66" spans="1:2" ht="65">
      <c r="A66" s="50" t="s">
        <v>61</v>
      </c>
      <c r="B66" s="27">
        <v>1</v>
      </c>
    </row>
    <row r="67" spans="1:2" ht="104">
      <c r="A67" s="44" t="s">
        <v>62</v>
      </c>
      <c r="B67" s="14">
        <v>1</v>
      </c>
    </row>
    <row r="68" spans="1:2" ht="117">
      <c r="A68" s="51" t="s">
        <v>63</v>
      </c>
      <c r="B68" s="18">
        <v>1</v>
      </c>
    </row>
    <row r="69" spans="1:2" ht="26">
      <c r="A69" s="37" t="s">
        <v>64</v>
      </c>
      <c r="B69" s="24">
        <v>1</v>
      </c>
    </row>
    <row r="70" spans="1:2">
      <c r="A70" s="34" t="s">
        <v>65</v>
      </c>
      <c r="B70" s="14">
        <v>1</v>
      </c>
    </row>
    <row r="71" spans="1:2">
      <c r="A71" s="32" t="s">
        <v>66</v>
      </c>
      <c r="B71" s="15">
        <v>1</v>
      </c>
    </row>
    <row r="72" spans="1:2" ht="39">
      <c r="A72" s="34" t="s">
        <v>67</v>
      </c>
      <c r="B72" s="14">
        <v>1</v>
      </c>
    </row>
    <row r="73" spans="1:2" ht="27" thickBot="1">
      <c r="A73" s="37" t="s">
        <v>68</v>
      </c>
      <c r="B73" s="24">
        <v>1</v>
      </c>
    </row>
    <row r="74" spans="1:2">
      <c r="A74" s="33" t="s">
        <v>69</v>
      </c>
      <c r="B74" s="26">
        <v>1</v>
      </c>
    </row>
    <row r="75" spans="1:2">
      <c r="A75" s="34" t="s">
        <v>70</v>
      </c>
      <c r="B75" s="14">
        <v>1</v>
      </c>
    </row>
    <row r="76" spans="1:2">
      <c r="A76" s="34" t="s">
        <v>71</v>
      </c>
      <c r="B76" s="14">
        <v>1</v>
      </c>
    </row>
    <row r="77" spans="1:2">
      <c r="A77" s="34" t="s">
        <v>72</v>
      </c>
      <c r="B77" s="14">
        <v>1</v>
      </c>
    </row>
    <row r="78" spans="1:2">
      <c r="A78" s="34" t="s">
        <v>73</v>
      </c>
      <c r="B78" s="14">
        <v>1</v>
      </c>
    </row>
    <row r="79" spans="1:2">
      <c r="A79" s="34" t="s">
        <v>74</v>
      </c>
      <c r="B79" s="14">
        <v>1</v>
      </c>
    </row>
    <row r="80" spans="1:2" ht="53" thickBot="1">
      <c r="A80" s="37" t="s">
        <v>15</v>
      </c>
      <c r="B80" s="24">
        <v>1</v>
      </c>
    </row>
    <row r="81" spans="1:2" ht="91">
      <c r="A81" s="52" t="s">
        <v>16</v>
      </c>
      <c r="B81" s="26">
        <v>1</v>
      </c>
    </row>
    <row r="82" spans="1:2" ht="39">
      <c r="A82" s="53" t="s">
        <v>75</v>
      </c>
      <c r="B82" s="15">
        <v>1</v>
      </c>
    </row>
    <row r="83" spans="1:2">
      <c r="A83" s="53" t="s">
        <v>76</v>
      </c>
      <c r="B83" s="15">
        <v>1</v>
      </c>
    </row>
    <row r="84" spans="1:2" ht="40" thickBot="1">
      <c r="A84" s="34" t="s">
        <v>17</v>
      </c>
      <c r="B84" s="14">
        <v>1</v>
      </c>
    </row>
    <row r="85" spans="1:2" ht="104">
      <c r="A85" s="33" t="s">
        <v>18</v>
      </c>
      <c r="B85" s="26">
        <v>1</v>
      </c>
    </row>
    <row r="86" spans="1:2" ht="26">
      <c r="A86" s="44" t="s">
        <v>19</v>
      </c>
      <c r="B86" s="14">
        <v>1</v>
      </c>
    </row>
    <row r="87" spans="1:2" ht="26">
      <c r="A87" s="44" t="s">
        <v>77</v>
      </c>
      <c r="B87" s="14">
        <v>1</v>
      </c>
    </row>
    <row r="88" spans="1:2" ht="195">
      <c r="A88" s="35" t="s">
        <v>78</v>
      </c>
      <c r="B88" s="14">
        <v>1</v>
      </c>
    </row>
    <row r="89" spans="1:2" ht="52">
      <c r="A89" s="35" t="s">
        <v>175</v>
      </c>
      <c r="B89" s="14">
        <v>1</v>
      </c>
    </row>
    <row r="90" spans="1:2" ht="104">
      <c r="A90" s="44" t="s">
        <v>79</v>
      </c>
      <c r="B90" s="14">
        <v>1</v>
      </c>
    </row>
    <row r="91" spans="1:2" ht="26">
      <c r="A91" s="44" t="s">
        <v>80</v>
      </c>
      <c r="B91" s="14">
        <v>1</v>
      </c>
    </row>
    <row r="92" spans="1:2" ht="52">
      <c r="A92" s="44" t="s">
        <v>20</v>
      </c>
      <c r="B92" s="14">
        <v>1</v>
      </c>
    </row>
    <row r="93" spans="1:2" ht="143">
      <c r="A93" s="34" t="s">
        <v>81</v>
      </c>
      <c r="B93" s="14">
        <v>1</v>
      </c>
    </row>
    <row r="94" spans="1:2" ht="27" thickBot="1">
      <c r="A94" s="43" t="s">
        <v>21</v>
      </c>
      <c r="B94" s="16">
        <v>1</v>
      </c>
    </row>
    <row r="95" spans="1:2">
      <c r="A95" s="33" t="s">
        <v>82</v>
      </c>
      <c r="B95" s="26">
        <v>1</v>
      </c>
    </row>
    <row r="96" spans="1:2" ht="26">
      <c r="A96" s="34" t="s">
        <v>83</v>
      </c>
      <c r="B96" s="14">
        <v>1</v>
      </c>
    </row>
    <row r="97" spans="1:2" ht="104">
      <c r="A97" s="34" t="s">
        <v>84</v>
      </c>
      <c r="B97" s="14">
        <v>1</v>
      </c>
    </row>
    <row r="98" spans="1:2">
      <c r="A98" s="34" t="s">
        <v>85</v>
      </c>
      <c r="B98" s="14">
        <v>1</v>
      </c>
    </row>
    <row r="99" spans="1:2">
      <c r="A99" s="34" t="s">
        <v>86</v>
      </c>
      <c r="B99" s="14">
        <v>1</v>
      </c>
    </row>
    <row r="100" spans="1:2">
      <c r="A100" s="34" t="s">
        <v>87</v>
      </c>
      <c r="B100" s="14">
        <v>1</v>
      </c>
    </row>
    <row r="101" spans="1:2">
      <c r="A101" s="34" t="s">
        <v>88</v>
      </c>
      <c r="B101" s="14">
        <v>1</v>
      </c>
    </row>
    <row r="102" spans="1:2">
      <c r="A102" s="34" t="s">
        <v>89</v>
      </c>
      <c r="B102" s="14">
        <v>1</v>
      </c>
    </row>
    <row r="103" spans="1:2" ht="26">
      <c r="A103" s="34" t="s">
        <v>90</v>
      </c>
      <c r="B103" s="14">
        <v>1</v>
      </c>
    </row>
    <row r="104" spans="1:2" ht="26">
      <c r="A104" s="34" t="s">
        <v>22</v>
      </c>
      <c r="B104" s="14">
        <v>1</v>
      </c>
    </row>
    <row r="105" spans="1:2" ht="26">
      <c r="A105" s="34" t="s">
        <v>176</v>
      </c>
      <c r="B105" s="14">
        <v>1</v>
      </c>
    </row>
    <row r="106" spans="1:2" ht="26">
      <c r="A106" s="34" t="s">
        <v>91</v>
      </c>
      <c r="B106" s="14">
        <v>1</v>
      </c>
    </row>
    <row r="107" spans="1:2" ht="26">
      <c r="A107" s="44" t="s">
        <v>92</v>
      </c>
      <c r="B107" s="14">
        <v>1</v>
      </c>
    </row>
    <row r="108" spans="1:2" ht="26">
      <c r="A108" s="35" t="s">
        <v>177</v>
      </c>
      <c r="B108" s="14">
        <v>1</v>
      </c>
    </row>
    <row r="109" spans="1:2" ht="39">
      <c r="A109" s="35" t="s">
        <v>178</v>
      </c>
      <c r="B109" s="14">
        <v>1</v>
      </c>
    </row>
    <row r="110" spans="1:2">
      <c r="A110" s="35" t="s">
        <v>179</v>
      </c>
      <c r="B110" s="14">
        <v>1</v>
      </c>
    </row>
    <row r="111" spans="1:2" ht="130">
      <c r="A111" s="34" t="s">
        <v>93</v>
      </c>
      <c r="B111" s="14">
        <v>1</v>
      </c>
    </row>
    <row r="112" spans="1:2" ht="26">
      <c r="A112" s="32" t="s">
        <v>94</v>
      </c>
      <c r="B112" s="15">
        <v>1</v>
      </c>
    </row>
    <row r="113" spans="1:2" ht="26">
      <c r="A113" s="34" t="s">
        <v>95</v>
      </c>
      <c r="B113" s="14">
        <v>1</v>
      </c>
    </row>
    <row r="114" spans="1:2" ht="27" thickBot="1">
      <c r="A114" s="43" t="s">
        <v>96</v>
      </c>
      <c r="B114" s="16">
        <v>1</v>
      </c>
    </row>
    <row r="115" spans="1:2" ht="131" thickBot="1">
      <c r="A115" s="54" t="s">
        <v>97</v>
      </c>
      <c r="B115" s="26">
        <v>1</v>
      </c>
    </row>
    <row r="116" spans="1:2" ht="65">
      <c r="A116" s="46" t="s">
        <v>180</v>
      </c>
      <c r="B116" s="26">
        <v>1</v>
      </c>
    </row>
    <row r="117" spans="1:2" ht="27" thickBot="1">
      <c r="A117" s="44" t="s">
        <v>181</v>
      </c>
      <c r="B117" s="14">
        <v>1</v>
      </c>
    </row>
    <row r="118" spans="1:2" ht="17" thickBot="1">
      <c r="A118" s="31" t="s">
        <v>98</v>
      </c>
      <c r="B118" s="30">
        <v>115</v>
      </c>
    </row>
  </sheetData>
  <dataValidations count="1">
    <dataValidation allowBlank="1" showInputMessage="1" showErrorMessage="1" sqref="B12 B17" xr:uid="{00000000-0002-0000-0500-000000000000}"/>
  </dataValidations>
  <hyperlinks>
    <hyperlink ref="A1" location="Index!A1" display="Back to Index" xr:uid="{00000000-0004-0000-05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2"/>
  <dimension ref="A1:I252"/>
  <sheetViews>
    <sheetView tabSelected="1" zoomScaleNormal="100" workbookViewId="0">
      <pane ySplit="1" topLeftCell="A2" activePane="bottomLeft" state="frozen"/>
      <selection pane="bottomLeft" activeCell="D130" sqref="D130"/>
    </sheetView>
  </sheetViews>
  <sheetFormatPr baseColWidth="10" defaultColWidth="9" defaultRowHeight="16" customHeight="1"/>
  <cols>
    <col min="1" max="1" width="28.6640625" style="70" bestFit="1" customWidth="1"/>
    <col min="2" max="2" width="19" style="70" bestFit="1" customWidth="1"/>
    <col min="3" max="3" width="34.6640625" style="70" bestFit="1" customWidth="1"/>
    <col min="4" max="4" width="255.83203125" style="70" bestFit="1" customWidth="1"/>
    <col min="5" max="5" width="195.1640625" style="72" bestFit="1" customWidth="1"/>
    <col min="6" max="6" width="13.6640625" style="71" bestFit="1" customWidth="1"/>
    <col min="7" max="7" width="40.6640625" style="70" bestFit="1" customWidth="1"/>
    <col min="8" max="8" width="90.5" style="70" bestFit="1" customWidth="1"/>
    <col min="9" max="9" width="63" style="70" bestFit="1" customWidth="1"/>
    <col min="10" max="16384" width="9" style="70"/>
  </cols>
  <sheetData>
    <row r="1" spans="1:9" s="59" customFormat="1" ht="16" customHeight="1">
      <c r="A1" s="59" t="s">
        <v>366</v>
      </c>
      <c r="B1" s="59" t="s">
        <v>367</v>
      </c>
      <c r="C1" s="59" t="s">
        <v>368</v>
      </c>
      <c r="D1" s="60" t="s">
        <v>369</v>
      </c>
      <c r="E1" s="73" t="s">
        <v>632</v>
      </c>
      <c r="F1" s="65" t="s">
        <v>370</v>
      </c>
      <c r="G1" s="59" t="s">
        <v>371</v>
      </c>
      <c r="H1" s="59" t="s">
        <v>372</v>
      </c>
      <c r="I1" s="59" t="s">
        <v>847</v>
      </c>
    </row>
    <row r="2" spans="1:9" s="69" customFormat="1" ht="16" customHeight="1">
      <c r="A2" s="61" t="str">
        <f>"PCI Data Security Standard v3.2.1"</f>
        <v>PCI Data Security Standard v3.2.1</v>
      </c>
      <c r="B2" s="62" t="str">
        <f>_xlfn.CONCAT("PCI DSS v3.2.1 - ", F2)</f>
        <v>PCI DSS v3.2.1 - 1.1</v>
      </c>
      <c r="C2" s="62" t="str">
        <f>_xlfn.CONCAT(A2, " - ", F2)</f>
        <v>PCI Data Security Standard v3.2.1 - 1.1</v>
      </c>
      <c r="D2" s="63" t="s">
        <v>374</v>
      </c>
      <c r="E2" s="72" t="s">
        <v>633</v>
      </c>
      <c r="F2" s="66">
        <v>1.1000000000000001</v>
      </c>
      <c r="G2" s="62" t="s">
        <v>373</v>
      </c>
      <c r="H2" s="61" t="s">
        <v>356</v>
      </c>
    </row>
    <row r="3" spans="1:9" s="69" customFormat="1" ht="16" customHeight="1">
      <c r="A3" s="61" t="str">
        <f t="shared" ref="A3:A66" si="0">"PCI Data Security Standard v3.2.1"</f>
        <v>PCI Data Security Standard v3.2.1</v>
      </c>
      <c r="B3" s="62" t="str">
        <f t="shared" ref="B3:B66" si="1">_xlfn.CONCAT("PCI DSS v3.2.1 - ", F3)</f>
        <v>PCI DSS v3.2.1 - 1.1.1</v>
      </c>
      <c r="C3" s="62" t="str">
        <f t="shared" ref="C3:C66" si="2">_xlfn.CONCAT(A3, " - ", F3)</f>
        <v>PCI Data Security Standard v3.2.1 - 1.1.1</v>
      </c>
      <c r="D3" s="63" t="s">
        <v>375</v>
      </c>
      <c r="E3" s="72" t="s">
        <v>634</v>
      </c>
      <c r="F3" s="66" t="s">
        <v>204</v>
      </c>
      <c r="G3" s="62" t="s">
        <v>373</v>
      </c>
      <c r="H3" s="61" t="s">
        <v>356</v>
      </c>
      <c r="I3" s="74" t="s">
        <v>849</v>
      </c>
    </row>
    <row r="4" spans="1:9" s="69" customFormat="1" ht="16" customHeight="1">
      <c r="A4" s="61" t="str">
        <f t="shared" si="0"/>
        <v>PCI Data Security Standard v3.2.1</v>
      </c>
      <c r="B4" s="62" t="str">
        <f t="shared" si="1"/>
        <v>PCI DSS v3.2.1 - 1.1.2</v>
      </c>
      <c r="C4" s="62" t="str">
        <f t="shared" si="2"/>
        <v>PCI Data Security Standard v3.2.1 - 1.1.2</v>
      </c>
      <c r="D4" s="63" t="s">
        <v>383</v>
      </c>
      <c r="E4" s="72" t="s">
        <v>635</v>
      </c>
      <c r="F4" s="66" t="s">
        <v>205</v>
      </c>
      <c r="G4" s="62" t="s">
        <v>373</v>
      </c>
      <c r="H4" s="61" t="s">
        <v>356</v>
      </c>
      <c r="I4" s="69" t="s">
        <v>848</v>
      </c>
    </row>
    <row r="5" spans="1:9" s="69" customFormat="1" ht="16" customHeight="1">
      <c r="A5" s="61" t="str">
        <f t="shared" si="0"/>
        <v>PCI Data Security Standard v3.2.1</v>
      </c>
      <c r="B5" s="62" t="str">
        <f t="shared" si="1"/>
        <v>PCI DSS v3.2.1 - 1.1.3</v>
      </c>
      <c r="C5" s="62" t="str">
        <f t="shared" si="2"/>
        <v>PCI Data Security Standard v3.2.1 - 1.1.3</v>
      </c>
      <c r="D5" s="63" t="s">
        <v>384</v>
      </c>
      <c r="E5" s="72" t="s">
        <v>636</v>
      </c>
      <c r="F5" s="66" t="s">
        <v>206</v>
      </c>
      <c r="G5" s="62" t="s">
        <v>373</v>
      </c>
      <c r="H5" s="61" t="s">
        <v>356</v>
      </c>
      <c r="I5" s="69" t="s">
        <v>848</v>
      </c>
    </row>
    <row r="6" spans="1:9" s="69" customFormat="1" ht="16" customHeight="1">
      <c r="A6" s="61" t="str">
        <f t="shared" si="0"/>
        <v>PCI Data Security Standard v3.2.1</v>
      </c>
      <c r="B6" s="62" t="str">
        <f t="shared" si="1"/>
        <v>PCI DSS v3.2.1 - 1.1.4</v>
      </c>
      <c r="C6" s="62" t="str">
        <f t="shared" si="2"/>
        <v>PCI Data Security Standard v3.2.1 - 1.1.4</v>
      </c>
      <c r="D6" s="63" t="s">
        <v>385</v>
      </c>
      <c r="E6" s="72" t="s">
        <v>637</v>
      </c>
      <c r="F6" s="66" t="s">
        <v>207</v>
      </c>
      <c r="G6" s="62" t="s">
        <v>373</v>
      </c>
      <c r="H6" s="61" t="s">
        <v>356</v>
      </c>
      <c r="I6" s="74" t="s">
        <v>853</v>
      </c>
    </row>
    <row r="7" spans="1:9" s="69" customFormat="1" ht="16" customHeight="1">
      <c r="A7" s="61" t="str">
        <f t="shared" si="0"/>
        <v>PCI Data Security Standard v3.2.1</v>
      </c>
      <c r="B7" s="62" t="str">
        <f t="shared" si="1"/>
        <v>PCI DSS v3.2.1 - 1.1.5</v>
      </c>
      <c r="C7" s="62" t="str">
        <f t="shared" si="2"/>
        <v>PCI Data Security Standard v3.2.1 - 1.1.5</v>
      </c>
      <c r="D7" s="63" t="s">
        <v>386</v>
      </c>
      <c r="E7" s="72" t="s">
        <v>638</v>
      </c>
      <c r="F7" s="66" t="s">
        <v>208</v>
      </c>
      <c r="G7" s="62" t="s">
        <v>373</v>
      </c>
      <c r="H7" s="61" t="s">
        <v>356</v>
      </c>
      <c r="I7" s="69" t="s">
        <v>849</v>
      </c>
    </row>
    <row r="8" spans="1:9" s="69" customFormat="1" ht="16" customHeight="1">
      <c r="A8" s="61" t="str">
        <f t="shared" si="0"/>
        <v>PCI Data Security Standard v3.2.1</v>
      </c>
      <c r="B8" s="62" t="str">
        <f t="shared" si="1"/>
        <v>PCI DSS v3.2.1 - 1.1.6</v>
      </c>
      <c r="C8" s="62" t="str">
        <f t="shared" si="2"/>
        <v>PCI Data Security Standard v3.2.1 - 1.1.6</v>
      </c>
      <c r="D8" s="63" t="s">
        <v>387</v>
      </c>
      <c r="E8" s="72" t="s">
        <v>639</v>
      </c>
      <c r="F8" s="66" t="s">
        <v>209</v>
      </c>
      <c r="G8" s="62" t="s">
        <v>373</v>
      </c>
      <c r="H8" s="61" t="s">
        <v>356</v>
      </c>
      <c r="I8" s="74" t="s">
        <v>853</v>
      </c>
    </row>
    <row r="9" spans="1:9" s="69" customFormat="1" ht="16" customHeight="1">
      <c r="A9" s="61" t="str">
        <f t="shared" si="0"/>
        <v>PCI Data Security Standard v3.2.1</v>
      </c>
      <c r="B9" s="62" t="str">
        <f t="shared" si="1"/>
        <v>PCI DSS v3.2.1 - 1.1.7</v>
      </c>
      <c r="C9" s="62" t="str">
        <f t="shared" si="2"/>
        <v>PCI Data Security Standard v3.2.1 - 1.1.7</v>
      </c>
      <c r="D9" s="63" t="s">
        <v>388</v>
      </c>
      <c r="E9" s="72" t="s">
        <v>640</v>
      </c>
      <c r="F9" s="66" t="s">
        <v>210</v>
      </c>
      <c r="G9" s="62" t="s">
        <v>373</v>
      </c>
      <c r="H9" s="61" t="s">
        <v>356</v>
      </c>
      <c r="I9" s="69" t="s">
        <v>849</v>
      </c>
    </row>
    <row r="10" spans="1:9" s="69" customFormat="1" ht="16" customHeight="1">
      <c r="A10" s="61" t="str">
        <f t="shared" si="0"/>
        <v>PCI Data Security Standard v3.2.1</v>
      </c>
      <c r="B10" s="62" t="str">
        <f t="shared" si="1"/>
        <v>PCI DSS v3.2.1 - 1.2</v>
      </c>
      <c r="C10" s="62" t="str">
        <f t="shared" si="2"/>
        <v>PCI Data Security Standard v3.2.1 - 1.2</v>
      </c>
      <c r="D10" s="57" t="s">
        <v>389</v>
      </c>
      <c r="E10" s="72" t="s">
        <v>641</v>
      </c>
      <c r="F10" s="66">
        <v>1.2</v>
      </c>
      <c r="G10" s="62" t="s">
        <v>373</v>
      </c>
      <c r="H10" s="61" t="s">
        <v>356</v>
      </c>
    </row>
    <row r="11" spans="1:9" s="69" customFormat="1" ht="16" customHeight="1">
      <c r="A11" s="61" t="str">
        <f t="shared" si="0"/>
        <v>PCI Data Security Standard v3.2.1</v>
      </c>
      <c r="B11" s="62" t="str">
        <f t="shared" si="1"/>
        <v>PCI DSS v3.2.1 - 1.2.1</v>
      </c>
      <c r="C11" s="62" t="str">
        <f t="shared" si="2"/>
        <v>PCI Data Security Standard v3.2.1 - 1.2.1</v>
      </c>
      <c r="D11" s="63" t="s">
        <v>390</v>
      </c>
      <c r="E11" s="72" t="s">
        <v>642</v>
      </c>
      <c r="F11" s="66" t="s">
        <v>195</v>
      </c>
      <c r="G11" s="62" t="s">
        <v>373</v>
      </c>
      <c r="H11" s="61" t="s">
        <v>356</v>
      </c>
      <c r="I11" s="74" t="s">
        <v>853</v>
      </c>
    </row>
    <row r="12" spans="1:9" s="69" customFormat="1" ht="16" customHeight="1">
      <c r="A12" s="61" t="str">
        <f t="shared" si="0"/>
        <v>PCI Data Security Standard v3.2.1</v>
      </c>
      <c r="B12" s="62" t="str">
        <f t="shared" si="1"/>
        <v>PCI DSS v3.2.1 - 1.2.2</v>
      </c>
      <c r="C12" s="62" t="str">
        <f t="shared" si="2"/>
        <v>PCI Data Security Standard v3.2.1 - 1.2.2</v>
      </c>
      <c r="D12" s="63" t="s">
        <v>391</v>
      </c>
      <c r="E12" s="72" t="s">
        <v>643</v>
      </c>
      <c r="F12" s="66" t="s">
        <v>335</v>
      </c>
      <c r="G12" s="62" t="s">
        <v>373</v>
      </c>
      <c r="H12" s="61" t="s">
        <v>356</v>
      </c>
      <c r="I12" s="74" t="s">
        <v>853</v>
      </c>
    </row>
    <row r="13" spans="1:9" s="69" customFormat="1" ht="16" customHeight="1">
      <c r="A13" s="61" t="str">
        <f t="shared" si="0"/>
        <v>PCI Data Security Standard v3.2.1</v>
      </c>
      <c r="B13" s="62" t="str">
        <f t="shared" si="1"/>
        <v>PCI DSS v3.2.1 - 1.2.3</v>
      </c>
      <c r="C13" s="62" t="str">
        <f t="shared" si="2"/>
        <v>PCI Data Security Standard v3.2.1 - 1.2.3</v>
      </c>
      <c r="D13" s="63" t="s">
        <v>392</v>
      </c>
      <c r="E13" s="72" t="s">
        <v>644</v>
      </c>
      <c r="F13" s="66" t="s">
        <v>198</v>
      </c>
      <c r="G13" s="62" t="s">
        <v>373</v>
      </c>
      <c r="H13" s="61" t="s">
        <v>356</v>
      </c>
      <c r="I13" s="74" t="s">
        <v>853</v>
      </c>
    </row>
    <row r="14" spans="1:9" s="69" customFormat="1" ht="16" customHeight="1">
      <c r="A14" s="61" t="str">
        <f t="shared" si="0"/>
        <v>PCI Data Security Standard v3.2.1</v>
      </c>
      <c r="B14" s="62" t="str">
        <f t="shared" si="1"/>
        <v>PCI DSS v3.2.1 - 1.3</v>
      </c>
      <c r="C14" s="62" t="str">
        <f t="shared" si="2"/>
        <v>PCI Data Security Standard v3.2.1 - 1.3</v>
      </c>
      <c r="D14" s="63" t="s">
        <v>393</v>
      </c>
      <c r="E14" s="72" t="s">
        <v>645</v>
      </c>
      <c r="F14" s="66">
        <v>1.3</v>
      </c>
      <c r="G14" s="62" t="s">
        <v>373</v>
      </c>
      <c r="H14" s="61" t="s">
        <v>356</v>
      </c>
    </row>
    <row r="15" spans="1:9" s="69" customFormat="1" ht="16" customHeight="1">
      <c r="A15" s="61" t="str">
        <f t="shared" si="0"/>
        <v>PCI Data Security Standard v3.2.1</v>
      </c>
      <c r="B15" s="62" t="str">
        <f t="shared" si="1"/>
        <v>PCI DSS v3.2.1 - 1.3.1</v>
      </c>
      <c r="C15" s="62" t="str">
        <f t="shared" si="2"/>
        <v>PCI Data Security Standard v3.2.1 - 1.3.1</v>
      </c>
      <c r="D15" s="63" t="s">
        <v>394</v>
      </c>
      <c r="E15" s="72" t="s">
        <v>646</v>
      </c>
      <c r="F15" s="66" t="s">
        <v>336</v>
      </c>
      <c r="G15" s="62" t="s">
        <v>373</v>
      </c>
      <c r="H15" s="61" t="s">
        <v>356</v>
      </c>
      <c r="I15" s="74" t="s">
        <v>853</v>
      </c>
    </row>
    <row r="16" spans="1:9" s="69" customFormat="1" ht="16" customHeight="1">
      <c r="A16" s="61" t="str">
        <f t="shared" si="0"/>
        <v>PCI Data Security Standard v3.2.1</v>
      </c>
      <c r="B16" s="62" t="str">
        <f t="shared" si="1"/>
        <v>PCI DSS v3.2.1 - 1.3.2</v>
      </c>
      <c r="C16" s="62" t="str">
        <f t="shared" si="2"/>
        <v>PCI Data Security Standard v3.2.1 - 1.3.2</v>
      </c>
      <c r="D16" s="63" t="s">
        <v>395</v>
      </c>
      <c r="E16" s="72" t="s">
        <v>646</v>
      </c>
      <c r="F16" s="66" t="s">
        <v>337</v>
      </c>
      <c r="G16" s="62" t="s">
        <v>373</v>
      </c>
      <c r="H16" s="61" t="s">
        <v>356</v>
      </c>
      <c r="I16" s="74" t="s">
        <v>853</v>
      </c>
    </row>
    <row r="17" spans="1:9" s="69" customFormat="1" ht="16" customHeight="1">
      <c r="A17" s="61" t="str">
        <f t="shared" si="0"/>
        <v>PCI Data Security Standard v3.2.1</v>
      </c>
      <c r="B17" s="62" t="str">
        <f t="shared" si="1"/>
        <v>PCI DSS v3.2.1 - 1.3.3</v>
      </c>
      <c r="C17" s="62" t="str">
        <f t="shared" si="2"/>
        <v>PCI Data Security Standard v3.2.1 - 1.3.3</v>
      </c>
      <c r="D17" s="64" t="s">
        <v>396</v>
      </c>
      <c r="E17" s="72" t="s">
        <v>647</v>
      </c>
      <c r="F17" s="66" t="s">
        <v>338</v>
      </c>
      <c r="G17" s="62" t="s">
        <v>373</v>
      </c>
      <c r="H17" s="61" t="s">
        <v>356</v>
      </c>
      <c r="I17" s="74" t="s">
        <v>853</v>
      </c>
    </row>
    <row r="18" spans="1:9" s="69" customFormat="1" ht="16" customHeight="1">
      <c r="A18" s="61" t="str">
        <f t="shared" si="0"/>
        <v>PCI Data Security Standard v3.2.1</v>
      </c>
      <c r="B18" s="62" t="str">
        <f t="shared" si="1"/>
        <v>PCI DSS v3.2.1 - 1.3.4</v>
      </c>
      <c r="C18" s="62" t="str">
        <f t="shared" si="2"/>
        <v>PCI Data Security Standard v3.2.1 - 1.3.4</v>
      </c>
      <c r="D18" s="63" t="s">
        <v>397</v>
      </c>
      <c r="E18" s="72" t="s">
        <v>648</v>
      </c>
      <c r="F18" s="66" t="s">
        <v>196</v>
      </c>
      <c r="G18" s="62" t="s">
        <v>373</v>
      </c>
      <c r="H18" s="61" t="s">
        <v>356</v>
      </c>
      <c r="I18" s="74" t="s">
        <v>853</v>
      </c>
    </row>
    <row r="19" spans="1:9" s="69" customFormat="1" ht="16" customHeight="1">
      <c r="A19" s="61" t="str">
        <f t="shared" si="0"/>
        <v>PCI Data Security Standard v3.2.1</v>
      </c>
      <c r="B19" s="62" t="str">
        <f t="shared" si="1"/>
        <v>PCI DSS v3.2.1 - 1.3.5</v>
      </c>
      <c r="C19" s="62" t="str">
        <f t="shared" si="2"/>
        <v>PCI Data Security Standard v3.2.1 - 1.3.5</v>
      </c>
      <c r="D19" s="63" t="s">
        <v>398</v>
      </c>
      <c r="E19" s="72" t="s">
        <v>649</v>
      </c>
      <c r="F19" s="66" t="s">
        <v>197</v>
      </c>
      <c r="G19" s="62" t="s">
        <v>373</v>
      </c>
      <c r="H19" s="61" t="s">
        <v>356</v>
      </c>
      <c r="I19" s="74" t="s">
        <v>853</v>
      </c>
    </row>
    <row r="20" spans="1:9" s="69" customFormat="1" ht="16" customHeight="1">
      <c r="A20" s="61" t="str">
        <f t="shared" si="0"/>
        <v>PCI Data Security Standard v3.2.1</v>
      </c>
      <c r="B20" s="62" t="str">
        <f t="shared" si="1"/>
        <v>PCI DSS v3.2.1 - 1.3.6</v>
      </c>
      <c r="C20" s="62" t="str">
        <f t="shared" si="2"/>
        <v>PCI Data Security Standard v3.2.1 - 1.3.6</v>
      </c>
      <c r="D20" s="63" t="s">
        <v>399</v>
      </c>
      <c r="E20" s="72" t="s">
        <v>650</v>
      </c>
      <c r="F20" s="66" t="s">
        <v>339</v>
      </c>
      <c r="G20" s="62" t="s">
        <v>373</v>
      </c>
      <c r="H20" s="61" t="s">
        <v>356</v>
      </c>
      <c r="I20" s="74" t="s">
        <v>853</v>
      </c>
    </row>
    <row r="21" spans="1:9" s="69" customFormat="1" ht="16" customHeight="1">
      <c r="A21" s="61" t="str">
        <f t="shared" si="0"/>
        <v>PCI Data Security Standard v3.2.1</v>
      </c>
      <c r="B21" s="62" t="str">
        <f t="shared" si="1"/>
        <v>PCI DSS v3.2.1 - 1.3.7</v>
      </c>
      <c r="C21" s="62" t="str">
        <f t="shared" si="2"/>
        <v>PCI Data Security Standard v3.2.1 - 1.3.7</v>
      </c>
      <c r="D21" s="64" t="s">
        <v>400</v>
      </c>
      <c r="E21" s="72" t="s">
        <v>651</v>
      </c>
      <c r="F21" s="66" t="s">
        <v>340</v>
      </c>
      <c r="G21" s="62" t="s">
        <v>373</v>
      </c>
      <c r="H21" s="61" t="s">
        <v>356</v>
      </c>
      <c r="I21" s="74" t="s">
        <v>853</v>
      </c>
    </row>
    <row r="22" spans="1:9" s="69" customFormat="1" ht="16" customHeight="1">
      <c r="A22" s="61" t="str">
        <f t="shared" si="0"/>
        <v>PCI Data Security Standard v3.2.1</v>
      </c>
      <c r="B22" s="62" t="str">
        <f t="shared" si="1"/>
        <v>PCI DSS v3.2.1 - 1.4</v>
      </c>
      <c r="C22" s="62" t="str">
        <f t="shared" si="2"/>
        <v>PCI Data Security Standard v3.2.1 - 1.4</v>
      </c>
      <c r="D22" s="64" t="s">
        <v>401</v>
      </c>
      <c r="E22" s="72" t="s">
        <v>652</v>
      </c>
      <c r="F22" s="66">
        <v>1.4</v>
      </c>
      <c r="G22" s="62" t="s">
        <v>373</v>
      </c>
      <c r="H22" s="61" t="s">
        <v>356</v>
      </c>
      <c r="I22" s="74" t="s">
        <v>853</v>
      </c>
    </row>
    <row r="23" spans="1:9" s="69" customFormat="1" ht="16" customHeight="1">
      <c r="A23" s="61" t="str">
        <f t="shared" si="0"/>
        <v>PCI Data Security Standard v3.2.1</v>
      </c>
      <c r="B23" s="62" t="str">
        <f t="shared" si="1"/>
        <v>PCI DSS v3.2.1 - 1.5</v>
      </c>
      <c r="C23" s="62" t="str">
        <f t="shared" si="2"/>
        <v>PCI Data Security Standard v3.2.1 - 1.5</v>
      </c>
      <c r="D23" s="63" t="s">
        <v>402</v>
      </c>
      <c r="E23" s="72" t="s">
        <v>653</v>
      </c>
      <c r="F23" s="66">
        <v>1.5</v>
      </c>
      <c r="G23" s="62" t="s">
        <v>373</v>
      </c>
      <c r="H23" s="61" t="s">
        <v>356</v>
      </c>
      <c r="I23" s="74" t="s">
        <v>853</v>
      </c>
    </row>
    <row r="24" spans="1:9" s="69" customFormat="1" ht="16" customHeight="1">
      <c r="A24" s="61" t="str">
        <f t="shared" si="0"/>
        <v>PCI Data Security Standard v3.2.1</v>
      </c>
      <c r="B24" s="62" t="str">
        <f t="shared" si="1"/>
        <v>PCI DSS v3.2.1 - 2.1</v>
      </c>
      <c r="C24" s="62" t="str">
        <f t="shared" si="2"/>
        <v>PCI Data Security Standard v3.2.1 - 2.1</v>
      </c>
      <c r="D24" s="57" t="s">
        <v>403</v>
      </c>
      <c r="E24" s="72" t="s">
        <v>654</v>
      </c>
      <c r="F24" s="66">
        <v>2.1</v>
      </c>
      <c r="G24" s="62" t="s">
        <v>373</v>
      </c>
      <c r="H24" s="62" t="s">
        <v>357</v>
      </c>
      <c r="I24" s="74" t="s">
        <v>853</v>
      </c>
    </row>
    <row r="25" spans="1:9" s="69" customFormat="1" ht="16" customHeight="1">
      <c r="A25" s="61" t="str">
        <f t="shared" si="0"/>
        <v>PCI Data Security Standard v3.2.1</v>
      </c>
      <c r="B25" s="62" t="str">
        <f t="shared" si="1"/>
        <v>PCI DSS v3.2.1 - 2.1.1</v>
      </c>
      <c r="C25" s="62" t="str">
        <f t="shared" si="2"/>
        <v>PCI Data Security Standard v3.2.1 - 2.1.1</v>
      </c>
      <c r="D25" s="63" t="s">
        <v>404</v>
      </c>
      <c r="E25" s="72" t="s">
        <v>655</v>
      </c>
      <c r="F25" s="66" t="s">
        <v>199</v>
      </c>
      <c r="G25" s="62" t="s">
        <v>373</v>
      </c>
      <c r="H25" s="62" t="s">
        <v>357</v>
      </c>
      <c r="I25" s="74" t="s">
        <v>853</v>
      </c>
    </row>
    <row r="26" spans="1:9" s="69" customFormat="1" ht="16" customHeight="1">
      <c r="A26" s="61" t="str">
        <f t="shared" si="0"/>
        <v>PCI Data Security Standard v3.2.1</v>
      </c>
      <c r="B26" s="62" t="str">
        <f t="shared" si="1"/>
        <v>PCI DSS v3.2.1 - 2.2</v>
      </c>
      <c r="C26" s="62" t="str">
        <f t="shared" si="2"/>
        <v>PCI Data Security Standard v3.2.1 - 2.2</v>
      </c>
      <c r="D26" s="64" t="s">
        <v>405</v>
      </c>
      <c r="E26" s="72" t="s">
        <v>656</v>
      </c>
      <c r="F26" s="66">
        <v>2.2000000000000002</v>
      </c>
      <c r="G26" s="62" t="s">
        <v>373</v>
      </c>
      <c r="H26" s="62" t="s">
        <v>357</v>
      </c>
      <c r="I26" s="69" t="s">
        <v>850</v>
      </c>
    </row>
    <row r="27" spans="1:9" s="69" customFormat="1" ht="16" customHeight="1">
      <c r="A27" s="61" t="str">
        <f t="shared" si="0"/>
        <v>PCI Data Security Standard v3.2.1</v>
      </c>
      <c r="B27" s="62" t="str">
        <f t="shared" si="1"/>
        <v>PCI DSS v3.2.1 - 2.2.1</v>
      </c>
      <c r="C27" s="62" t="str">
        <f t="shared" si="2"/>
        <v>PCI Data Security Standard v3.2.1 - 2.2.1</v>
      </c>
      <c r="D27" s="57" t="s">
        <v>406</v>
      </c>
      <c r="E27" s="72" t="s">
        <v>657</v>
      </c>
      <c r="F27" s="66" t="s">
        <v>341</v>
      </c>
      <c r="G27" s="62" t="s">
        <v>373</v>
      </c>
      <c r="H27" s="62" t="s">
        <v>357</v>
      </c>
      <c r="I27" s="69" t="s">
        <v>850</v>
      </c>
    </row>
    <row r="28" spans="1:9" s="69" customFormat="1" ht="16" customHeight="1">
      <c r="A28" s="61" t="str">
        <f t="shared" si="0"/>
        <v>PCI Data Security Standard v3.2.1</v>
      </c>
      <c r="B28" s="62" t="str">
        <f t="shared" si="1"/>
        <v>PCI DSS v3.2.1 - 2.2.2</v>
      </c>
      <c r="C28" s="62" t="str">
        <f t="shared" si="2"/>
        <v>PCI Data Security Standard v3.2.1 - 2.2.2</v>
      </c>
      <c r="D28" s="63" t="s">
        <v>407</v>
      </c>
      <c r="E28" s="72" t="s">
        <v>658</v>
      </c>
      <c r="F28" s="66" t="s">
        <v>200</v>
      </c>
      <c r="G28" s="62" t="s">
        <v>373</v>
      </c>
      <c r="H28" s="62" t="s">
        <v>357</v>
      </c>
      <c r="I28" s="69" t="s">
        <v>850</v>
      </c>
    </row>
    <row r="29" spans="1:9" s="69" customFormat="1" ht="16" customHeight="1">
      <c r="A29" s="61" t="str">
        <f t="shared" si="0"/>
        <v>PCI Data Security Standard v3.2.1</v>
      </c>
      <c r="B29" s="62" t="str">
        <f t="shared" si="1"/>
        <v>PCI DSS v3.2.1 - 2.2.3</v>
      </c>
      <c r="C29" s="62" t="str">
        <f t="shared" si="2"/>
        <v>PCI Data Security Standard v3.2.1 - 2.2.3</v>
      </c>
      <c r="D29" s="58" t="s">
        <v>408</v>
      </c>
      <c r="E29" s="72" t="s">
        <v>659</v>
      </c>
      <c r="F29" s="66" t="s">
        <v>201</v>
      </c>
      <c r="G29" s="62" t="s">
        <v>373</v>
      </c>
      <c r="H29" s="62" t="s">
        <v>357</v>
      </c>
      <c r="I29" s="74" t="s">
        <v>853</v>
      </c>
    </row>
    <row r="30" spans="1:9" s="69" customFormat="1" ht="16" customHeight="1">
      <c r="A30" s="61" t="str">
        <f t="shared" si="0"/>
        <v>PCI Data Security Standard v3.2.1</v>
      </c>
      <c r="B30" s="62" t="str">
        <f t="shared" si="1"/>
        <v>PCI DSS v3.2.1 - 2.2.4</v>
      </c>
      <c r="C30" s="62" t="str">
        <f t="shared" si="2"/>
        <v>PCI Data Security Standard v3.2.1 - 2.2.4</v>
      </c>
      <c r="D30" s="63" t="s">
        <v>409</v>
      </c>
      <c r="E30" s="72" t="s">
        <v>660</v>
      </c>
      <c r="F30" s="66" t="s">
        <v>202</v>
      </c>
      <c r="G30" s="62" t="s">
        <v>373</v>
      </c>
      <c r="H30" s="62" t="s">
        <v>357</v>
      </c>
      <c r="I30" s="69" t="s">
        <v>850</v>
      </c>
    </row>
    <row r="31" spans="1:9" s="69" customFormat="1" ht="16" customHeight="1">
      <c r="A31" s="61" t="str">
        <f t="shared" si="0"/>
        <v>PCI Data Security Standard v3.2.1</v>
      </c>
      <c r="B31" s="62" t="str">
        <f t="shared" si="1"/>
        <v>PCI DSS v3.2.1 - 2.2.5</v>
      </c>
      <c r="C31" s="62" t="str">
        <f t="shared" si="2"/>
        <v>PCI Data Security Standard v3.2.1 - 2.2.5</v>
      </c>
      <c r="D31" s="63" t="s">
        <v>410</v>
      </c>
      <c r="E31" s="72" t="s">
        <v>661</v>
      </c>
      <c r="F31" s="66" t="s">
        <v>203</v>
      </c>
      <c r="G31" s="62" t="s">
        <v>373</v>
      </c>
      <c r="H31" s="62" t="s">
        <v>357</v>
      </c>
      <c r="I31" s="69" t="s">
        <v>850</v>
      </c>
    </row>
    <row r="32" spans="1:9" s="69" customFormat="1" ht="16" customHeight="1">
      <c r="A32" s="61" t="str">
        <f t="shared" si="0"/>
        <v>PCI Data Security Standard v3.2.1</v>
      </c>
      <c r="B32" s="62" t="str">
        <f t="shared" si="1"/>
        <v>PCI DSS v3.2.1 - 2.3</v>
      </c>
      <c r="C32" s="62" t="str">
        <f t="shared" si="2"/>
        <v>PCI Data Security Standard v3.2.1 - 2.3</v>
      </c>
      <c r="D32" s="63" t="s">
        <v>411</v>
      </c>
      <c r="E32" s="72" t="s">
        <v>662</v>
      </c>
      <c r="F32" s="66">
        <v>2.2999999999999998</v>
      </c>
      <c r="G32" s="62" t="s">
        <v>373</v>
      </c>
      <c r="H32" s="62" t="s">
        <v>357</v>
      </c>
      <c r="I32" s="74" t="s">
        <v>853</v>
      </c>
    </row>
    <row r="33" spans="1:9" s="69" customFormat="1" ht="16" customHeight="1">
      <c r="A33" s="61" t="str">
        <f t="shared" si="0"/>
        <v>PCI Data Security Standard v3.2.1</v>
      </c>
      <c r="B33" s="62" t="str">
        <f t="shared" si="1"/>
        <v>PCI DSS v3.2.1 - 2.4</v>
      </c>
      <c r="C33" s="62" t="str">
        <f t="shared" si="2"/>
        <v>PCI Data Security Standard v3.2.1 - 2.4</v>
      </c>
      <c r="D33" s="63" t="s">
        <v>412</v>
      </c>
      <c r="E33" s="72" t="s">
        <v>663</v>
      </c>
      <c r="F33" s="66">
        <v>2.4</v>
      </c>
      <c r="G33" s="62" t="s">
        <v>373</v>
      </c>
      <c r="H33" s="62" t="s">
        <v>357</v>
      </c>
      <c r="I33" s="74" t="s">
        <v>853</v>
      </c>
    </row>
    <row r="34" spans="1:9" s="69" customFormat="1" ht="16" customHeight="1">
      <c r="A34" s="61" t="str">
        <f t="shared" si="0"/>
        <v>PCI Data Security Standard v3.2.1</v>
      </c>
      <c r="B34" s="62" t="str">
        <f t="shared" si="1"/>
        <v>PCI DSS v3.2.1 - 2.5</v>
      </c>
      <c r="C34" s="62" t="str">
        <f t="shared" si="2"/>
        <v>PCI Data Security Standard v3.2.1 - 2.5</v>
      </c>
      <c r="D34" s="63" t="s">
        <v>413</v>
      </c>
      <c r="E34" s="72" t="s">
        <v>664</v>
      </c>
      <c r="F34" s="66">
        <v>2.5</v>
      </c>
      <c r="G34" s="62" t="s">
        <v>373</v>
      </c>
      <c r="H34" s="62" t="s">
        <v>357</v>
      </c>
      <c r="I34" s="74" t="s">
        <v>853</v>
      </c>
    </row>
    <row r="35" spans="1:9" s="69" customFormat="1" ht="16" customHeight="1">
      <c r="A35" s="61" t="str">
        <f t="shared" si="0"/>
        <v>PCI Data Security Standard v3.2.1</v>
      </c>
      <c r="B35" s="62" t="str">
        <f t="shared" si="1"/>
        <v>PCI DSS v3.2.1 - 2.6</v>
      </c>
      <c r="C35" s="62" t="str">
        <f t="shared" si="2"/>
        <v>PCI Data Security Standard v3.2.1 - 2.6</v>
      </c>
      <c r="D35" s="63" t="s">
        <v>414</v>
      </c>
      <c r="E35" s="72" t="s">
        <v>665</v>
      </c>
      <c r="F35" s="66">
        <v>2.6</v>
      </c>
      <c r="G35" s="62" t="s">
        <v>373</v>
      </c>
      <c r="H35" s="62" t="s">
        <v>357</v>
      </c>
      <c r="I35" s="69" t="s">
        <v>850</v>
      </c>
    </row>
    <row r="36" spans="1:9" s="69" customFormat="1" ht="16" customHeight="1">
      <c r="A36" s="61" t="str">
        <f t="shared" si="0"/>
        <v>PCI Data Security Standard v3.2.1</v>
      </c>
      <c r="B36" s="62" t="str">
        <f t="shared" si="1"/>
        <v>PCI DSS v3.2.1 - 3.1</v>
      </c>
      <c r="C36" s="62" t="str">
        <f t="shared" si="2"/>
        <v>PCI Data Security Standard v3.2.1 - 3.1</v>
      </c>
      <c r="D36" s="64" t="s">
        <v>415</v>
      </c>
      <c r="E36" s="72" t="s">
        <v>666</v>
      </c>
      <c r="F36" s="66">
        <v>3.1</v>
      </c>
      <c r="G36" s="61" t="s">
        <v>376</v>
      </c>
      <c r="H36" s="61" t="s">
        <v>358</v>
      </c>
      <c r="I36" s="69" t="s">
        <v>848</v>
      </c>
    </row>
    <row r="37" spans="1:9" s="69" customFormat="1" ht="16" customHeight="1">
      <c r="A37" s="61" t="str">
        <f t="shared" si="0"/>
        <v>PCI Data Security Standard v3.2.1</v>
      </c>
      <c r="B37" s="62" t="str">
        <f t="shared" si="1"/>
        <v>PCI DSS v3.2.1 - 3.2</v>
      </c>
      <c r="C37" s="62" t="str">
        <f t="shared" si="2"/>
        <v>PCI Data Security Standard v3.2.1 - 3.2</v>
      </c>
      <c r="D37" s="64" t="s">
        <v>416</v>
      </c>
      <c r="E37" s="72" t="s">
        <v>667</v>
      </c>
      <c r="F37" s="66">
        <v>3.2</v>
      </c>
      <c r="G37" s="61" t="s">
        <v>376</v>
      </c>
      <c r="H37" s="61" t="s">
        <v>358</v>
      </c>
      <c r="I37" s="69" t="s">
        <v>848</v>
      </c>
    </row>
    <row r="38" spans="1:9" s="69" customFormat="1" ht="16" customHeight="1">
      <c r="A38" s="61" t="str">
        <f t="shared" si="0"/>
        <v>PCI Data Security Standard v3.2.1</v>
      </c>
      <c r="B38" s="62" t="str">
        <f t="shared" si="1"/>
        <v>PCI DSS v3.2.1 - 3.2.1</v>
      </c>
      <c r="C38" s="62" t="str">
        <f t="shared" si="2"/>
        <v>PCI Data Security Standard v3.2.1 - 3.2.1</v>
      </c>
      <c r="D38" s="57" t="s">
        <v>417</v>
      </c>
      <c r="E38" s="72" t="s">
        <v>668</v>
      </c>
      <c r="F38" s="66" t="s">
        <v>342</v>
      </c>
      <c r="G38" s="61" t="s">
        <v>376</v>
      </c>
      <c r="H38" s="61" t="s">
        <v>358</v>
      </c>
      <c r="I38" s="69" t="s">
        <v>848</v>
      </c>
    </row>
    <row r="39" spans="1:9" s="69" customFormat="1" ht="16" customHeight="1">
      <c r="A39" s="61" t="str">
        <f t="shared" si="0"/>
        <v>PCI Data Security Standard v3.2.1</v>
      </c>
      <c r="B39" s="62" t="str">
        <f t="shared" si="1"/>
        <v>PCI DSS v3.2.1 - 3.2.2</v>
      </c>
      <c r="C39" s="62" t="str">
        <f t="shared" si="2"/>
        <v>PCI Data Security Standard v3.2.1 - 3.2.2</v>
      </c>
      <c r="D39" s="63" t="s">
        <v>418</v>
      </c>
      <c r="E39" s="72" t="s">
        <v>669</v>
      </c>
      <c r="F39" s="66" t="s">
        <v>332</v>
      </c>
      <c r="G39" s="61" t="s">
        <v>376</v>
      </c>
      <c r="H39" s="61" t="s">
        <v>358</v>
      </c>
      <c r="I39" s="69" t="s">
        <v>848</v>
      </c>
    </row>
    <row r="40" spans="1:9" s="69" customFormat="1" ht="16" customHeight="1">
      <c r="A40" s="61" t="str">
        <f t="shared" si="0"/>
        <v>PCI Data Security Standard v3.2.1</v>
      </c>
      <c r="B40" s="62" t="str">
        <f t="shared" si="1"/>
        <v>PCI DSS v3.2.1 - 3.2.3</v>
      </c>
      <c r="C40" s="62" t="str">
        <f t="shared" si="2"/>
        <v>PCI Data Security Standard v3.2.1 - 3.2.3</v>
      </c>
      <c r="D40" s="63" t="s">
        <v>419</v>
      </c>
      <c r="E40" s="72" t="s">
        <v>670</v>
      </c>
      <c r="F40" s="66" t="s">
        <v>333</v>
      </c>
      <c r="G40" s="61" t="s">
        <v>376</v>
      </c>
      <c r="H40" s="61" t="s">
        <v>358</v>
      </c>
      <c r="I40" s="69" t="s">
        <v>848</v>
      </c>
    </row>
    <row r="41" spans="1:9" s="69" customFormat="1" ht="16" customHeight="1">
      <c r="A41" s="61" t="str">
        <f t="shared" si="0"/>
        <v>PCI Data Security Standard v3.2.1</v>
      </c>
      <c r="B41" s="62" t="str">
        <f t="shared" si="1"/>
        <v>PCI DSS v3.2.1 - 3.3</v>
      </c>
      <c r="C41" s="62" t="str">
        <f t="shared" si="2"/>
        <v>PCI Data Security Standard v3.2.1 - 3.3</v>
      </c>
      <c r="D41" s="57" t="s">
        <v>420</v>
      </c>
      <c r="E41" s="72" t="s">
        <v>671</v>
      </c>
      <c r="F41" s="66">
        <v>3.3</v>
      </c>
      <c r="G41" s="61" t="s">
        <v>376</v>
      </c>
      <c r="H41" s="61" t="s">
        <v>358</v>
      </c>
      <c r="I41" s="69" t="s">
        <v>851</v>
      </c>
    </row>
    <row r="42" spans="1:9" s="69" customFormat="1" ht="16" customHeight="1">
      <c r="A42" s="61" t="str">
        <f t="shared" si="0"/>
        <v>PCI Data Security Standard v3.2.1</v>
      </c>
      <c r="B42" s="62" t="str">
        <f t="shared" si="1"/>
        <v>PCI DSS v3.2.1 - 3.4</v>
      </c>
      <c r="C42" s="62" t="str">
        <f t="shared" si="2"/>
        <v>PCI Data Security Standard v3.2.1 - 3.4</v>
      </c>
      <c r="D42" s="57" t="s">
        <v>421</v>
      </c>
      <c r="E42" s="72" t="s">
        <v>672</v>
      </c>
      <c r="F42" s="66">
        <v>3.4</v>
      </c>
      <c r="G42" s="61" t="s">
        <v>376</v>
      </c>
      <c r="H42" s="61" t="s">
        <v>358</v>
      </c>
      <c r="I42" s="69" t="s">
        <v>851</v>
      </c>
    </row>
    <row r="43" spans="1:9" s="69" customFormat="1" ht="16" customHeight="1">
      <c r="A43" s="61" t="str">
        <f t="shared" si="0"/>
        <v>PCI Data Security Standard v3.2.1</v>
      </c>
      <c r="B43" s="62" t="str">
        <f t="shared" si="1"/>
        <v>PCI DSS v3.2.1 - 3.4.1</v>
      </c>
      <c r="C43" s="62" t="str">
        <f t="shared" si="2"/>
        <v>PCI Data Security Standard v3.2.1 - 3.4.1</v>
      </c>
      <c r="D43" s="57" t="s">
        <v>422</v>
      </c>
      <c r="E43" s="72" t="s">
        <v>673</v>
      </c>
      <c r="F43" s="66" t="s">
        <v>343</v>
      </c>
      <c r="G43" s="61" t="s">
        <v>376</v>
      </c>
      <c r="H43" s="61" t="s">
        <v>358</v>
      </c>
      <c r="I43" s="69" t="s">
        <v>851</v>
      </c>
    </row>
    <row r="44" spans="1:9" s="69" customFormat="1" ht="16" customHeight="1">
      <c r="A44" s="61" t="str">
        <f t="shared" si="0"/>
        <v>PCI Data Security Standard v3.2.1</v>
      </c>
      <c r="B44" s="62" t="str">
        <f t="shared" si="1"/>
        <v>PCI DSS v3.2.1 - 3.5</v>
      </c>
      <c r="C44" s="62" t="str">
        <f t="shared" si="2"/>
        <v>PCI Data Security Standard v3.2.1 - 3.5</v>
      </c>
      <c r="D44" s="57" t="s">
        <v>423</v>
      </c>
      <c r="E44" s="72" t="s">
        <v>674</v>
      </c>
      <c r="F44" s="66">
        <v>3.5</v>
      </c>
      <c r="G44" s="61" t="s">
        <v>376</v>
      </c>
      <c r="H44" s="61" t="s">
        <v>358</v>
      </c>
      <c r="I44" s="69" t="s">
        <v>851</v>
      </c>
    </row>
    <row r="45" spans="1:9" s="69" customFormat="1" ht="16" customHeight="1">
      <c r="A45" s="61" t="str">
        <f t="shared" si="0"/>
        <v>PCI Data Security Standard v3.2.1</v>
      </c>
      <c r="B45" s="62" t="str">
        <f t="shared" si="1"/>
        <v>PCI DSS v3.2.1 - 3.5.1</v>
      </c>
      <c r="C45" s="62" t="str">
        <f t="shared" si="2"/>
        <v>PCI Data Security Standard v3.2.1 - 3.5.1</v>
      </c>
      <c r="D45" s="57" t="s">
        <v>424</v>
      </c>
      <c r="E45" s="72" t="s">
        <v>675</v>
      </c>
      <c r="F45" s="66" t="s">
        <v>344</v>
      </c>
      <c r="G45" s="61" t="s">
        <v>376</v>
      </c>
      <c r="H45" s="61" t="s">
        <v>358</v>
      </c>
      <c r="I45" s="69" t="s">
        <v>851</v>
      </c>
    </row>
    <row r="46" spans="1:9" s="69" customFormat="1" ht="16" customHeight="1">
      <c r="A46" s="61" t="str">
        <f t="shared" si="0"/>
        <v>PCI Data Security Standard v3.2.1</v>
      </c>
      <c r="B46" s="62" t="str">
        <f t="shared" si="1"/>
        <v>PCI DSS v3.2.1 - 3.5.2</v>
      </c>
      <c r="C46" s="62" t="str">
        <f t="shared" si="2"/>
        <v>PCI Data Security Standard v3.2.1 - 3.5.2</v>
      </c>
      <c r="D46" s="63" t="s">
        <v>425</v>
      </c>
      <c r="E46" s="72" t="s">
        <v>676</v>
      </c>
      <c r="F46" s="66" t="s">
        <v>345</v>
      </c>
      <c r="G46" s="61" t="s">
        <v>376</v>
      </c>
      <c r="H46" s="61" t="s">
        <v>358</v>
      </c>
      <c r="I46" s="69" t="s">
        <v>851</v>
      </c>
    </row>
    <row r="47" spans="1:9" s="69" customFormat="1" ht="16" customHeight="1">
      <c r="A47" s="61" t="str">
        <f t="shared" si="0"/>
        <v>PCI Data Security Standard v3.2.1</v>
      </c>
      <c r="B47" s="62" t="str">
        <f t="shared" si="1"/>
        <v>PCI DSS v3.2.1 - 3.5.3</v>
      </c>
      <c r="C47" s="62" t="str">
        <f t="shared" si="2"/>
        <v>PCI Data Security Standard v3.2.1 - 3.5.3</v>
      </c>
      <c r="D47" s="57" t="s">
        <v>426</v>
      </c>
      <c r="E47" s="72" t="s">
        <v>677</v>
      </c>
      <c r="F47" s="66" t="s">
        <v>346</v>
      </c>
      <c r="G47" s="61" t="s">
        <v>376</v>
      </c>
      <c r="H47" s="61" t="s">
        <v>358</v>
      </c>
      <c r="I47" s="69" t="s">
        <v>851</v>
      </c>
    </row>
    <row r="48" spans="1:9" s="69" customFormat="1" ht="16" customHeight="1">
      <c r="A48" s="61" t="str">
        <f t="shared" si="0"/>
        <v>PCI Data Security Standard v3.2.1</v>
      </c>
      <c r="B48" s="62" t="str">
        <f t="shared" si="1"/>
        <v>PCI DSS v3.2.1 - 3.5.4</v>
      </c>
      <c r="C48" s="62" t="str">
        <f t="shared" si="2"/>
        <v>PCI Data Security Standard v3.2.1 - 3.5.4</v>
      </c>
      <c r="D48" s="63" t="s">
        <v>427</v>
      </c>
      <c r="E48" s="72" t="s">
        <v>678</v>
      </c>
      <c r="F48" s="66" t="s">
        <v>347</v>
      </c>
      <c r="G48" s="61" t="s">
        <v>376</v>
      </c>
      <c r="H48" s="61" t="s">
        <v>358</v>
      </c>
      <c r="I48" s="69" t="s">
        <v>851</v>
      </c>
    </row>
    <row r="49" spans="1:9" s="69" customFormat="1" ht="16" customHeight="1">
      <c r="A49" s="61" t="str">
        <f t="shared" si="0"/>
        <v>PCI Data Security Standard v3.2.1</v>
      </c>
      <c r="B49" s="62" t="str">
        <f t="shared" si="1"/>
        <v>PCI DSS v3.2.1 - 3.6</v>
      </c>
      <c r="C49" s="62" t="str">
        <f t="shared" si="2"/>
        <v>PCI Data Security Standard v3.2.1 - 3.6</v>
      </c>
      <c r="D49" s="57" t="s">
        <v>428</v>
      </c>
      <c r="E49" s="72" t="s">
        <v>679</v>
      </c>
      <c r="F49" s="66">
        <v>3.6</v>
      </c>
      <c r="G49" s="61" t="s">
        <v>376</v>
      </c>
      <c r="H49" s="61" t="s">
        <v>358</v>
      </c>
    </row>
    <row r="50" spans="1:9" s="69" customFormat="1" ht="16" customHeight="1">
      <c r="A50" s="61" t="str">
        <f t="shared" si="0"/>
        <v>PCI Data Security Standard v3.2.1</v>
      </c>
      <c r="B50" s="62" t="str">
        <f t="shared" si="1"/>
        <v>PCI DSS v3.2.1 - 3.6.1</v>
      </c>
      <c r="C50" s="62" t="str">
        <f t="shared" si="2"/>
        <v>PCI Data Security Standard v3.2.1 - 3.6.1</v>
      </c>
      <c r="D50" s="63" t="s">
        <v>429</v>
      </c>
      <c r="E50" s="72" t="s">
        <v>680</v>
      </c>
      <c r="F50" s="66" t="s">
        <v>348</v>
      </c>
      <c r="G50" s="61" t="s">
        <v>376</v>
      </c>
      <c r="H50" s="61" t="s">
        <v>358</v>
      </c>
      <c r="I50" s="69" t="s">
        <v>851</v>
      </c>
    </row>
    <row r="51" spans="1:9" s="69" customFormat="1" ht="16" customHeight="1">
      <c r="A51" s="61" t="str">
        <f t="shared" si="0"/>
        <v>PCI Data Security Standard v3.2.1</v>
      </c>
      <c r="B51" s="62" t="str">
        <f t="shared" si="1"/>
        <v>PCI DSS v3.2.1 - 3.6.2</v>
      </c>
      <c r="C51" s="62" t="str">
        <f t="shared" si="2"/>
        <v>PCI Data Security Standard v3.2.1 - 3.6.2</v>
      </c>
      <c r="D51" s="63" t="s">
        <v>430</v>
      </c>
      <c r="E51" s="72" t="s">
        <v>681</v>
      </c>
      <c r="F51" s="66" t="s">
        <v>349</v>
      </c>
      <c r="G51" s="61" t="s">
        <v>376</v>
      </c>
      <c r="H51" s="61" t="s">
        <v>358</v>
      </c>
      <c r="I51" s="69" t="s">
        <v>851</v>
      </c>
    </row>
    <row r="52" spans="1:9" s="69" customFormat="1" ht="16" customHeight="1">
      <c r="A52" s="61" t="str">
        <f t="shared" si="0"/>
        <v>PCI Data Security Standard v3.2.1</v>
      </c>
      <c r="B52" s="62" t="str">
        <f t="shared" si="1"/>
        <v>PCI DSS v3.2.1 - 3.6.3</v>
      </c>
      <c r="C52" s="62" t="str">
        <f t="shared" si="2"/>
        <v>PCI Data Security Standard v3.2.1 - 3.6.3</v>
      </c>
      <c r="D52" s="63" t="s">
        <v>431</v>
      </c>
      <c r="E52" s="72" t="s">
        <v>682</v>
      </c>
      <c r="F52" s="66" t="s">
        <v>350</v>
      </c>
      <c r="G52" s="61" t="s">
        <v>376</v>
      </c>
      <c r="H52" s="61" t="s">
        <v>358</v>
      </c>
      <c r="I52" s="69" t="s">
        <v>851</v>
      </c>
    </row>
    <row r="53" spans="1:9" s="69" customFormat="1" ht="16" customHeight="1">
      <c r="A53" s="61" t="str">
        <f t="shared" si="0"/>
        <v>PCI Data Security Standard v3.2.1</v>
      </c>
      <c r="B53" s="62" t="str">
        <f t="shared" si="1"/>
        <v>PCI DSS v3.2.1 - 3.6.4</v>
      </c>
      <c r="C53" s="62" t="str">
        <f t="shared" si="2"/>
        <v>PCI Data Security Standard v3.2.1 - 3.6.4</v>
      </c>
      <c r="D53" s="63" t="s">
        <v>432</v>
      </c>
      <c r="E53" s="72" t="s">
        <v>683</v>
      </c>
      <c r="F53" s="66" t="s">
        <v>351</v>
      </c>
      <c r="G53" s="61" t="s">
        <v>376</v>
      </c>
      <c r="H53" s="61" t="s">
        <v>358</v>
      </c>
      <c r="I53" s="69" t="s">
        <v>851</v>
      </c>
    </row>
    <row r="54" spans="1:9" s="69" customFormat="1" ht="16" customHeight="1">
      <c r="A54" s="61" t="str">
        <f t="shared" si="0"/>
        <v>PCI Data Security Standard v3.2.1</v>
      </c>
      <c r="B54" s="62" t="str">
        <f t="shared" si="1"/>
        <v>PCI DSS v3.2.1 - 3.6.5</v>
      </c>
      <c r="C54" s="62" t="str">
        <f t="shared" si="2"/>
        <v>PCI Data Security Standard v3.2.1 - 3.6.5</v>
      </c>
      <c r="D54" s="57" t="s">
        <v>433</v>
      </c>
      <c r="E54" s="72" t="s">
        <v>684</v>
      </c>
      <c r="F54" s="66" t="s">
        <v>352</v>
      </c>
      <c r="G54" s="61" t="s">
        <v>376</v>
      </c>
      <c r="H54" s="61" t="s">
        <v>358</v>
      </c>
      <c r="I54" s="69" t="s">
        <v>851</v>
      </c>
    </row>
    <row r="55" spans="1:9" s="69" customFormat="1" ht="16" customHeight="1">
      <c r="A55" s="61" t="str">
        <f t="shared" si="0"/>
        <v>PCI Data Security Standard v3.2.1</v>
      </c>
      <c r="B55" s="62" t="str">
        <f t="shared" si="1"/>
        <v>PCI DSS v3.2.1 - 3.6.6</v>
      </c>
      <c r="C55" s="62" t="str">
        <f t="shared" si="2"/>
        <v>PCI Data Security Standard v3.2.1 - 3.6.6</v>
      </c>
      <c r="D55" s="57" t="s">
        <v>434</v>
      </c>
      <c r="E55" s="72" t="s">
        <v>685</v>
      </c>
      <c r="F55" s="66" t="s">
        <v>353</v>
      </c>
      <c r="G55" s="61" t="s">
        <v>376</v>
      </c>
      <c r="H55" s="61" t="s">
        <v>358</v>
      </c>
      <c r="I55" s="69" t="s">
        <v>851</v>
      </c>
    </row>
    <row r="56" spans="1:9" s="69" customFormat="1" ht="16" customHeight="1">
      <c r="A56" s="61" t="str">
        <f t="shared" si="0"/>
        <v>PCI Data Security Standard v3.2.1</v>
      </c>
      <c r="B56" s="62" t="str">
        <f t="shared" si="1"/>
        <v>PCI DSS v3.2.1 - 3.6.7</v>
      </c>
      <c r="C56" s="62" t="str">
        <f t="shared" si="2"/>
        <v>PCI Data Security Standard v3.2.1 - 3.6.7</v>
      </c>
      <c r="D56" s="63" t="s">
        <v>435</v>
      </c>
      <c r="E56" s="72" t="s">
        <v>686</v>
      </c>
      <c r="F56" s="66" t="s">
        <v>354</v>
      </c>
      <c r="G56" s="61" t="s">
        <v>376</v>
      </c>
      <c r="H56" s="61" t="s">
        <v>358</v>
      </c>
      <c r="I56" s="69" t="s">
        <v>851</v>
      </c>
    </row>
    <row r="57" spans="1:9" s="69" customFormat="1" ht="16" customHeight="1">
      <c r="A57" s="61" t="str">
        <f t="shared" si="0"/>
        <v>PCI Data Security Standard v3.2.1</v>
      </c>
      <c r="B57" s="62" t="str">
        <f t="shared" si="1"/>
        <v>PCI DSS v3.2.1 - 3.6.8</v>
      </c>
      <c r="C57" s="62" t="str">
        <f t="shared" si="2"/>
        <v>PCI Data Security Standard v3.2.1 - 3.6.8</v>
      </c>
      <c r="D57" s="63" t="s">
        <v>436</v>
      </c>
      <c r="E57" s="72" t="s">
        <v>687</v>
      </c>
      <c r="F57" s="66" t="s">
        <v>355</v>
      </c>
      <c r="G57" s="61" t="s">
        <v>376</v>
      </c>
      <c r="H57" s="61" t="s">
        <v>358</v>
      </c>
      <c r="I57" s="69" t="s">
        <v>851</v>
      </c>
    </row>
    <row r="58" spans="1:9" s="69" customFormat="1" ht="16" customHeight="1">
      <c r="A58" s="61" t="str">
        <f t="shared" si="0"/>
        <v>PCI Data Security Standard v3.2.1</v>
      </c>
      <c r="B58" s="62" t="str">
        <f t="shared" si="1"/>
        <v>PCI DSS v3.2.1 - 3.7</v>
      </c>
      <c r="C58" s="62" t="str">
        <f t="shared" si="2"/>
        <v>PCI Data Security Standard v3.2.1 - 3.7</v>
      </c>
      <c r="D58" s="63" t="s">
        <v>437</v>
      </c>
      <c r="E58" s="72" t="s">
        <v>688</v>
      </c>
      <c r="F58" s="66">
        <v>3.7</v>
      </c>
      <c r="G58" s="61" t="s">
        <v>376</v>
      </c>
      <c r="H58" s="61" t="s">
        <v>358</v>
      </c>
      <c r="I58" s="69" t="s">
        <v>851</v>
      </c>
    </row>
    <row r="59" spans="1:9" s="69" customFormat="1" ht="16" customHeight="1">
      <c r="A59" s="61" t="str">
        <f t="shared" si="0"/>
        <v>PCI Data Security Standard v3.2.1</v>
      </c>
      <c r="B59" s="62" t="str">
        <f t="shared" si="1"/>
        <v>PCI DSS v3.2.1 - 4.1</v>
      </c>
      <c r="C59" s="62" t="str">
        <f t="shared" si="2"/>
        <v>PCI Data Security Standard v3.2.1 - 4.1</v>
      </c>
      <c r="D59" s="64" t="s">
        <v>438</v>
      </c>
      <c r="E59" s="72" t="s">
        <v>689</v>
      </c>
      <c r="F59" s="66">
        <v>4.0999999999999996</v>
      </c>
      <c r="G59" s="61" t="s">
        <v>376</v>
      </c>
      <c r="H59" s="61" t="s">
        <v>359</v>
      </c>
      <c r="I59" s="74" t="s">
        <v>853</v>
      </c>
    </row>
    <row r="60" spans="1:9" s="69" customFormat="1" ht="16" customHeight="1">
      <c r="A60" s="61" t="str">
        <f t="shared" si="0"/>
        <v>PCI Data Security Standard v3.2.1</v>
      </c>
      <c r="B60" s="62" t="str">
        <f t="shared" si="1"/>
        <v>PCI DSS v3.2.1 - 4.1.1</v>
      </c>
      <c r="C60" s="62" t="str">
        <f t="shared" si="2"/>
        <v>PCI Data Security Standard v3.2.1 - 4.1.1</v>
      </c>
      <c r="D60" s="63" t="s">
        <v>439</v>
      </c>
      <c r="E60" s="72" t="s">
        <v>690</v>
      </c>
      <c r="F60" s="66" t="s">
        <v>334</v>
      </c>
      <c r="G60" s="61" t="s">
        <v>376</v>
      </c>
      <c r="H60" s="61" t="s">
        <v>359</v>
      </c>
      <c r="I60" s="74" t="s">
        <v>853</v>
      </c>
    </row>
    <row r="61" spans="1:9" s="69" customFormat="1" ht="16" customHeight="1">
      <c r="A61" s="61" t="str">
        <f t="shared" si="0"/>
        <v>PCI Data Security Standard v3.2.1</v>
      </c>
      <c r="B61" s="62" t="str">
        <f t="shared" si="1"/>
        <v>PCI DSS v3.2.1 - 4.2</v>
      </c>
      <c r="C61" s="62" t="str">
        <f t="shared" si="2"/>
        <v>PCI Data Security Standard v3.2.1 - 4.2</v>
      </c>
      <c r="D61" s="63" t="s">
        <v>440</v>
      </c>
      <c r="E61" s="72" t="s">
        <v>691</v>
      </c>
      <c r="F61" s="66">
        <v>4.2</v>
      </c>
      <c r="G61" s="61" t="s">
        <v>376</v>
      </c>
      <c r="H61" s="61" t="s">
        <v>359</v>
      </c>
      <c r="I61" s="74" t="s">
        <v>853</v>
      </c>
    </row>
    <row r="62" spans="1:9" s="69" customFormat="1" ht="16" customHeight="1">
      <c r="A62" s="61" t="str">
        <f t="shared" si="0"/>
        <v>PCI Data Security Standard v3.2.1</v>
      </c>
      <c r="B62" s="62" t="str">
        <f t="shared" si="1"/>
        <v>PCI DSS v3.2.1 - 4.3</v>
      </c>
      <c r="C62" s="62" t="str">
        <f t="shared" si="2"/>
        <v>PCI Data Security Standard v3.2.1 - 4.3</v>
      </c>
      <c r="D62" s="63" t="s">
        <v>441</v>
      </c>
      <c r="E62" s="72" t="s">
        <v>692</v>
      </c>
      <c r="F62" s="66">
        <v>4.3</v>
      </c>
      <c r="G62" s="61" t="s">
        <v>376</v>
      </c>
      <c r="H62" s="61" t="s">
        <v>359</v>
      </c>
      <c r="I62" s="74" t="s">
        <v>853</v>
      </c>
    </row>
    <row r="63" spans="1:9" ht="16" customHeight="1">
      <c r="A63" s="61" t="str">
        <f t="shared" si="0"/>
        <v>PCI Data Security Standard v3.2.1</v>
      </c>
      <c r="B63" s="62" t="str">
        <f t="shared" si="1"/>
        <v>PCI DSS v3.2.1 - 5.1</v>
      </c>
      <c r="C63" s="62" t="str">
        <f t="shared" si="2"/>
        <v>PCI Data Security Standard v3.2.1 - 5.1</v>
      </c>
      <c r="D63" s="63" t="s">
        <v>442</v>
      </c>
      <c r="E63" s="72" t="s">
        <v>693</v>
      </c>
      <c r="F63" s="67">
        <v>5.0999999999999996</v>
      </c>
      <c r="G63" s="61" t="s">
        <v>377</v>
      </c>
      <c r="H63" s="61" t="s">
        <v>360</v>
      </c>
      <c r="I63" s="74" t="s">
        <v>853</v>
      </c>
    </row>
    <row r="64" spans="1:9" ht="16" customHeight="1">
      <c r="A64" s="61" t="str">
        <f t="shared" si="0"/>
        <v>PCI Data Security Standard v3.2.1</v>
      </c>
      <c r="B64" s="62" t="str">
        <f t="shared" si="1"/>
        <v>PCI DSS v3.2.1 - 5.1.1</v>
      </c>
      <c r="C64" s="62" t="str">
        <f t="shared" si="2"/>
        <v>PCI Data Security Standard v3.2.1 - 5.1.1</v>
      </c>
      <c r="D64" s="63" t="s">
        <v>443</v>
      </c>
      <c r="E64" s="72" t="s">
        <v>694</v>
      </c>
      <c r="F64" s="67" t="s">
        <v>330</v>
      </c>
      <c r="G64" s="61" t="s">
        <v>377</v>
      </c>
      <c r="H64" s="61" t="s">
        <v>360</v>
      </c>
      <c r="I64" s="74" t="s">
        <v>853</v>
      </c>
    </row>
    <row r="65" spans="1:9" ht="16" customHeight="1">
      <c r="A65" s="61" t="str">
        <f t="shared" si="0"/>
        <v>PCI Data Security Standard v3.2.1</v>
      </c>
      <c r="B65" s="62" t="str">
        <f t="shared" si="1"/>
        <v>PCI DSS v3.2.1 - 5.1.2</v>
      </c>
      <c r="C65" s="62" t="str">
        <f t="shared" si="2"/>
        <v>PCI Data Security Standard v3.2.1 - 5.1.2</v>
      </c>
      <c r="D65" s="63" t="s">
        <v>444</v>
      </c>
      <c r="E65" s="72" t="s">
        <v>695</v>
      </c>
      <c r="F65" s="67" t="s">
        <v>331</v>
      </c>
      <c r="G65" s="61" t="s">
        <v>377</v>
      </c>
      <c r="H65" s="61" t="s">
        <v>360</v>
      </c>
      <c r="I65" s="74" t="s">
        <v>853</v>
      </c>
    </row>
    <row r="66" spans="1:9" ht="16" customHeight="1">
      <c r="A66" s="61" t="str">
        <f t="shared" si="0"/>
        <v>PCI Data Security Standard v3.2.1</v>
      </c>
      <c r="B66" s="62" t="str">
        <f t="shared" si="1"/>
        <v>PCI DSS v3.2.1 - 5.2</v>
      </c>
      <c r="C66" s="62" t="str">
        <f t="shared" si="2"/>
        <v>PCI Data Security Standard v3.2.1 - 5.2</v>
      </c>
      <c r="D66" s="64" t="s">
        <v>445</v>
      </c>
      <c r="E66" s="72" t="s">
        <v>696</v>
      </c>
      <c r="F66" s="67">
        <v>5.2</v>
      </c>
      <c r="G66" s="61" t="s">
        <v>377</v>
      </c>
      <c r="H66" s="61" t="s">
        <v>360</v>
      </c>
      <c r="I66" s="74" t="s">
        <v>853</v>
      </c>
    </row>
    <row r="67" spans="1:9" ht="16" customHeight="1">
      <c r="A67" s="61" t="str">
        <f t="shared" ref="A67:A130" si="3">"PCI Data Security Standard v3.2.1"</f>
        <v>PCI Data Security Standard v3.2.1</v>
      </c>
      <c r="B67" s="62" t="str">
        <f t="shared" ref="B67:B130" si="4">_xlfn.CONCAT("PCI DSS v3.2.1 - ", F67)</f>
        <v>PCI DSS v3.2.1 - 5.3</v>
      </c>
      <c r="C67" s="62" t="str">
        <f t="shared" ref="C67:C130" si="5">_xlfn.CONCAT(A67, " - ", F67)</f>
        <v>PCI Data Security Standard v3.2.1 - 5.3</v>
      </c>
      <c r="D67" s="57" t="s">
        <v>446</v>
      </c>
      <c r="E67" s="72" t="s">
        <v>697</v>
      </c>
      <c r="F67" s="67">
        <v>5.3</v>
      </c>
      <c r="G67" s="61" t="s">
        <v>377</v>
      </c>
      <c r="H67" s="61" t="s">
        <v>360</v>
      </c>
      <c r="I67" s="74" t="s">
        <v>853</v>
      </c>
    </row>
    <row r="68" spans="1:9" ht="16" customHeight="1">
      <c r="A68" s="61" t="str">
        <f t="shared" si="3"/>
        <v>PCI Data Security Standard v3.2.1</v>
      </c>
      <c r="B68" s="62" t="str">
        <f t="shared" si="4"/>
        <v>PCI DSS v3.2.1 - 5.4</v>
      </c>
      <c r="C68" s="62" t="str">
        <f t="shared" si="5"/>
        <v>PCI Data Security Standard v3.2.1 - 5.4</v>
      </c>
      <c r="D68" s="63" t="s">
        <v>447</v>
      </c>
      <c r="E68" s="72" t="s">
        <v>698</v>
      </c>
      <c r="F68" s="67">
        <v>5.4</v>
      </c>
      <c r="G68" s="61" t="s">
        <v>377</v>
      </c>
      <c r="H68" s="61" t="s">
        <v>360</v>
      </c>
      <c r="I68" s="74" t="s">
        <v>853</v>
      </c>
    </row>
    <row r="69" spans="1:9" ht="16" customHeight="1">
      <c r="A69" s="61" t="str">
        <f t="shared" si="3"/>
        <v>PCI Data Security Standard v3.2.1</v>
      </c>
      <c r="B69" s="62" t="str">
        <f t="shared" si="4"/>
        <v>PCI DSS v3.2.1 - 6.1</v>
      </c>
      <c r="C69" s="62" t="str">
        <f t="shared" si="5"/>
        <v>PCI Data Security Standard v3.2.1 - 6.1</v>
      </c>
      <c r="D69" s="57" t="s">
        <v>448</v>
      </c>
      <c r="E69" s="72" t="s">
        <v>699</v>
      </c>
      <c r="F69" s="67">
        <v>6.1</v>
      </c>
      <c r="G69" s="61" t="s">
        <v>377</v>
      </c>
      <c r="H69" s="61" t="s">
        <v>361</v>
      </c>
      <c r="I69" s="76" t="s">
        <v>850</v>
      </c>
    </row>
    <row r="70" spans="1:9" ht="16" customHeight="1">
      <c r="A70" s="61" t="str">
        <f t="shared" si="3"/>
        <v>PCI Data Security Standard v3.2.1</v>
      </c>
      <c r="B70" s="62" t="str">
        <f t="shared" si="4"/>
        <v>PCI DSS v3.2.1 - 6.2</v>
      </c>
      <c r="C70" s="62" t="str">
        <f t="shared" si="5"/>
        <v>PCI Data Security Standard v3.2.1 - 6.2</v>
      </c>
      <c r="D70" s="64" t="s">
        <v>449</v>
      </c>
      <c r="E70" s="72" t="s">
        <v>700</v>
      </c>
      <c r="F70" s="67">
        <v>6.2</v>
      </c>
      <c r="G70" s="61" t="s">
        <v>377</v>
      </c>
      <c r="H70" s="61" t="s">
        <v>361</v>
      </c>
      <c r="I70" s="76" t="s">
        <v>850</v>
      </c>
    </row>
    <row r="71" spans="1:9" ht="16" customHeight="1">
      <c r="A71" s="61" t="str">
        <f t="shared" si="3"/>
        <v>PCI Data Security Standard v3.2.1</v>
      </c>
      <c r="B71" s="62" t="str">
        <f t="shared" si="4"/>
        <v>PCI DSS v3.2.1 - 6.3</v>
      </c>
      <c r="C71" s="62" t="str">
        <f t="shared" si="5"/>
        <v>PCI Data Security Standard v3.2.1 - 6.3</v>
      </c>
      <c r="D71" s="57" t="s">
        <v>450</v>
      </c>
      <c r="E71" s="72" t="s">
        <v>701</v>
      </c>
      <c r="F71" s="67">
        <v>6.3</v>
      </c>
      <c r="G71" s="61" t="s">
        <v>377</v>
      </c>
      <c r="H71" s="61" t="s">
        <v>361</v>
      </c>
      <c r="I71" s="76" t="s">
        <v>850</v>
      </c>
    </row>
    <row r="72" spans="1:9" ht="16" customHeight="1">
      <c r="A72" s="61" t="str">
        <f t="shared" si="3"/>
        <v>PCI Data Security Standard v3.2.1</v>
      </c>
      <c r="B72" s="62" t="str">
        <f t="shared" si="4"/>
        <v>PCI DSS v3.2.1 - 6.3.1</v>
      </c>
      <c r="C72" s="62" t="str">
        <f t="shared" si="5"/>
        <v>PCI Data Security Standard v3.2.1 - 6.3.1</v>
      </c>
      <c r="D72" s="63" t="s">
        <v>451</v>
      </c>
      <c r="E72" s="72" t="s">
        <v>702</v>
      </c>
      <c r="F72" s="67" t="s">
        <v>287</v>
      </c>
      <c r="G72" s="61" t="s">
        <v>377</v>
      </c>
      <c r="H72" s="61" t="s">
        <v>361</v>
      </c>
      <c r="I72" s="76" t="s">
        <v>850</v>
      </c>
    </row>
    <row r="73" spans="1:9" ht="16" customHeight="1">
      <c r="A73" s="61" t="str">
        <f t="shared" si="3"/>
        <v>PCI Data Security Standard v3.2.1</v>
      </c>
      <c r="B73" s="62" t="str">
        <f t="shared" si="4"/>
        <v>PCI DSS v3.2.1 - 6.3.2</v>
      </c>
      <c r="C73" s="62" t="str">
        <f t="shared" si="5"/>
        <v>PCI Data Security Standard v3.2.1 - 6.3.2</v>
      </c>
      <c r="D73" s="57" t="s">
        <v>452</v>
      </c>
      <c r="E73" s="72" t="s">
        <v>703</v>
      </c>
      <c r="F73" s="67" t="s">
        <v>288</v>
      </c>
      <c r="G73" s="61" t="s">
        <v>377</v>
      </c>
      <c r="H73" s="61" t="s">
        <v>361</v>
      </c>
      <c r="I73" s="76" t="s">
        <v>850</v>
      </c>
    </row>
    <row r="74" spans="1:9" ht="16" customHeight="1">
      <c r="A74" s="61" t="str">
        <f t="shared" si="3"/>
        <v>PCI Data Security Standard v3.2.1</v>
      </c>
      <c r="B74" s="62" t="str">
        <f t="shared" si="4"/>
        <v>PCI DSS v3.2.1 - 6.4</v>
      </c>
      <c r="C74" s="62" t="str">
        <f t="shared" si="5"/>
        <v>PCI Data Security Standard v3.2.1 - 6.4</v>
      </c>
      <c r="D74" s="63" t="s">
        <v>453</v>
      </c>
      <c r="E74" s="72" t="s">
        <v>704</v>
      </c>
      <c r="F74" s="67">
        <v>6.4</v>
      </c>
      <c r="G74" s="61" t="s">
        <v>377</v>
      </c>
      <c r="H74" s="61" t="s">
        <v>361</v>
      </c>
      <c r="I74" s="76" t="s">
        <v>850</v>
      </c>
    </row>
    <row r="75" spans="1:9" ht="16" customHeight="1">
      <c r="A75" s="61" t="str">
        <f t="shared" si="3"/>
        <v>PCI Data Security Standard v3.2.1</v>
      </c>
      <c r="B75" s="62" t="str">
        <f t="shared" si="4"/>
        <v>PCI DSS v3.2.1 - 6.4.1</v>
      </c>
      <c r="C75" s="62" t="str">
        <f t="shared" si="5"/>
        <v>PCI Data Security Standard v3.2.1 - 6.4.1</v>
      </c>
      <c r="D75" s="63" t="s">
        <v>454</v>
      </c>
      <c r="E75" s="72" t="s">
        <v>705</v>
      </c>
      <c r="F75" s="67" t="s">
        <v>291</v>
      </c>
      <c r="G75" s="61" t="s">
        <v>377</v>
      </c>
      <c r="H75" s="61" t="s">
        <v>361</v>
      </c>
      <c r="I75" s="76" t="s">
        <v>850</v>
      </c>
    </row>
    <row r="76" spans="1:9" ht="16" customHeight="1">
      <c r="A76" s="61" t="str">
        <f t="shared" si="3"/>
        <v>PCI Data Security Standard v3.2.1</v>
      </c>
      <c r="B76" s="62" t="str">
        <f t="shared" si="4"/>
        <v>PCI DSS v3.2.1 - 6.4.2</v>
      </c>
      <c r="C76" s="62" t="str">
        <f t="shared" si="5"/>
        <v>PCI Data Security Standard v3.2.1 - 6.4.2</v>
      </c>
      <c r="D76" s="63" t="s">
        <v>455</v>
      </c>
      <c r="E76" s="72" t="s">
        <v>706</v>
      </c>
      <c r="F76" s="67" t="s">
        <v>292</v>
      </c>
      <c r="G76" s="61" t="s">
        <v>377</v>
      </c>
      <c r="H76" s="61" t="s">
        <v>361</v>
      </c>
      <c r="I76" s="76" t="s">
        <v>850</v>
      </c>
    </row>
    <row r="77" spans="1:9" ht="16" customHeight="1">
      <c r="A77" s="61" t="str">
        <f t="shared" si="3"/>
        <v>PCI Data Security Standard v3.2.1</v>
      </c>
      <c r="B77" s="62" t="str">
        <f t="shared" si="4"/>
        <v>PCI DSS v3.2.1 - 6.4.3</v>
      </c>
      <c r="C77" s="62" t="str">
        <f t="shared" si="5"/>
        <v>PCI Data Security Standard v3.2.1 - 6.4.3</v>
      </c>
      <c r="D77" s="63" t="s">
        <v>456</v>
      </c>
      <c r="E77" s="72" t="s">
        <v>707</v>
      </c>
      <c r="F77" s="67" t="s">
        <v>293</v>
      </c>
      <c r="G77" s="61" t="s">
        <v>377</v>
      </c>
      <c r="H77" s="61" t="s">
        <v>361</v>
      </c>
      <c r="I77" s="76" t="s">
        <v>850</v>
      </c>
    </row>
    <row r="78" spans="1:9" ht="16" customHeight="1">
      <c r="A78" s="61" t="str">
        <f t="shared" si="3"/>
        <v>PCI Data Security Standard v3.2.1</v>
      </c>
      <c r="B78" s="62" t="str">
        <f t="shared" si="4"/>
        <v>PCI DSS v3.2.1 - 6.4.4</v>
      </c>
      <c r="C78" s="62" t="str">
        <f t="shared" si="5"/>
        <v>PCI Data Security Standard v3.2.1 - 6.4.4</v>
      </c>
      <c r="D78" s="63" t="s">
        <v>457</v>
      </c>
      <c r="E78" s="72" t="s">
        <v>708</v>
      </c>
      <c r="F78" s="67" t="s">
        <v>294</v>
      </c>
      <c r="G78" s="61" t="s">
        <v>377</v>
      </c>
      <c r="H78" s="61" t="s">
        <v>361</v>
      </c>
      <c r="I78" s="76" t="s">
        <v>850</v>
      </c>
    </row>
    <row r="79" spans="1:9" ht="16" customHeight="1">
      <c r="A79" s="61" t="str">
        <f t="shared" si="3"/>
        <v>PCI Data Security Standard v3.2.1</v>
      </c>
      <c r="B79" s="62" t="str">
        <f t="shared" si="4"/>
        <v>PCI DSS v3.2.1 - 6.4.5</v>
      </c>
      <c r="C79" s="62" t="str">
        <f t="shared" si="5"/>
        <v>PCI Data Security Standard v3.2.1 - 6.4.5</v>
      </c>
      <c r="D79" s="63" t="s">
        <v>458</v>
      </c>
      <c r="E79" s="72" t="s">
        <v>709</v>
      </c>
      <c r="F79" s="67" t="s">
        <v>295</v>
      </c>
      <c r="G79" s="61" t="s">
        <v>377</v>
      </c>
      <c r="H79" s="61" t="s">
        <v>361</v>
      </c>
      <c r="I79" s="76" t="s">
        <v>849</v>
      </c>
    </row>
    <row r="80" spans="1:9" ht="16" customHeight="1">
      <c r="A80" s="61" t="str">
        <f t="shared" si="3"/>
        <v>PCI Data Security Standard v3.2.1</v>
      </c>
      <c r="B80" s="62" t="str">
        <f t="shared" si="4"/>
        <v>PCI DSS v3.2.1 - 6.4.5.1</v>
      </c>
      <c r="C80" s="62" t="str">
        <f t="shared" si="5"/>
        <v>PCI Data Security Standard v3.2.1 - 6.4.5.1</v>
      </c>
      <c r="D80" s="63" t="s">
        <v>459</v>
      </c>
      <c r="E80" s="72" t="s">
        <v>710</v>
      </c>
      <c r="F80" s="67" t="s">
        <v>289</v>
      </c>
      <c r="G80" s="61" t="s">
        <v>377</v>
      </c>
      <c r="H80" s="61" t="s">
        <v>361</v>
      </c>
      <c r="I80" s="76" t="s">
        <v>849</v>
      </c>
    </row>
    <row r="81" spans="1:9" ht="16" customHeight="1">
      <c r="A81" s="61" t="str">
        <f t="shared" si="3"/>
        <v>PCI Data Security Standard v3.2.1</v>
      </c>
      <c r="B81" s="62" t="str">
        <f t="shared" si="4"/>
        <v>PCI DSS v3.2.1 - 6.4.5.2</v>
      </c>
      <c r="C81" s="62" t="str">
        <f t="shared" si="5"/>
        <v>PCI Data Security Standard v3.2.1 - 6.4.5.2</v>
      </c>
      <c r="D81" s="60" t="s">
        <v>460</v>
      </c>
      <c r="E81" s="72" t="s">
        <v>711</v>
      </c>
      <c r="F81" s="67" t="s">
        <v>290</v>
      </c>
      <c r="G81" s="61" t="s">
        <v>377</v>
      </c>
      <c r="H81" s="61" t="s">
        <v>361</v>
      </c>
      <c r="I81" s="76" t="s">
        <v>849</v>
      </c>
    </row>
    <row r="82" spans="1:9" ht="16" customHeight="1">
      <c r="A82" s="61" t="str">
        <f t="shared" si="3"/>
        <v>PCI Data Security Standard v3.2.1</v>
      </c>
      <c r="B82" s="62" t="str">
        <f t="shared" si="4"/>
        <v>PCI DSS v3.2.1 - 6.4.5.3</v>
      </c>
      <c r="C82" s="62" t="str">
        <f t="shared" si="5"/>
        <v>PCI Data Security Standard v3.2.1 - 6.4.5.3</v>
      </c>
      <c r="D82" s="63" t="s">
        <v>461</v>
      </c>
      <c r="E82" s="72" t="s">
        <v>712</v>
      </c>
      <c r="F82" s="67" t="s">
        <v>296</v>
      </c>
      <c r="G82" s="61" t="s">
        <v>377</v>
      </c>
      <c r="H82" s="61" t="s">
        <v>361</v>
      </c>
      <c r="I82" s="76" t="s">
        <v>849</v>
      </c>
    </row>
    <row r="83" spans="1:9" ht="16" customHeight="1">
      <c r="A83" s="61" t="str">
        <f t="shared" si="3"/>
        <v>PCI Data Security Standard v3.2.1</v>
      </c>
      <c r="B83" s="62" t="str">
        <f t="shared" si="4"/>
        <v>PCI DSS v3.2.1 - 6.4.5.4</v>
      </c>
      <c r="C83" s="62" t="str">
        <f t="shared" si="5"/>
        <v>PCI Data Security Standard v3.2.1 - 6.4.5.4</v>
      </c>
      <c r="D83" s="63" t="s">
        <v>462</v>
      </c>
      <c r="E83" s="72" t="s">
        <v>713</v>
      </c>
      <c r="F83" s="67" t="s">
        <v>297</v>
      </c>
      <c r="G83" s="61" t="s">
        <v>377</v>
      </c>
      <c r="H83" s="61" t="s">
        <v>361</v>
      </c>
      <c r="I83" s="76" t="s">
        <v>849</v>
      </c>
    </row>
    <row r="84" spans="1:9" ht="16" customHeight="1">
      <c r="A84" s="61" t="str">
        <f t="shared" si="3"/>
        <v>PCI Data Security Standard v3.2.1</v>
      </c>
      <c r="B84" s="62" t="str">
        <f t="shared" si="4"/>
        <v>PCI DSS v3.2.1 - 6.4.6</v>
      </c>
      <c r="C84" s="62" t="str">
        <f t="shared" si="5"/>
        <v>PCI Data Security Standard v3.2.1 - 6.4.6</v>
      </c>
      <c r="D84" s="63" t="s">
        <v>463</v>
      </c>
      <c r="E84" s="72" t="s">
        <v>714</v>
      </c>
      <c r="F84" s="67" t="s">
        <v>298</v>
      </c>
      <c r="G84" s="61" t="s">
        <v>377</v>
      </c>
      <c r="H84" s="61" t="s">
        <v>361</v>
      </c>
      <c r="I84" s="76" t="s">
        <v>849</v>
      </c>
    </row>
    <row r="85" spans="1:9" ht="16" customHeight="1">
      <c r="A85" s="61" t="str">
        <f t="shared" si="3"/>
        <v>PCI Data Security Standard v3.2.1</v>
      </c>
      <c r="B85" s="62" t="str">
        <f t="shared" si="4"/>
        <v>PCI DSS v3.2.1 - 6.5</v>
      </c>
      <c r="C85" s="62" t="str">
        <f t="shared" si="5"/>
        <v>PCI Data Security Standard v3.2.1 - 6.5</v>
      </c>
      <c r="D85" s="57" t="s">
        <v>464</v>
      </c>
      <c r="E85" s="72" t="s">
        <v>715</v>
      </c>
      <c r="F85" s="67">
        <v>6.5</v>
      </c>
      <c r="G85" s="61" t="s">
        <v>377</v>
      </c>
      <c r="H85" s="61" t="s">
        <v>361</v>
      </c>
      <c r="I85" s="76" t="s">
        <v>850</v>
      </c>
    </row>
    <row r="86" spans="1:9" ht="16" customHeight="1">
      <c r="A86" s="61" t="str">
        <f t="shared" si="3"/>
        <v>PCI Data Security Standard v3.2.1</v>
      </c>
      <c r="B86" s="62" t="str">
        <f t="shared" si="4"/>
        <v>PCI DSS v3.2.1 - 6.5.1</v>
      </c>
      <c r="C86" s="62" t="str">
        <f t="shared" si="5"/>
        <v>PCI Data Security Standard v3.2.1 - 6.5.1</v>
      </c>
      <c r="D86" s="63" t="s">
        <v>465</v>
      </c>
      <c r="E86" s="72" t="s">
        <v>716</v>
      </c>
      <c r="F86" s="67" t="s">
        <v>299</v>
      </c>
      <c r="G86" s="61" t="s">
        <v>377</v>
      </c>
      <c r="H86" s="61" t="s">
        <v>361</v>
      </c>
      <c r="I86" s="76" t="s">
        <v>850</v>
      </c>
    </row>
    <row r="87" spans="1:9" ht="16" customHeight="1">
      <c r="A87" s="61" t="str">
        <f t="shared" si="3"/>
        <v>PCI Data Security Standard v3.2.1</v>
      </c>
      <c r="B87" s="62" t="str">
        <f t="shared" si="4"/>
        <v>PCI DSS v3.2.1 - 6.5.2</v>
      </c>
      <c r="C87" s="62" t="str">
        <f t="shared" si="5"/>
        <v>PCI Data Security Standard v3.2.1 - 6.5.2</v>
      </c>
      <c r="D87" s="63" t="s">
        <v>466</v>
      </c>
      <c r="E87" s="72" t="s">
        <v>717</v>
      </c>
      <c r="F87" s="67" t="s">
        <v>300</v>
      </c>
      <c r="G87" s="61" t="s">
        <v>377</v>
      </c>
      <c r="H87" s="61" t="s">
        <v>361</v>
      </c>
      <c r="I87" s="76" t="s">
        <v>850</v>
      </c>
    </row>
    <row r="88" spans="1:9" ht="16" customHeight="1">
      <c r="A88" s="61" t="str">
        <f t="shared" si="3"/>
        <v>PCI Data Security Standard v3.2.1</v>
      </c>
      <c r="B88" s="62" t="str">
        <f t="shared" si="4"/>
        <v>PCI DSS v3.2.1 - 6.5.3</v>
      </c>
      <c r="C88" s="62" t="str">
        <f t="shared" si="5"/>
        <v>PCI Data Security Standard v3.2.1 - 6.5.3</v>
      </c>
      <c r="D88" s="63" t="s">
        <v>467</v>
      </c>
      <c r="E88" s="72" t="s">
        <v>718</v>
      </c>
      <c r="F88" s="67" t="s">
        <v>301</v>
      </c>
      <c r="G88" s="61" t="s">
        <v>377</v>
      </c>
      <c r="H88" s="61" t="s">
        <v>361</v>
      </c>
      <c r="I88" s="76" t="s">
        <v>850</v>
      </c>
    </row>
    <row r="89" spans="1:9" ht="16" customHeight="1">
      <c r="A89" s="61" t="str">
        <f t="shared" si="3"/>
        <v>PCI Data Security Standard v3.2.1</v>
      </c>
      <c r="B89" s="62" t="str">
        <f t="shared" si="4"/>
        <v>PCI DSS v3.2.1 - 6.5.4</v>
      </c>
      <c r="C89" s="62" t="str">
        <f t="shared" si="5"/>
        <v>PCI Data Security Standard v3.2.1 - 6.5.4</v>
      </c>
      <c r="D89" s="63" t="s">
        <v>468</v>
      </c>
      <c r="E89" s="72" t="s">
        <v>719</v>
      </c>
      <c r="F89" s="67" t="s">
        <v>302</v>
      </c>
      <c r="G89" s="61" t="s">
        <v>377</v>
      </c>
      <c r="H89" s="61" t="s">
        <v>361</v>
      </c>
      <c r="I89" s="76" t="s">
        <v>850</v>
      </c>
    </row>
    <row r="90" spans="1:9" ht="16" customHeight="1">
      <c r="A90" s="61" t="str">
        <f t="shared" si="3"/>
        <v>PCI Data Security Standard v3.2.1</v>
      </c>
      <c r="B90" s="62" t="str">
        <f t="shared" si="4"/>
        <v>PCI DSS v3.2.1 - 6.5.5</v>
      </c>
      <c r="C90" s="62" t="str">
        <f t="shared" si="5"/>
        <v>PCI Data Security Standard v3.2.1 - 6.5.5</v>
      </c>
      <c r="D90" s="63" t="s">
        <v>469</v>
      </c>
      <c r="E90" s="72" t="s">
        <v>720</v>
      </c>
      <c r="F90" s="67" t="s">
        <v>303</v>
      </c>
      <c r="G90" s="61" t="s">
        <v>377</v>
      </c>
      <c r="H90" s="61" t="s">
        <v>361</v>
      </c>
      <c r="I90" s="76" t="s">
        <v>850</v>
      </c>
    </row>
    <row r="91" spans="1:9" ht="16" customHeight="1">
      <c r="A91" s="61" t="str">
        <f t="shared" si="3"/>
        <v>PCI Data Security Standard v3.2.1</v>
      </c>
      <c r="B91" s="62" t="str">
        <f t="shared" si="4"/>
        <v>PCI DSS v3.2.1 - 6.5.6</v>
      </c>
      <c r="C91" s="62" t="str">
        <f t="shared" si="5"/>
        <v>PCI Data Security Standard v3.2.1 - 6.5.6</v>
      </c>
      <c r="D91" s="64" t="s">
        <v>470</v>
      </c>
      <c r="E91" s="72" t="s">
        <v>721</v>
      </c>
      <c r="F91" s="67" t="s">
        <v>304</v>
      </c>
      <c r="G91" s="61" t="s">
        <v>377</v>
      </c>
      <c r="H91" s="61" t="s">
        <v>361</v>
      </c>
      <c r="I91" s="76" t="s">
        <v>850</v>
      </c>
    </row>
    <row r="92" spans="1:9" ht="16" customHeight="1">
      <c r="A92" s="61" t="str">
        <f t="shared" si="3"/>
        <v>PCI Data Security Standard v3.2.1</v>
      </c>
      <c r="B92" s="62" t="str">
        <f t="shared" si="4"/>
        <v>PCI DSS v3.2.1 - 6.5.7</v>
      </c>
      <c r="C92" s="62" t="str">
        <f t="shared" si="5"/>
        <v>PCI Data Security Standard v3.2.1 - 6.5.7</v>
      </c>
      <c r="D92" s="63" t="s">
        <v>471</v>
      </c>
      <c r="E92" s="72" t="s">
        <v>722</v>
      </c>
      <c r="F92" s="67" t="s">
        <v>305</v>
      </c>
      <c r="G92" s="61" t="s">
        <v>377</v>
      </c>
      <c r="H92" s="61" t="s">
        <v>361</v>
      </c>
      <c r="I92" s="76" t="s">
        <v>850</v>
      </c>
    </row>
    <row r="93" spans="1:9" ht="16" customHeight="1">
      <c r="A93" s="61" t="str">
        <f t="shared" si="3"/>
        <v>PCI Data Security Standard v3.2.1</v>
      </c>
      <c r="B93" s="62" t="str">
        <f t="shared" si="4"/>
        <v>PCI DSS v3.2.1 - 6.5.8</v>
      </c>
      <c r="C93" s="62" t="str">
        <f t="shared" si="5"/>
        <v>PCI Data Security Standard v3.2.1 - 6.5.8</v>
      </c>
      <c r="D93" s="63" t="s">
        <v>472</v>
      </c>
      <c r="E93" s="72" t="s">
        <v>723</v>
      </c>
      <c r="F93" s="67" t="s">
        <v>306</v>
      </c>
      <c r="G93" s="61" t="s">
        <v>377</v>
      </c>
      <c r="H93" s="61" t="s">
        <v>361</v>
      </c>
      <c r="I93" s="76" t="s">
        <v>850</v>
      </c>
    </row>
    <row r="94" spans="1:9" ht="16" customHeight="1">
      <c r="A94" s="61" t="str">
        <f t="shared" si="3"/>
        <v>PCI Data Security Standard v3.2.1</v>
      </c>
      <c r="B94" s="62" t="str">
        <f t="shared" si="4"/>
        <v>PCI DSS v3.2.1 - 6.5.9</v>
      </c>
      <c r="C94" s="62" t="str">
        <f t="shared" si="5"/>
        <v>PCI Data Security Standard v3.2.1 - 6.5.9</v>
      </c>
      <c r="D94" s="63" t="s">
        <v>473</v>
      </c>
      <c r="E94" s="72" t="s">
        <v>724</v>
      </c>
      <c r="F94" s="67" t="s">
        <v>307</v>
      </c>
      <c r="G94" s="61" t="s">
        <v>377</v>
      </c>
      <c r="H94" s="61" t="s">
        <v>361</v>
      </c>
      <c r="I94" s="76" t="s">
        <v>850</v>
      </c>
    </row>
    <row r="95" spans="1:9" ht="16" customHeight="1">
      <c r="A95" s="61" t="str">
        <f t="shared" si="3"/>
        <v>PCI Data Security Standard v3.2.1</v>
      </c>
      <c r="B95" s="62" t="str">
        <f t="shared" si="4"/>
        <v>PCI DSS v3.2.1 - 6.5.10</v>
      </c>
      <c r="C95" s="62" t="str">
        <f t="shared" si="5"/>
        <v>PCI Data Security Standard v3.2.1 - 6.5.10</v>
      </c>
      <c r="D95" s="60" t="s">
        <v>474</v>
      </c>
      <c r="E95" s="72" t="s">
        <v>725</v>
      </c>
      <c r="F95" s="67" t="s">
        <v>308</v>
      </c>
      <c r="G95" s="61" t="s">
        <v>377</v>
      </c>
      <c r="H95" s="61" t="s">
        <v>361</v>
      </c>
      <c r="I95" s="76" t="s">
        <v>850</v>
      </c>
    </row>
    <row r="96" spans="1:9" ht="16" customHeight="1">
      <c r="A96" s="61" t="str">
        <f t="shared" si="3"/>
        <v>PCI Data Security Standard v3.2.1</v>
      </c>
      <c r="B96" s="62" t="str">
        <f t="shared" si="4"/>
        <v>PCI DSS v3.2.1 - 6.6</v>
      </c>
      <c r="C96" s="62" t="str">
        <f t="shared" si="5"/>
        <v>PCI Data Security Standard v3.2.1 - 6.6</v>
      </c>
      <c r="D96" s="57" t="s">
        <v>475</v>
      </c>
      <c r="E96" s="72" t="s">
        <v>726</v>
      </c>
      <c r="F96" s="67">
        <v>6.6</v>
      </c>
      <c r="G96" s="61" t="s">
        <v>377</v>
      </c>
      <c r="H96" s="61" t="s">
        <v>361</v>
      </c>
      <c r="I96" s="76" t="s">
        <v>850</v>
      </c>
    </row>
    <row r="97" spans="1:9" ht="16" customHeight="1">
      <c r="A97" s="61" t="str">
        <f t="shared" si="3"/>
        <v>PCI Data Security Standard v3.2.1</v>
      </c>
      <c r="B97" s="62" t="str">
        <f t="shared" si="4"/>
        <v>PCI DSS v3.2.1 - 6.7</v>
      </c>
      <c r="C97" s="62" t="str">
        <f t="shared" si="5"/>
        <v>PCI Data Security Standard v3.2.1 - 6.7</v>
      </c>
      <c r="D97" s="63" t="s">
        <v>476</v>
      </c>
      <c r="E97" s="72" t="s">
        <v>727</v>
      </c>
      <c r="F97" s="67">
        <v>6.7</v>
      </c>
      <c r="G97" s="61" t="s">
        <v>377</v>
      </c>
      <c r="H97" s="61" t="s">
        <v>361</v>
      </c>
      <c r="I97" s="76" t="s">
        <v>850</v>
      </c>
    </row>
    <row r="98" spans="1:9" ht="16" customHeight="1">
      <c r="A98" s="61" t="str">
        <f t="shared" si="3"/>
        <v>PCI Data Security Standard v3.2.1</v>
      </c>
      <c r="B98" s="62" t="str">
        <f t="shared" si="4"/>
        <v>PCI DSS v3.2.1 - 7.1</v>
      </c>
      <c r="C98" s="62" t="str">
        <f t="shared" si="5"/>
        <v>PCI Data Security Standard v3.2.1 - 7.1</v>
      </c>
      <c r="D98" s="63" t="s">
        <v>477</v>
      </c>
      <c r="E98" s="72" t="s">
        <v>728</v>
      </c>
      <c r="F98" s="67">
        <v>7.1</v>
      </c>
      <c r="G98" s="61" t="s">
        <v>378</v>
      </c>
      <c r="H98" s="61" t="s">
        <v>362</v>
      </c>
    </row>
    <row r="99" spans="1:9" ht="16" customHeight="1">
      <c r="A99" s="61" t="str">
        <f t="shared" si="3"/>
        <v>PCI Data Security Standard v3.2.1</v>
      </c>
      <c r="B99" s="62" t="str">
        <f t="shared" si="4"/>
        <v>PCI DSS v3.2.1 - 7.1.1</v>
      </c>
      <c r="C99" s="62" t="str">
        <f t="shared" si="5"/>
        <v>PCI Data Security Standard v3.2.1 - 7.1.1</v>
      </c>
      <c r="D99" s="64" t="s">
        <v>478</v>
      </c>
      <c r="E99" s="72" t="s">
        <v>729</v>
      </c>
      <c r="F99" s="67" t="s">
        <v>309</v>
      </c>
      <c r="G99" s="61" t="s">
        <v>378</v>
      </c>
      <c r="H99" s="61" t="s">
        <v>362</v>
      </c>
      <c r="I99" s="76" t="s">
        <v>852</v>
      </c>
    </row>
    <row r="100" spans="1:9" ht="16" customHeight="1">
      <c r="A100" s="61" t="str">
        <f t="shared" si="3"/>
        <v>PCI Data Security Standard v3.2.1</v>
      </c>
      <c r="B100" s="62" t="str">
        <f t="shared" si="4"/>
        <v>PCI DSS v3.2.1 - 7.1.2</v>
      </c>
      <c r="C100" s="62" t="str">
        <f t="shared" si="5"/>
        <v>PCI Data Security Standard v3.2.1 - 7.1.2</v>
      </c>
      <c r="D100" s="63" t="s">
        <v>479</v>
      </c>
      <c r="E100" s="72" t="s">
        <v>730</v>
      </c>
      <c r="F100" s="67" t="s">
        <v>310</v>
      </c>
      <c r="G100" s="61" t="s">
        <v>378</v>
      </c>
      <c r="H100" s="61" t="s">
        <v>362</v>
      </c>
      <c r="I100" s="76" t="s">
        <v>852</v>
      </c>
    </row>
    <row r="101" spans="1:9" ht="16" customHeight="1">
      <c r="A101" s="61" t="str">
        <f t="shared" si="3"/>
        <v>PCI Data Security Standard v3.2.1</v>
      </c>
      <c r="B101" s="62" t="str">
        <f t="shared" si="4"/>
        <v>PCI DSS v3.2.1 - 7.1.3</v>
      </c>
      <c r="C101" s="62" t="str">
        <f t="shared" si="5"/>
        <v>PCI Data Security Standard v3.2.1 - 7.1.3</v>
      </c>
      <c r="D101" s="63" t="s">
        <v>480</v>
      </c>
      <c r="E101" s="72" t="s">
        <v>731</v>
      </c>
      <c r="F101" s="67" t="s">
        <v>311</v>
      </c>
      <c r="G101" s="61" t="s">
        <v>378</v>
      </c>
      <c r="H101" s="61" t="s">
        <v>362</v>
      </c>
      <c r="I101" s="76" t="s">
        <v>852</v>
      </c>
    </row>
    <row r="102" spans="1:9" ht="16" customHeight="1">
      <c r="A102" s="61" t="str">
        <f t="shared" si="3"/>
        <v>PCI Data Security Standard v3.2.1</v>
      </c>
      <c r="B102" s="62" t="str">
        <f t="shared" si="4"/>
        <v>PCI DSS v3.2.1 - 7.1.4</v>
      </c>
      <c r="C102" s="62" t="str">
        <f t="shared" si="5"/>
        <v>PCI Data Security Standard v3.2.1 - 7.1.4</v>
      </c>
      <c r="D102" s="63" t="s">
        <v>481</v>
      </c>
      <c r="E102" s="72" t="s">
        <v>732</v>
      </c>
      <c r="F102" s="67" t="s">
        <v>312</v>
      </c>
      <c r="G102" s="61" t="s">
        <v>378</v>
      </c>
      <c r="H102" s="61" t="s">
        <v>362</v>
      </c>
      <c r="I102" s="76" t="s">
        <v>852</v>
      </c>
    </row>
    <row r="103" spans="1:9" ht="16" customHeight="1">
      <c r="A103" s="61" t="str">
        <f t="shared" si="3"/>
        <v>PCI Data Security Standard v3.2.1</v>
      </c>
      <c r="B103" s="62" t="str">
        <f t="shared" si="4"/>
        <v>PCI DSS v3.2.1 - 7.2</v>
      </c>
      <c r="C103" s="62" t="str">
        <f t="shared" si="5"/>
        <v>PCI Data Security Standard v3.2.1 - 7.2</v>
      </c>
      <c r="D103" s="64" t="s">
        <v>482</v>
      </c>
      <c r="E103" s="72" t="s">
        <v>733</v>
      </c>
      <c r="F103" s="67">
        <v>7.2</v>
      </c>
      <c r="G103" s="61" t="s">
        <v>378</v>
      </c>
      <c r="H103" s="61" t="s">
        <v>362</v>
      </c>
    </row>
    <row r="104" spans="1:9" ht="16" customHeight="1">
      <c r="A104" s="61" t="str">
        <f t="shared" si="3"/>
        <v>PCI Data Security Standard v3.2.1</v>
      </c>
      <c r="B104" s="62" t="str">
        <f t="shared" si="4"/>
        <v>PCI DSS v3.2.1 - 7.2.1</v>
      </c>
      <c r="C104" s="62" t="str">
        <f t="shared" si="5"/>
        <v>PCI Data Security Standard v3.2.1 - 7.2.1</v>
      </c>
      <c r="D104" s="63" t="s">
        <v>483</v>
      </c>
      <c r="E104" s="72" t="s">
        <v>733</v>
      </c>
      <c r="F104" s="67" t="s">
        <v>313</v>
      </c>
      <c r="G104" s="61" t="s">
        <v>378</v>
      </c>
      <c r="H104" s="61" t="s">
        <v>362</v>
      </c>
      <c r="I104" s="76" t="s">
        <v>852</v>
      </c>
    </row>
    <row r="105" spans="1:9" ht="16" customHeight="1">
      <c r="A105" s="61" t="str">
        <f t="shared" si="3"/>
        <v>PCI Data Security Standard v3.2.1</v>
      </c>
      <c r="B105" s="62" t="str">
        <f t="shared" si="4"/>
        <v>PCI DSS v3.2.1 - 7.2.2</v>
      </c>
      <c r="C105" s="62" t="str">
        <f t="shared" si="5"/>
        <v>PCI Data Security Standard v3.2.1 - 7.2.2</v>
      </c>
      <c r="D105" s="63" t="s">
        <v>484</v>
      </c>
      <c r="E105" s="72" t="s">
        <v>733</v>
      </c>
      <c r="F105" s="67" t="s">
        <v>314</v>
      </c>
      <c r="G105" s="61" t="s">
        <v>378</v>
      </c>
      <c r="H105" s="61" t="s">
        <v>362</v>
      </c>
      <c r="I105" s="76" t="s">
        <v>852</v>
      </c>
    </row>
    <row r="106" spans="1:9" ht="16" customHeight="1">
      <c r="A106" s="61" t="str">
        <f t="shared" si="3"/>
        <v>PCI Data Security Standard v3.2.1</v>
      </c>
      <c r="B106" s="62" t="str">
        <f t="shared" si="4"/>
        <v>PCI DSS v3.2.1 - 7.2.3</v>
      </c>
      <c r="C106" s="62" t="str">
        <f t="shared" si="5"/>
        <v>PCI Data Security Standard v3.2.1 - 7.2.3</v>
      </c>
      <c r="D106" s="63" t="s">
        <v>485</v>
      </c>
      <c r="E106" s="72" t="s">
        <v>733</v>
      </c>
      <c r="F106" s="67" t="s">
        <v>315</v>
      </c>
      <c r="G106" s="61" t="s">
        <v>378</v>
      </c>
      <c r="H106" s="61" t="s">
        <v>362</v>
      </c>
      <c r="I106" s="76" t="s">
        <v>852</v>
      </c>
    </row>
    <row r="107" spans="1:9" ht="16" customHeight="1">
      <c r="A107" s="61" t="str">
        <f t="shared" si="3"/>
        <v>PCI Data Security Standard v3.2.1</v>
      </c>
      <c r="B107" s="62" t="str">
        <f t="shared" si="4"/>
        <v>PCI DSS v3.2.1 - 7.3</v>
      </c>
      <c r="C107" s="62" t="str">
        <f t="shared" si="5"/>
        <v>PCI Data Security Standard v3.2.1 - 7.3</v>
      </c>
      <c r="D107" s="63" t="s">
        <v>486</v>
      </c>
      <c r="E107" s="72" t="s">
        <v>734</v>
      </c>
      <c r="F107" s="67">
        <v>7.3</v>
      </c>
      <c r="G107" s="61" t="s">
        <v>378</v>
      </c>
      <c r="H107" s="61" t="s">
        <v>362</v>
      </c>
      <c r="I107" s="76" t="s">
        <v>852</v>
      </c>
    </row>
    <row r="108" spans="1:9" ht="16" customHeight="1">
      <c r="A108" s="61" t="str">
        <f t="shared" si="3"/>
        <v>PCI Data Security Standard v3.2.1</v>
      </c>
      <c r="B108" s="62" t="str">
        <f t="shared" si="4"/>
        <v>PCI DSS v3.2.1 - 8.1</v>
      </c>
      <c r="C108" s="62" t="str">
        <f t="shared" si="5"/>
        <v>PCI Data Security Standard v3.2.1 - 8.1</v>
      </c>
      <c r="D108" s="63" t="s">
        <v>487</v>
      </c>
      <c r="E108" s="72" t="s">
        <v>735</v>
      </c>
      <c r="F108" s="67">
        <v>8.1</v>
      </c>
      <c r="G108" s="61" t="s">
        <v>378</v>
      </c>
      <c r="H108" s="61" t="s">
        <v>363</v>
      </c>
    </row>
    <row r="109" spans="1:9" ht="16" customHeight="1">
      <c r="A109" s="61" t="str">
        <f t="shared" si="3"/>
        <v>PCI Data Security Standard v3.2.1</v>
      </c>
      <c r="B109" s="62" t="str">
        <f t="shared" si="4"/>
        <v>PCI DSS v3.2.1 - 8.1.1</v>
      </c>
      <c r="C109" s="62" t="str">
        <f t="shared" si="5"/>
        <v>PCI Data Security Standard v3.2.1 - 8.1.1</v>
      </c>
      <c r="D109" s="63" t="s">
        <v>488</v>
      </c>
      <c r="E109" s="72" t="s">
        <v>735</v>
      </c>
      <c r="F109" s="67" t="s">
        <v>183</v>
      </c>
      <c r="G109" s="61" t="s">
        <v>378</v>
      </c>
      <c r="H109" s="61" t="s">
        <v>363</v>
      </c>
      <c r="I109" s="74" t="s">
        <v>853</v>
      </c>
    </row>
    <row r="110" spans="1:9" ht="16" customHeight="1">
      <c r="A110" s="61" t="str">
        <f t="shared" si="3"/>
        <v>PCI Data Security Standard v3.2.1</v>
      </c>
      <c r="B110" s="62" t="str">
        <f t="shared" si="4"/>
        <v>PCI DSS v3.2.1 - 8.1.2</v>
      </c>
      <c r="C110" s="62" t="str">
        <f t="shared" si="5"/>
        <v>PCI Data Security Standard v3.2.1 - 8.1.2</v>
      </c>
      <c r="D110" s="63" t="s">
        <v>489</v>
      </c>
      <c r="E110" s="72" t="s">
        <v>736</v>
      </c>
      <c r="F110" s="67" t="s">
        <v>316</v>
      </c>
      <c r="G110" s="61" t="s">
        <v>378</v>
      </c>
      <c r="H110" s="61" t="s">
        <v>363</v>
      </c>
      <c r="I110" s="74" t="s">
        <v>853</v>
      </c>
    </row>
    <row r="111" spans="1:9" ht="16" customHeight="1">
      <c r="A111" s="61" t="str">
        <f t="shared" si="3"/>
        <v>PCI Data Security Standard v3.2.1</v>
      </c>
      <c r="B111" s="62" t="str">
        <f t="shared" si="4"/>
        <v>PCI DSS v3.2.1 - 8.1.3</v>
      </c>
      <c r="C111" s="62" t="str">
        <f t="shared" si="5"/>
        <v>PCI Data Security Standard v3.2.1 - 8.1.3</v>
      </c>
      <c r="D111" s="63" t="s">
        <v>490</v>
      </c>
      <c r="E111" s="72" t="s">
        <v>737</v>
      </c>
      <c r="F111" s="67" t="s">
        <v>182</v>
      </c>
      <c r="G111" s="61" t="s">
        <v>378</v>
      </c>
      <c r="H111" s="61" t="s">
        <v>363</v>
      </c>
      <c r="I111" s="74" t="s">
        <v>853</v>
      </c>
    </row>
    <row r="112" spans="1:9" ht="16" customHeight="1">
      <c r="A112" s="61" t="str">
        <f t="shared" si="3"/>
        <v>PCI Data Security Standard v3.2.1</v>
      </c>
      <c r="B112" s="62" t="str">
        <f t="shared" si="4"/>
        <v>PCI DSS v3.2.1 - 8.1.4</v>
      </c>
      <c r="C112" s="62" t="str">
        <f t="shared" si="5"/>
        <v>PCI Data Security Standard v3.2.1 - 8.1.4</v>
      </c>
      <c r="D112" s="63" t="s">
        <v>491</v>
      </c>
      <c r="E112" s="72" t="s">
        <v>738</v>
      </c>
      <c r="F112" s="67" t="s">
        <v>318</v>
      </c>
      <c r="G112" s="61" t="s">
        <v>378</v>
      </c>
      <c r="H112" s="61" t="s">
        <v>363</v>
      </c>
      <c r="I112" s="74" t="s">
        <v>853</v>
      </c>
    </row>
    <row r="113" spans="1:9" ht="16" customHeight="1">
      <c r="A113" s="61" t="str">
        <f t="shared" si="3"/>
        <v>PCI Data Security Standard v3.2.1</v>
      </c>
      <c r="B113" s="62" t="str">
        <f t="shared" si="4"/>
        <v>PCI DSS v3.2.1 - 8.1.5</v>
      </c>
      <c r="C113" s="62" t="str">
        <f t="shared" si="5"/>
        <v>PCI Data Security Standard v3.2.1 - 8.1.5</v>
      </c>
      <c r="D113" s="64" t="s">
        <v>492</v>
      </c>
      <c r="E113" s="72" t="s">
        <v>739</v>
      </c>
      <c r="F113" s="67" t="s">
        <v>317</v>
      </c>
      <c r="G113" s="61" t="s">
        <v>378</v>
      </c>
      <c r="H113" s="61" t="s">
        <v>363</v>
      </c>
      <c r="I113" s="74" t="s">
        <v>853</v>
      </c>
    </row>
    <row r="114" spans="1:9" ht="16" customHeight="1">
      <c r="A114" s="61" t="str">
        <f t="shared" si="3"/>
        <v>PCI Data Security Standard v3.2.1</v>
      </c>
      <c r="B114" s="62" t="str">
        <f t="shared" si="4"/>
        <v>PCI DSS v3.2.1 - 8.1.6</v>
      </c>
      <c r="C114" s="62" t="str">
        <f t="shared" si="5"/>
        <v>PCI Data Security Standard v3.2.1 - 8.1.6</v>
      </c>
      <c r="D114" s="63" t="s">
        <v>493</v>
      </c>
      <c r="E114" s="72" t="s">
        <v>740</v>
      </c>
      <c r="F114" s="67" t="s">
        <v>319</v>
      </c>
      <c r="G114" s="61" t="s">
        <v>378</v>
      </c>
      <c r="H114" s="61" t="s">
        <v>363</v>
      </c>
      <c r="I114" s="74" t="s">
        <v>853</v>
      </c>
    </row>
    <row r="115" spans="1:9" ht="16" customHeight="1">
      <c r="A115" s="61" t="str">
        <f t="shared" si="3"/>
        <v>PCI Data Security Standard v3.2.1</v>
      </c>
      <c r="B115" s="62" t="str">
        <f t="shared" si="4"/>
        <v>PCI DSS v3.2.1 - 8.1.7</v>
      </c>
      <c r="C115" s="62" t="str">
        <f t="shared" si="5"/>
        <v>PCI Data Security Standard v3.2.1 - 8.1.7</v>
      </c>
      <c r="D115" s="63" t="s">
        <v>494</v>
      </c>
      <c r="E115" s="72" t="s">
        <v>741</v>
      </c>
      <c r="F115" s="67" t="s">
        <v>320</v>
      </c>
      <c r="G115" s="61" t="s">
        <v>378</v>
      </c>
      <c r="H115" s="61" t="s">
        <v>363</v>
      </c>
      <c r="I115" s="74" t="s">
        <v>853</v>
      </c>
    </row>
    <row r="116" spans="1:9" ht="16" customHeight="1">
      <c r="A116" s="61" t="str">
        <f t="shared" si="3"/>
        <v>PCI Data Security Standard v3.2.1</v>
      </c>
      <c r="B116" s="62" t="str">
        <f t="shared" si="4"/>
        <v>PCI DSS v3.2.1 - 8.1.8</v>
      </c>
      <c r="C116" s="62" t="str">
        <f t="shared" si="5"/>
        <v>PCI Data Security Standard v3.2.1 - 8.1.8</v>
      </c>
      <c r="D116" s="63" t="s">
        <v>495</v>
      </c>
      <c r="E116" s="72" t="s">
        <v>742</v>
      </c>
      <c r="F116" s="67" t="s">
        <v>321</v>
      </c>
      <c r="G116" s="61" t="s">
        <v>378</v>
      </c>
      <c r="H116" s="61" t="s">
        <v>363</v>
      </c>
      <c r="I116" s="74" t="s">
        <v>853</v>
      </c>
    </row>
    <row r="117" spans="1:9" ht="16" customHeight="1">
      <c r="A117" s="61" t="str">
        <f t="shared" si="3"/>
        <v>PCI Data Security Standard v3.2.1</v>
      </c>
      <c r="B117" s="62" t="str">
        <f t="shared" si="4"/>
        <v>PCI DSS v3.2.1 - 8.2</v>
      </c>
      <c r="C117" s="62" t="str">
        <f t="shared" si="5"/>
        <v>PCI Data Security Standard v3.2.1 - 8.2</v>
      </c>
      <c r="D117" s="64" t="s">
        <v>496</v>
      </c>
      <c r="E117" s="72" t="s">
        <v>743</v>
      </c>
      <c r="F117" s="67">
        <v>8.1999999999999993</v>
      </c>
      <c r="G117" s="61" t="s">
        <v>378</v>
      </c>
      <c r="H117" s="61" t="s">
        <v>363</v>
      </c>
      <c r="I117" s="74" t="s">
        <v>853</v>
      </c>
    </row>
    <row r="118" spans="1:9" ht="16" customHeight="1">
      <c r="A118" s="61" t="str">
        <f t="shared" si="3"/>
        <v>PCI Data Security Standard v3.2.1</v>
      </c>
      <c r="B118" s="62" t="str">
        <f t="shared" si="4"/>
        <v>PCI DSS v3.2.1 - 8.2.1</v>
      </c>
      <c r="C118" s="62" t="str">
        <f t="shared" si="5"/>
        <v>PCI Data Security Standard v3.2.1 - 8.2.1</v>
      </c>
      <c r="D118" s="63" t="s">
        <v>497</v>
      </c>
      <c r="E118" s="72" t="s">
        <v>744</v>
      </c>
      <c r="F118" s="67" t="s">
        <v>322</v>
      </c>
      <c r="G118" s="61" t="s">
        <v>378</v>
      </c>
      <c r="H118" s="61" t="s">
        <v>363</v>
      </c>
      <c r="I118" s="74" t="s">
        <v>853</v>
      </c>
    </row>
    <row r="119" spans="1:9" ht="16" customHeight="1">
      <c r="A119" s="61" t="str">
        <f t="shared" si="3"/>
        <v>PCI Data Security Standard v3.2.1</v>
      </c>
      <c r="B119" s="62" t="str">
        <f t="shared" si="4"/>
        <v>PCI DSS v3.2.1 - 8.2.2</v>
      </c>
      <c r="C119" s="62" t="str">
        <f t="shared" si="5"/>
        <v>PCI Data Security Standard v3.2.1 - 8.2.2</v>
      </c>
      <c r="D119" s="63" t="s">
        <v>498</v>
      </c>
      <c r="E119" s="72" t="s">
        <v>745</v>
      </c>
      <c r="F119" s="67" t="s">
        <v>324</v>
      </c>
      <c r="G119" s="61" t="s">
        <v>378</v>
      </c>
      <c r="H119" s="61" t="s">
        <v>363</v>
      </c>
      <c r="I119" s="74" t="s">
        <v>853</v>
      </c>
    </row>
    <row r="120" spans="1:9" ht="16" customHeight="1">
      <c r="A120" s="61" t="str">
        <f t="shared" si="3"/>
        <v>PCI Data Security Standard v3.2.1</v>
      </c>
      <c r="B120" s="62" t="str">
        <f t="shared" si="4"/>
        <v>PCI DSS v3.2.1 - 8.2.3</v>
      </c>
      <c r="C120" s="62" t="str">
        <f t="shared" si="5"/>
        <v>PCI Data Security Standard v3.2.1 - 8.2.3</v>
      </c>
      <c r="D120" s="64" t="s">
        <v>499</v>
      </c>
      <c r="E120" s="72" t="s">
        <v>746</v>
      </c>
      <c r="F120" s="67" t="s">
        <v>184</v>
      </c>
      <c r="G120" s="61" t="s">
        <v>378</v>
      </c>
      <c r="H120" s="61" t="s">
        <v>363</v>
      </c>
      <c r="I120" s="74" t="s">
        <v>853</v>
      </c>
    </row>
    <row r="121" spans="1:9" ht="16" customHeight="1">
      <c r="A121" s="61" t="str">
        <f t="shared" si="3"/>
        <v>PCI Data Security Standard v3.2.1</v>
      </c>
      <c r="B121" s="62" t="str">
        <f t="shared" si="4"/>
        <v>PCI DSS v3.2.1 - 8.2.4</v>
      </c>
      <c r="C121" s="62" t="str">
        <f t="shared" si="5"/>
        <v>PCI Data Security Standard v3.2.1 - 8.2.4</v>
      </c>
      <c r="D121" s="63" t="s">
        <v>500</v>
      </c>
      <c r="E121" s="72" t="s">
        <v>747</v>
      </c>
      <c r="F121" s="67" t="s">
        <v>325</v>
      </c>
      <c r="G121" s="61" t="s">
        <v>378</v>
      </c>
      <c r="H121" s="61" t="s">
        <v>363</v>
      </c>
      <c r="I121" s="74" t="s">
        <v>853</v>
      </c>
    </row>
    <row r="122" spans="1:9" ht="16" customHeight="1">
      <c r="A122" s="61" t="str">
        <f t="shared" si="3"/>
        <v>PCI Data Security Standard v3.2.1</v>
      </c>
      <c r="B122" s="62" t="str">
        <f t="shared" si="4"/>
        <v>PCI DSS v3.2.1 - 8.2.5</v>
      </c>
      <c r="C122" s="62" t="str">
        <f t="shared" si="5"/>
        <v>PCI Data Security Standard v3.2.1 - 8.2.5</v>
      </c>
      <c r="D122" s="63" t="s">
        <v>501</v>
      </c>
      <c r="E122" s="72" t="s">
        <v>748</v>
      </c>
      <c r="F122" s="67" t="s">
        <v>326</v>
      </c>
      <c r="G122" s="61" t="s">
        <v>378</v>
      </c>
      <c r="H122" s="61" t="s">
        <v>363</v>
      </c>
      <c r="I122" s="74" t="s">
        <v>853</v>
      </c>
    </row>
    <row r="123" spans="1:9" ht="16" customHeight="1">
      <c r="A123" s="61" t="str">
        <f t="shared" si="3"/>
        <v>PCI Data Security Standard v3.2.1</v>
      </c>
      <c r="B123" s="62" t="str">
        <f t="shared" si="4"/>
        <v>PCI DSS v3.2.1 - 8.2.6</v>
      </c>
      <c r="C123" s="62" t="str">
        <f t="shared" si="5"/>
        <v>PCI Data Security Standard v3.2.1 - 8.2.6</v>
      </c>
      <c r="D123" s="63" t="s">
        <v>502</v>
      </c>
      <c r="E123" s="72" t="s">
        <v>749</v>
      </c>
      <c r="F123" s="67" t="s">
        <v>323</v>
      </c>
      <c r="G123" s="61" t="s">
        <v>378</v>
      </c>
      <c r="H123" s="61" t="s">
        <v>363</v>
      </c>
      <c r="I123" s="74" t="s">
        <v>853</v>
      </c>
    </row>
    <row r="124" spans="1:9" ht="16" customHeight="1">
      <c r="A124" s="61" t="str">
        <f t="shared" si="3"/>
        <v>PCI Data Security Standard v3.2.1</v>
      </c>
      <c r="B124" s="62" t="str">
        <f t="shared" si="4"/>
        <v>PCI DSS v3.2.1 - 8.3</v>
      </c>
      <c r="C124" s="62" t="str">
        <f t="shared" si="5"/>
        <v>PCI Data Security Standard v3.2.1 - 8.3</v>
      </c>
      <c r="D124" s="57" t="s">
        <v>503</v>
      </c>
      <c r="E124" s="72" t="s">
        <v>750</v>
      </c>
      <c r="F124" s="67">
        <v>8.3000000000000007</v>
      </c>
      <c r="G124" s="61" t="s">
        <v>378</v>
      </c>
      <c r="H124" s="61" t="s">
        <v>363</v>
      </c>
    </row>
    <row r="125" spans="1:9" ht="16" customHeight="1">
      <c r="A125" s="61" t="str">
        <f t="shared" si="3"/>
        <v>PCI Data Security Standard v3.2.1</v>
      </c>
      <c r="B125" s="62" t="str">
        <f t="shared" si="4"/>
        <v>PCI DSS v3.2.1 - 8.3.1</v>
      </c>
      <c r="C125" s="62" t="str">
        <f t="shared" si="5"/>
        <v>PCI Data Security Standard v3.2.1 - 8.3.1</v>
      </c>
      <c r="D125" s="63" t="s">
        <v>504</v>
      </c>
      <c r="E125" s="72" t="s">
        <v>751</v>
      </c>
      <c r="F125" s="67" t="s">
        <v>327</v>
      </c>
      <c r="G125" s="61" t="s">
        <v>378</v>
      </c>
      <c r="H125" s="61" t="s">
        <v>363</v>
      </c>
      <c r="I125" s="74" t="s">
        <v>853</v>
      </c>
    </row>
    <row r="126" spans="1:9" ht="16" customHeight="1">
      <c r="A126" s="61" t="str">
        <f t="shared" si="3"/>
        <v>PCI Data Security Standard v3.2.1</v>
      </c>
      <c r="B126" s="62" t="str">
        <f t="shared" si="4"/>
        <v>PCI DSS v3.2.1 - 8.3.2</v>
      </c>
      <c r="C126" s="62" t="str">
        <f t="shared" si="5"/>
        <v>PCI Data Security Standard v3.2.1 - 8.3.2</v>
      </c>
      <c r="D126" s="63" t="s">
        <v>505</v>
      </c>
      <c r="E126" s="72" t="s">
        <v>752</v>
      </c>
      <c r="F126" s="67" t="s">
        <v>328</v>
      </c>
      <c r="G126" s="61" t="s">
        <v>378</v>
      </c>
      <c r="H126" s="61" t="s">
        <v>363</v>
      </c>
      <c r="I126" s="74" t="s">
        <v>853</v>
      </c>
    </row>
    <row r="127" spans="1:9" ht="16" customHeight="1">
      <c r="A127" s="61" t="str">
        <f t="shared" si="3"/>
        <v>PCI Data Security Standard v3.2.1</v>
      </c>
      <c r="B127" s="62" t="str">
        <f t="shared" si="4"/>
        <v>PCI DSS v3.2.1 - 8.4</v>
      </c>
      <c r="C127" s="62" t="str">
        <f t="shared" si="5"/>
        <v>PCI Data Security Standard v3.2.1 - 8.4</v>
      </c>
      <c r="D127" s="64" t="s">
        <v>506</v>
      </c>
      <c r="E127" s="72" t="s">
        <v>753</v>
      </c>
      <c r="F127" s="67">
        <v>8.4</v>
      </c>
      <c r="G127" s="61" t="s">
        <v>378</v>
      </c>
      <c r="H127" s="61" t="s">
        <v>363</v>
      </c>
      <c r="I127" s="76" t="s">
        <v>852</v>
      </c>
    </row>
    <row r="128" spans="1:9" ht="16" customHeight="1">
      <c r="A128" s="61" t="str">
        <f t="shared" si="3"/>
        <v>PCI Data Security Standard v3.2.1</v>
      </c>
      <c r="B128" s="62" t="str">
        <f t="shared" si="4"/>
        <v>PCI DSS v3.2.1 - 8.5</v>
      </c>
      <c r="C128" s="62" t="str">
        <f t="shared" si="5"/>
        <v>PCI Data Security Standard v3.2.1 - 8.5</v>
      </c>
      <c r="D128" s="64" t="s">
        <v>507</v>
      </c>
      <c r="E128" s="72" t="s">
        <v>754</v>
      </c>
      <c r="F128" s="67">
        <v>8.5</v>
      </c>
      <c r="G128" s="61" t="s">
        <v>378</v>
      </c>
      <c r="H128" s="61" t="s">
        <v>363</v>
      </c>
      <c r="I128" s="76" t="s">
        <v>852</v>
      </c>
    </row>
    <row r="129" spans="1:9" ht="16" customHeight="1">
      <c r="A129" s="61" t="str">
        <f t="shared" si="3"/>
        <v>PCI Data Security Standard v3.2.1</v>
      </c>
      <c r="B129" s="62" t="str">
        <f t="shared" si="4"/>
        <v>PCI DSS v3.2.1 - 8.5.1</v>
      </c>
      <c r="C129" s="62" t="str">
        <f t="shared" si="5"/>
        <v>PCI Data Security Standard v3.2.1 - 8.5.1</v>
      </c>
      <c r="D129" s="57" t="s">
        <v>508</v>
      </c>
      <c r="E129" s="72" t="s">
        <v>755</v>
      </c>
      <c r="F129" s="67" t="s">
        <v>329</v>
      </c>
      <c r="G129" s="61" t="s">
        <v>378</v>
      </c>
      <c r="H129" s="61" t="s">
        <v>363</v>
      </c>
      <c r="I129" s="74" t="s">
        <v>853</v>
      </c>
    </row>
    <row r="130" spans="1:9" ht="16" customHeight="1">
      <c r="A130" s="61" t="str">
        <f t="shared" si="3"/>
        <v>PCI Data Security Standard v3.2.1</v>
      </c>
      <c r="B130" s="62" t="str">
        <f t="shared" si="4"/>
        <v>PCI DSS v3.2.1 - 8.6</v>
      </c>
      <c r="C130" s="62" t="str">
        <f t="shared" si="5"/>
        <v>PCI Data Security Standard v3.2.1 - 8.6</v>
      </c>
      <c r="D130" s="64" t="s">
        <v>509</v>
      </c>
      <c r="E130" s="72" t="s">
        <v>756</v>
      </c>
      <c r="F130" s="67">
        <v>8.6</v>
      </c>
      <c r="G130" s="61" t="s">
        <v>378</v>
      </c>
      <c r="H130" s="61" t="s">
        <v>363</v>
      </c>
      <c r="I130" s="76" t="s">
        <v>852</v>
      </c>
    </row>
    <row r="131" spans="1:9" ht="16" customHeight="1">
      <c r="A131" s="61" t="str">
        <f t="shared" ref="A131:A194" si="6">"PCI Data Security Standard v3.2.1"</f>
        <v>PCI Data Security Standard v3.2.1</v>
      </c>
      <c r="B131" s="62" t="str">
        <f t="shared" ref="B131:B194" si="7">_xlfn.CONCAT("PCI DSS v3.2.1 - ", F131)</f>
        <v>PCI DSS v3.2.1 - 8.7</v>
      </c>
      <c r="C131" s="62" t="str">
        <f t="shared" ref="C131:C194" si="8">_xlfn.CONCAT(A131, " - ", F131)</f>
        <v>PCI Data Security Standard v3.2.1 - 8.7</v>
      </c>
      <c r="D131" s="64" t="s">
        <v>510</v>
      </c>
      <c r="E131" s="72" t="s">
        <v>757</v>
      </c>
      <c r="F131" s="67">
        <v>8.6999999999999993</v>
      </c>
      <c r="G131" s="61" t="s">
        <v>378</v>
      </c>
      <c r="H131" s="61" t="s">
        <v>363</v>
      </c>
      <c r="I131" s="76" t="s">
        <v>852</v>
      </c>
    </row>
    <row r="132" spans="1:9" ht="16" customHeight="1">
      <c r="A132" s="61" t="str">
        <f t="shared" si="6"/>
        <v>PCI Data Security Standard v3.2.1</v>
      </c>
      <c r="B132" s="62" t="str">
        <f t="shared" si="7"/>
        <v>PCI DSS v3.2.1 - 8.8</v>
      </c>
      <c r="C132" s="62" t="str">
        <f t="shared" si="8"/>
        <v>PCI Data Security Standard v3.2.1 - 8.8</v>
      </c>
      <c r="D132" s="63" t="s">
        <v>511</v>
      </c>
      <c r="E132" s="72" t="s">
        <v>758</v>
      </c>
      <c r="F132" s="67">
        <v>8.8000000000000007</v>
      </c>
      <c r="G132" s="61" t="s">
        <v>378</v>
      </c>
      <c r="H132" s="61" t="s">
        <v>363</v>
      </c>
      <c r="I132" s="76" t="s">
        <v>852</v>
      </c>
    </row>
    <row r="133" spans="1:9" ht="16" customHeight="1">
      <c r="A133" s="61" t="str">
        <f t="shared" si="6"/>
        <v>PCI Data Security Standard v3.2.1</v>
      </c>
      <c r="B133" s="62" t="str">
        <f t="shared" si="7"/>
        <v>PCI DSS v3.2.1 - 9.1</v>
      </c>
      <c r="C133" s="62" t="str">
        <f t="shared" si="8"/>
        <v>PCI Data Security Standard v3.2.1 - 9.1</v>
      </c>
      <c r="D133" s="63" t="s">
        <v>512</v>
      </c>
      <c r="E133" s="72" t="s">
        <v>759</v>
      </c>
      <c r="F133" s="67">
        <v>9.1</v>
      </c>
      <c r="G133" s="61" t="s">
        <v>378</v>
      </c>
      <c r="H133" s="61" t="s">
        <v>379</v>
      </c>
      <c r="I133" s="74" t="s">
        <v>853</v>
      </c>
    </row>
    <row r="134" spans="1:9" ht="16" customHeight="1">
      <c r="A134" s="61" t="str">
        <f t="shared" si="6"/>
        <v>PCI Data Security Standard v3.2.1</v>
      </c>
      <c r="B134" s="62" t="str">
        <f t="shared" si="7"/>
        <v>PCI DSS v3.2.1 - 9.1.1</v>
      </c>
      <c r="C134" s="62" t="str">
        <f t="shared" si="8"/>
        <v>PCI Data Security Standard v3.2.1 - 9.1.1</v>
      </c>
      <c r="D134" s="57" t="s">
        <v>513</v>
      </c>
      <c r="E134" s="72" t="s">
        <v>760</v>
      </c>
      <c r="F134" s="67" t="s">
        <v>273</v>
      </c>
      <c r="G134" s="61" t="s">
        <v>378</v>
      </c>
      <c r="H134" s="61" t="s">
        <v>379</v>
      </c>
      <c r="I134" s="74" t="s">
        <v>853</v>
      </c>
    </row>
    <row r="135" spans="1:9" ht="16" customHeight="1">
      <c r="A135" s="61" t="str">
        <f t="shared" si="6"/>
        <v>PCI Data Security Standard v3.2.1</v>
      </c>
      <c r="B135" s="62" t="str">
        <f t="shared" si="7"/>
        <v>PCI DSS v3.2.1 - 9.1.2</v>
      </c>
      <c r="C135" s="62" t="str">
        <f t="shared" si="8"/>
        <v>PCI Data Security Standard v3.2.1 - 9.1.2</v>
      </c>
      <c r="D135" s="64" t="s">
        <v>514</v>
      </c>
      <c r="E135" s="72" t="s">
        <v>761</v>
      </c>
      <c r="F135" s="67" t="s">
        <v>274</v>
      </c>
      <c r="G135" s="61" t="s">
        <v>378</v>
      </c>
      <c r="H135" s="61" t="s">
        <v>379</v>
      </c>
      <c r="I135" s="74" t="s">
        <v>853</v>
      </c>
    </row>
    <row r="136" spans="1:9" ht="16" customHeight="1">
      <c r="A136" s="61" t="str">
        <f t="shared" si="6"/>
        <v>PCI Data Security Standard v3.2.1</v>
      </c>
      <c r="B136" s="62" t="str">
        <f t="shared" si="7"/>
        <v>PCI DSS v3.2.1 - 9.1.3</v>
      </c>
      <c r="C136" s="62" t="str">
        <f t="shared" si="8"/>
        <v>PCI Data Security Standard v3.2.1 - 9.1.3</v>
      </c>
      <c r="D136" s="63" t="s">
        <v>515</v>
      </c>
      <c r="E136" s="72" t="s">
        <v>762</v>
      </c>
      <c r="F136" s="67" t="s">
        <v>275</v>
      </c>
      <c r="G136" s="61" t="s">
        <v>378</v>
      </c>
      <c r="H136" s="61" t="s">
        <v>379</v>
      </c>
      <c r="I136" s="74" t="s">
        <v>853</v>
      </c>
    </row>
    <row r="137" spans="1:9" ht="16" customHeight="1">
      <c r="A137" s="61" t="str">
        <f t="shared" si="6"/>
        <v>PCI Data Security Standard v3.2.1</v>
      </c>
      <c r="B137" s="62" t="str">
        <f t="shared" si="7"/>
        <v>PCI DSS v3.2.1 - 9.2</v>
      </c>
      <c r="C137" s="62" t="str">
        <f t="shared" si="8"/>
        <v>PCI Data Security Standard v3.2.1 - 9.2</v>
      </c>
      <c r="D137" s="64" t="s">
        <v>516</v>
      </c>
      <c r="E137" s="72" t="s">
        <v>763</v>
      </c>
      <c r="F137" s="67">
        <v>9.1999999999999993</v>
      </c>
      <c r="G137" s="61" t="s">
        <v>378</v>
      </c>
      <c r="H137" s="61" t="s">
        <v>379</v>
      </c>
      <c r="I137" s="76" t="s">
        <v>851</v>
      </c>
    </row>
    <row r="138" spans="1:9" ht="16" customHeight="1">
      <c r="A138" s="61" t="str">
        <f t="shared" si="6"/>
        <v>PCI Data Security Standard v3.2.1</v>
      </c>
      <c r="B138" s="62" t="str">
        <f t="shared" si="7"/>
        <v>PCI DSS v3.2.1 - 9.3</v>
      </c>
      <c r="C138" s="62" t="str">
        <f t="shared" si="8"/>
        <v>PCI Data Security Standard v3.2.1 - 9.3</v>
      </c>
      <c r="D138" s="64" t="s">
        <v>517</v>
      </c>
      <c r="E138" s="72" t="s">
        <v>764</v>
      </c>
      <c r="F138" s="67">
        <v>9.3000000000000007</v>
      </c>
      <c r="G138" s="61" t="s">
        <v>378</v>
      </c>
      <c r="H138" s="61" t="s">
        <v>379</v>
      </c>
      <c r="I138" s="74" t="s">
        <v>853</v>
      </c>
    </row>
    <row r="139" spans="1:9" ht="16" customHeight="1">
      <c r="A139" s="61" t="str">
        <f t="shared" si="6"/>
        <v>PCI Data Security Standard v3.2.1</v>
      </c>
      <c r="B139" s="62" t="str">
        <f t="shared" si="7"/>
        <v>PCI DSS v3.2.1 - 9.4</v>
      </c>
      <c r="C139" s="62" t="str">
        <f t="shared" si="8"/>
        <v>PCI Data Security Standard v3.2.1 - 9.4</v>
      </c>
      <c r="D139" s="64" t="s">
        <v>518</v>
      </c>
      <c r="E139" s="72" t="s">
        <v>765</v>
      </c>
      <c r="F139" s="67">
        <v>9.4</v>
      </c>
      <c r="G139" s="61" t="s">
        <v>378</v>
      </c>
      <c r="H139" s="61" t="s">
        <v>379</v>
      </c>
    </row>
    <row r="140" spans="1:9" ht="16" customHeight="1">
      <c r="A140" s="61" t="str">
        <f t="shared" si="6"/>
        <v>PCI Data Security Standard v3.2.1</v>
      </c>
      <c r="B140" s="62" t="str">
        <f t="shared" si="7"/>
        <v>PCI DSS v3.2.1 - 9.4.1</v>
      </c>
      <c r="C140" s="62" t="str">
        <f t="shared" si="8"/>
        <v>PCI Data Security Standard v3.2.1 - 9.4.1</v>
      </c>
      <c r="D140" s="63" t="s">
        <v>519</v>
      </c>
      <c r="E140" s="72" t="s">
        <v>765</v>
      </c>
      <c r="F140" s="67" t="s">
        <v>276</v>
      </c>
      <c r="G140" s="61" t="s">
        <v>378</v>
      </c>
      <c r="H140" s="61" t="s">
        <v>379</v>
      </c>
      <c r="I140" s="76" t="s">
        <v>851</v>
      </c>
    </row>
    <row r="141" spans="1:9" ht="16" customHeight="1">
      <c r="A141" s="61" t="str">
        <f t="shared" si="6"/>
        <v>PCI Data Security Standard v3.2.1</v>
      </c>
      <c r="B141" s="62" t="str">
        <f t="shared" si="7"/>
        <v>PCI DSS v3.2.1 - 9.4.2</v>
      </c>
      <c r="C141" s="62" t="str">
        <f t="shared" si="8"/>
        <v>PCI Data Security Standard v3.2.1 - 9.4.2</v>
      </c>
      <c r="D141" s="63" t="s">
        <v>520</v>
      </c>
      <c r="E141" s="72" t="s">
        <v>765</v>
      </c>
      <c r="F141" s="67" t="s">
        <v>277</v>
      </c>
      <c r="G141" s="61" t="s">
        <v>378</v>
      </c>
      <c r="H141" s="61" t="s">
        <v>379</v>
      </c>
      <c r="I141" s="76" t="s">
        <v>851</v>
      </c>
    </row>
    <row r="142" spans="1:9" ht="16" customHeight="1">
      <c r="A142" s="61" t="str">
        <f t="shared" si="6"/>
        <v>PCI Data Security Standard v3.2.1</v>
      </c>
      <c r="B142" s="62" t="str">
        <f t="shared" si="7"/>
        <v>PCI DSS v3.2.1 - 9.4.3</v>
      </c>
      <c r="C142" s="62" t="str">
        <f t="shared" si="8"/>
        <v>PCI Data Security Standard v3.2.1 - 9.4.3</v>
      </c>
      <c r="D142" s="63" t="s">
        <v>521</v>
      </c>
      <c r="E142" s="72" t="s">
        <v>765</v>
      </c>
      <c r="F142" s="67" t="s">
        <v>278</v>
      </c>
      <c r="G142" s="61" t="s">
        <v>378</v>
      </c>
      <c r="H142" s="61" t="s">
        <v>379</v>
      </c>
      <c r="I142" s="76" t="s">
        <v>851</v>
      </c>
    </row>
    <row r="143" spans="1:9" ht="16" customHeight="1">
      <c r="A143" s="61" t="str">
        <f t="shared" si="6"/>
        <v>PCI Data Security Standard v3.2.1</v>
      </c>
      <c r="B143" s="62" t="str">
        <f t="shared" si="7"/>
        <v>PCI DSS v3.2.1 - 9.4.4</v>
      </c>
      <c r="C143" s="62" t="str">
        <f t="shared" si="8"/>
        <v>PCI Data Security Standard v3.2.1 - 9.4.4</v>
      </c>
      <c r="D143" s="64" t="s">
        <v>522</v>
      </c>
      <c r="E143" s="72" t="s">
        <v>765</v>
      </c>
      <c r="F143" s="67" t="s">
        <v>280</v>
      </c>
      <c r="G143" s="61" t="s">
        <v>378</v>
      </c>
      <c r="H143" s="61" t="s">
        <v>379</v>
      </c>
      <c r="I143" s="76" t="s">
        <v>851</v>
      </c>
    </row>
    <row r="144" spans="1:9" ht="16" customHeight="1">
      <c r="A144" s="61" t="str">
        <f t="shared" si="6"/>
        <v>PCI Data Security Standard v3.2.1</v>
      </c>
      <c r="B144" s="62" t="str">
        <f t="shared" si="7"/>
        <v>PCI DSS v3.2.1 - 9.5</v>
      </c>
      <c r="C144" s="62" t="str">
        <f t="shared" si="8"/>
        <v>PCI Data Security Standard v3.2.1 - 9.5</v>
      </c>
      <c r="D144" s="63" t="s">
        <v>523</v>
      </c>
      <c r="E144" s="72" t="s">
        <v>766</v>
      </c>
      <c r="F144" s="67">
        <v>9.5</v>
      </c>
      <c r="G144" s="61" t="s">
        <v>378</v>
      </c>
      <c r="H144" s="61" t="s">
        <v>379</v>
      </c>
      <c r="I144" s="76" t="s">
        <v>851</v>
      </c>
    </row>
    <row r="145" spans="1:9" ht="16" customHeight="1">
      <c r="A145" s="61" t="str">
        <f t="shared" si="6"/>
        <v>PCI Data Security Standard v3.2.1</v>
      </c>
      <c r="B145" s="62" t="str">
        <f t="shared" si="7"/>
        <v>PCI DSS v3.2.1 - 9.5.1</v>
      </c>
      <c r="C145" s="62" t="str">
        <f t="shared" si="8"/>
        <v>PCI Data Security Standard v3.2.1 - 9.5.1</v>
      </c>
      <c r="D145" s="63" t="s">
        <v>524</v>
      </c>
      <c r="E145" s="72" t="s">
        <v>767</v>
      </c>
      <c r="F145" s="67" t="s">
        <v>279</v>
      </c>
      <c r="G145" s="61" t="s">
        <v>378</v>
      </c>
      <c r="H145" s="61" t="s">
        <v>379</v>
      </c>
      <c r="I145" s="76" t="s">
        <v>851</v>
      </c>
    </row>
    <row r="146" spans="1:9" ht="16" customHeight="1">
      <c r="A146" s="61" t="str">
        <f t="shared" si="6"/>
        <v>PCI Data Security Standard v3.2.1</v>
      </c>
      <c r="B146" s="62" t="str">
        <f t="shared" si="7"/>
        <v>PCI DSS v3.2.1 - 9.6</v>
      </c>
      <c r="C146" s="62" t="str">
        <f t="shared" si="8"/>
        <v>PCI Data Security Standard v3.2.1 - 9.6</v>
      </c>
      <c r="D146" s="63" t="s">
        <v>525</v>
      </c>
      <c r="E146" s="72" t="s">
        <v>768</v>
      </c>
      <c r="F146" s="67">
        <v>9.6</v>
      </c>
      <c r="G146" s="61" t="s">
        <v>378</v>
      </c>
      <c r="H146" s="61" t="s">
        <v>379</v>
      </c>
    </row>
    <row r="147" spans="1:9" ht="16" customHeight="1">
      <c r="A147" s="61" t="str">
        <f t="shared" si="6"/>
        <v>PCI Data Security Standard v3.2.1</v>
      </c>
      <c r="B147" s="62" t="str">
        <f t="shared" si="7"/>
        <v>PCI DSS v3.2.1 - 9.6.1</v>
      </c>
      <c r="C147" s="62" t="str">
        <f t="shared" si="8"/>
        <v>PCI Data Security Standard v3.2.1 - 9.6.1</v>
      </c>
      <c r="D147" s="63" t="s">
        <v>526</v>
      </c>
      <c r="E147" s="72" t="s">
        <v>769</v>
      </c>
      <c r="F147" s="67" t="s">
        <v>185</v>
      </c>
      <c r="G147" s="61" t="s">
        <v>378</v>
      </c>
      <c r="H147" s="61" t="s">
        <v>379</v>
      </c>
      <c r="I147" s="76" t="s">
        <v>851</v>
      </c>
    </row>
    <row r="148" spans="1:9" ht="16" customHeight="1">
      <c r="A148" s="61" t="str">
        <f t="shared" si="6"/>
        <v>PCI Data Security Standard v3.2.1</v>
      </c>
      <c r="B148" s="62" t="str">
        <f t="shared" si="7"/>
        <v>PCI DSS v3.2.1 - 9.6.2</v>
      </c>
      <c r="C148" s="62" t="str">
        <f t="shared" si="8"/>
        <v>PCI Data Security Standard v3.2.1 - 9.6.2</v>
      </c>
      <c r="D148" s="63" t="s">
        <v>527</v>
      </c>
      <c r="E148" s="72" t="s">
        <v>770</v>
      </c>
      <c r="F148" s="67" t="s">
        <v>186</v>
      </c>
      <c r="G148" s="61" t="s">
        <v>378</v>
      </c>
      <c r="H148" s="61" t="s">
        <v>379</v>
      </c>
      <c r="I148" s="76" t="s">
        <v>851</v>
      </c>
    </row>
    <row r="149" spans="1:9" ht="16" customHeight="1">
      <c r="A149" s="61" t="str">
        <f t="shared" si="6"/>
        <v>PCI Data Security Standard v3.2.1</v>
      </c>
      <c r="B149" s="62" t="str">
        <f t="shared" si="7"/>
        <v>PCI DSS v3.2.1 - 9.6.3</v>
      </c>
      <c r="C149" s="62" t="str">
        <f t="shared" si="8"/>
        <v>PCI Data Security Standard v3.2.1 - 9.6.3</v>
      </c>
      <c r="D149" s="63" t="s">
        <v>528</v>
      </c>
      <c r="E149" s="72" t="s">
        <v>771</v>
      </c>
      <c r="F149" s="67" t="s">
        <v>187</v>
      </c>
      <c r="G149" s="61" t="s">
        <v>378</v>
      </c>
      <c r="H149" s="61" t="s">
        <v>379</v>
      </c>
      <c r="I149" s="76" t="s">
        <v>851</v>
      </c>
    </row>
    <row r="150" spans="1:9" ht="16" customHeight="1">
      <c r="A150" s="61" t="str">
        <f t="shared" si="6"/>
        <v>PCI Data Security Standard v3.2.1</v>
      </c>
      <c r="B150" s="62" t="str">
        <f t="shared" si="7"/>
        <v>PCI DSS v3.2.1 - 9.7</v>
      </c>
      <c r="C150" s="62" t="str">
        <f t="shared" si="8"/>
        <v>PCI Data Security Standard v3.2.1 - 9.7</v>
      </c>
      <c r="D150" s="63" t="s">
        <v>529</v>
      </c>
      <c r="E150" s="72" t="s">
        <v>772</v>
      </c>
      <c r="F150" s="67">
        <v>9.6999999999999993</v>
      </c>
      <c r="G150" s="61" t="s">
        <v>378</v>
      </c>
      <c r="H150" s="61" t="s">
        <v>379</v>
      </c>
    </row>
    <row r="151" spans="1:9" ht="16" customHeight="1">
      <c r="A151" s="61" t="str">
        <f t="shared" si="6"/>
        <v>PCI Data Security Standard v3.2.1</v>
      </c>
      <c r="B151" s="62" t="str">
        <f t="shared" si="7"/>
        <v>PCI DSS v3.2.1 - 9.7.1</v>
      </c>
      <c r="C151" s="62" t="str">
        <f t="shared" si="8"/>
        <v>PCI Data Security Standard v3.2.1 - 9.7.1</v>
      </c>
      <c r="D151" s="63" t="s">
        <v>530</v>
      </c>
      <c r="E151" s="72" t="s">
        <v>772</v>
      </c>
      <c r="F151" s="67" t="s">
        <v>281</v>
      </c>
      <c r="G151" s="61" t="s">
        <v>378</v>
      </c>
      <c r="H151" s="61" t="s">
        <v>379</v>
      </c>
      <c r="I151" s="76" t="s">
        <v>851</v>
      </c>
    </row>
    <row r="152" spans="1:9" ht="16" customHeight="1">
      <c r="A152" s="61" t="str">
        <f t="shared" si="6"/>
        <v>PCI Data Security Standard v3.2.1</v>
      </c>
      <c r="B152" s="62" t="str">
        <f t="shared" si="7"/>
        <v>PCI DSS v3.2.1 - 9.8</v>
      </c>
      <c r="C152" s="62" t="str">
        <f t="shared" si="8"/>
        <v>PCI Data Security Standard v3.2.1 - 9.8</v>
      </c>
      <c r="D152" s="63" t="s">
        <v>531</v>
      </c>
      <c r="E152" s="72" t="s">
        <v>773</v>
      </c>
      <c r="F152" s="67">
        <v>9.8000000000000007</v>
      </c>
      <c r="G152" s="61" t="s">
        <v>378</v>
      </c>
      <c r="H152" s="61" t="s">
        <v>379</v>
      </c>
    </row>
    <row r="153" spans="1:9" ht="16" customHeight="1">
      <c r="A153" s="61" t="str">
        <f t="shared" si="6"/>
        <v>PCI Data Security Standard v3.2.1</v>
      </c>
      <c r="B153" s="62" t="str">
        <f t="shared" si="7"/>
        <v>PCI DSS v3.2.1 - 9.8.1</v>
      </c>
      <c r="C153" s="62" t="str">
        <f t="shared" si="8"/>
        <v>PCI Data Security Standard v3.2.1 - 9.8.1</v>
      </c>
      <c r="D153" s="63" t="s">
        <v>532</v>
      </c>
      <c r="E153" s="72" t="s">
        <v>773</v>
      </c>
      <c r="F153" s="67" t="s">
        <v>188</v>
      </c>
      <c r="G153" s="61" t="s">
        <v>378</v>
      </c>
      <c r="H153" s="61" t="s">
        <v>379</v>
      </c>
      <c r="I153" s="76" t="s">
        <v>848</v>
      </c>
    </row>
    <row r="154" spans="1:9" ht="16" customHeight="1">
      <c r="A154" s="61" t="str">
        <f t="shared" si="6"/>
        <v>PCI Data Security Standard v3.2.1</v>
      </c>
      <c r="B154" s="62" t="str">
        <f t="shared" si="7"/>
        <v>PCI DSS v3.2.1 - 9.8.2</v>
      </c>
      <c r="C154" s="62" t="str">
        <f t="shared" si="8"/>
        <v>PCI Data Security Standard v3.2.1 - 9.8.2</v>
      </c>
      <c r="D154" s="63" t="s">
        <v>533</v>
      </c>
      <c r="E154" s="72" t="s">
        <v>773</v>
      </c>
      <c r="F154" s="67" t="s">
        <v>282</v>
      </c>
      <c r="G154" s="61" t="s">
        <v>378</v>
      </c>
      <c r="H154" s="61" t="s">
        <v>379</v>
      </c>
      <c r="I154" s="76" t="s">
        <v>848</v>
      </c>
    </row>
    <row r="155" spans="1:9" ht="16" customHeight="1">
      <c r="A155" s="61" t="str">
        <f t="shared" si="6"/>
        <v>PCI Data Security Standard v3.2.1</v>
      </c>
      <c r="B155" s="62" t="str">
        <f t="shared" si="7"/>
        <v>PCI DSS v3.2.1 - 9.9</v>
      </c>
      <c r="C155" s="62" t="str">
        <f t="shared" si="8"/>
        <v>PCI Data Security Standard v3.2.1 - 9.9</v>
      </c>
      <c r="D155" s="57" t="s">
        <v>534</v>
      </c>
      <c r="E155" s="72" t="s">
        <v>774</v>
      </c>
      <c r="F155" s="67">
        <v>9.9</v>
      </c>
      <c r="G155" s="61" t="s">
        <v>378</v>
      </c>
      <c r="H155" s="61" t="s">
        <v>379</v>
      </c>
    </row>
    <row r="156" spans="1:9" ht="16" customHeight="1">
      <c r="A156" s="61" t="str">
        <f t="shared" si="6"/>
        <v>PCI Data Security Standard v3.2.1</v>
      </c>
      <c r="B156" s="62" t="str">
        <f t="shared" si="7"/>
        <v>PCI DSS v3.2.1 - 9.9.1</v>
      </c>
      <c r="C156" s="62" t="str">
        <f t="shared" si="8"/>
        <v>PCI Data Security Standard v3.2.1 - 9.9.1</v>
      </c>
      <c r="D156" s="64" t="s">
        <v>535</v>
      </c>
      <c r="E156" s="72" t="s">
        <v>775</v>
      </c>
      <c r="F156" s="67" t="s">
        <v>283</v>
      </c>
      <c r="G156" s="61" t="s">
        <v>378</v>
      </c>
      <c r="H156" s="61" t="s">
        <v>379</v>
      </c>
      <c r="I156" s="74" t="s">
        <v>853</v>
      </c>
    </row>
    <row r="157" spans="1:9" ht="16" customHeight="1">
      <c r="A157" s="61" t="str">
        <f t="shared" si="6"/>
        <v>PCI Data Security Standard v3.2.1</v>
      </c>
      <c r="B157" s="62" t="str">
        <f t="shared" si="7"/>
        <v>PCI DSS v3.2.1 - 9.9.2</v>
      </c>
      <c r="C157" s="62" t="str">
        <f t="shared" si="8"/>
        <v>PCI Data Security Standard v3.2.1 - 9.9.2</v>
      </c>
      <c r="D157" s="57" t="s">
        <v>536</v>
      </c>
      <c r="E157" s="72" t="s">
        <v>776</v>
      </c>
      <c r="F157" s="67" t="s">
        <v>284</v>
      </c>
      <c r="G157" s="61" t="s">
        <v>378</v>
      </c>
      <c r="H157" s="61" t="s">
        <v>379</v>
      </c>
      <c r="I157" s="74" t="s">
        <v>853</v>
      </c>
    </row>
    <row r="158" spans="1:9" ht="16" customHeight="1">
      <c r="A158" s="61" t="str">
        <f t="shared" si="6"/>
        <v>PCI Data Security Standard v3.2.1</v>
      </c>
      <c r="B158" s="62" t="str">
        <f t="shared" si="7"/>
        <v>PCI DSS v3.2.1 - 9.9.3</v>
      </c>
      <c r="C158" s="62" t="str">
        <f t="shared" si="8"/>
        <v>PCI Data Security Standard v3.2.1 - 9.9.3</v>
      </c>
      <c r="D158" s="64" t="s">
        <v>537</v>
      </c>
      <c r="E158" s="72" t="s">
        <v>777</v>
      </c>
      <c r="F158" s="67" t="s">
        <v>285</v>
      </c>
      <c r="G158" s="61" t="s">
        <v>378</v>
      </c>
      <c r="H158" s="61" t="s">
        <v>379</v>
      </c>
      <c r="I158" s="74" t="s">
        <v>853</v>
      </c>
    </row>
    <row r="159" spans="1:9" ht="16" customHeight="1">
      <c r="A159" s="61" t="str">
        <f t="shared" si="6"/>
        <v>PCI Data Security Standard v3.2.1</v>
      </c>
      <c r="B159" s="62" t="str">
        <f t="shared" si="7"/>
        <v>PCI DSS v3.2.1 - 9.10</v>
      </c>
      <c r="C159" s="62" t="str">
        <f t="shared" si="8"/>
        <v>PCI Data Security Standard v3.2.1 - 9.10</v>
      </c>
      <c r="D159" s="63" t="s">
        <v>538</v>
      </c>
      <c r="E159" s="72" t="s">
        <v>778</v>
      </c>
      <c r="F159" s="68" t="s">
        <v>286</v>
      </c>
      <c r="G159" s="61" t="s">
        <v>378</v>
      </c>
      <c r="H159" s="61" t="s">
        <v>379</v>
      </c>
      <c r="I159" s="76" t="s">
        <v>851</v>
      </c>
    </row>
    <row r="160" spans="1:9" ht="16" customHeight="1">
      <c r="A160" s="61" t="str">
        <f t="shared" si="6"/>
        <v>PCI Data Security Standard v3.2.1</v>
      </c>
      <c r="B160" s="62" t="str">
        <f t="shared" si="7"/>
        <v>PCI DSS v3.2.1 - 10.1</v>
      </c>
      <c r="C160" s="62" t="str">
        <f t="shared" si="8"/>
        <v>PCI Data Security Standard v3.2.1 - 10.1</v>
      </c>
      <c r="D160" s="63" t="s">
        <v>539</v>
      </c>
      <c r="E160" s="72" t="s">
        <v>779</v>
      </c>
      <c r="F160" s="67">
        <v>10.1</v>
      </c>
      <c r="G160" s="61" t="s">
        <v>380</v>
      </c>
      <c r="H160" s="61" t="s">
        <v>381</v>
      </c>
      <c r="I160" s="76" t="s">
        <v>852</v>
      </c>
    </row>
    <row r="161" spans="1:9" ht="16" customHeight="1">
      <c r="A161" s="61" t="str">
        <f t="shared" si="6"/>
        <v>PCI Data Security Standard v3.2.1</v>
      </c>
      <c r="B161" s="62" t="str">
        <f t="shared" si="7"/>
        <v>PCI DSS v3.2.1 - 10.2</v>
      </c>
      <c r="C161" s="62" t="str">
        <f t="shared" si="8"/>
        <v>PCI Data Security Standard v3.2.1 - 10.2</v>
      </c>
      <c r="D161" s="63" t="s">
        <v>540</v>
      </c>
      <c r="E161" s="72" t="s">
        <v>780</v>
      </c>
      <c r="F161" s="67">
        <v>10.199999999999999</v>
      </c>
      <c r="G161" s="61" t="s">
        <v>380</v>
      </c>
      <c r="H161" s="61" t="s">
        <v>381</v>
      </c>
    </row>
    <row r="162" spans="1:9" ht="16" customHeight="1">
      <c r="A162" s="61" t="str">
        <f t="shared" si="6"/>
        <v>PCI Data Security Standard v3.2.1</v>
      </c>
      <c r="B162" s="62" t="str">
        <f t="shared" si="7"/>
        <v>PCI DSS v3.2.1 - 10.2.1</v>
      </c>
      <c r="C162" s="62" t="str">
        <f t="shared" si="8"/>
        <v>PCI Data Security Standard v3.2.1 - 10.2.1</v>
      </c>
      <c r="D162" s="63" t="s">
        <v>541</v>
      </c>
      <c r="E162" s="72" t="s">
        <v>781</v>
      </c>
      <c r="F162" s="67" t="s">
        <v>249</v>
      </c>
      <c r="G162" s="61" t="s">
        <v>380</v>
      </c>
      <c r="H162" s="61" t="s">
        <v>381</v>
      </c>
      <c r="I162" s="76" t="s">
        <v>852</v>
      </c>
    </row>
    <row r="163" spans="1:9" ht="16" customHeight="1">
      <c r="A163" s="61" t="str">
        <f t="shared" si="6"/>
        <v>PCI Data Security Standard v3.2.1</v>
      </c>
      <c r="B163" s="62" t="str">
        <f t="shared" si="7"/>
        <v>PCI DSS v3.2.1 - 10.2.2</v>
      </c>
      <c r="C163" s="62" t="str">
        <f t="shared" si="8"/>
        <v>PCI Data Security Standard v3.2.1 - 10.2.2</v>
      </c>
      <c r="D163" s="63" t="s">
        <v>542</v>
      </c>
      <c r="E163" s="72" t="s">
        <v>782</v>
      </c>
      <c r="F163" s="67" t="s">
        <v>250</v>
      </c>
      <c r="G163" s="61" t="s">
        <v>380</v>
      </c>
      <c r="H163" s="61" t="s">
        <v>381</v>
      </c>
      <c r="I163" s="76" t="s">
        <v>852</v>
      </c>
    </row>
    <row r="164" spans="1:9" ht="16" customHeight="1">
      <c r="A164" s="61" t="str">
        <f t="shared" si="6"/>
        <v>PCI Data Security Standard v3.2.1</v>
      </c>
      <c r="B164" s="62" t="str">
        <f t="shared" si="7"/>
        <v>PCI DSS v3.2.1 - 10.2.3</v>
      </c>
      <c r="C164" s="62" t="str">
        <f t="shared" si="8"/>
        <v>PCI Data Security Standard v3.2.1 - 10.2.3</v>
      </c>
      <c r="D164" s="63" t="s">
        <v>543</v>
      </c>
      <c r="E164" s="72" t="s">
        <v>783</v>
      </c>
      <c r="F164" s="67" t="s">
        <v>251</v>
      </c>
      <c r="G164" s="61" t="s">
        <v>380</v>
      </c>
      <c r="H164" s="61" t="s">
        <v>381</v>
      </c>
      <c r="I164" s="76" t="s">
        <v>852</v>
      </c>
    </row>
    <row r="165" spans="1:9" ht="16" customHeight="1">
      <c r="A165" s="61" t="str">
        <f t="shared" si="6"/>
        <v>PCI Data Security Standard v3.2.1</v>
      </c>
      <c r="B165" s="62" t="str">
        <f t="shared" si="7"/>
        <v>PCI DSS v3.2.1 - 10.2.4</v>
      </c>
      <c r="C165" s="62" t="str">
        <f t="shared" si="8"/>
        <v>PCI Data Security Standard v3.2.1 - 10.2.4</v>
      </c>
      <c r="D165" s="63" t="s">
        <v>544</v>
      </c>
      <c r="E165" s="72" t="s">
        <v>784</v>
      </c>
      <c r="F165" s="67" t="s">
        <v>252</v>
      </c>
      <c r="G165" s="61" t="s">
        <v>380</v>
      </c>
      <c r="H165" s="61" t="s">
        <v>381</v>
      </c>
      <c r="I165" s="76" t="s">
        <v>852</v>
      </c>
    </row>
    <row r="166" spans="1:9" ht="16" customHeight="1">
      <c r="A166" s="61" t="str">
        <f t="shared" si="6"/>
        <v>PCI Data Security Standard v3.2.1</v>
      </c>
      <c r="B166" s="62" t="str">
        <f t="shared" si="7"/>
        <v>PCI DSS v3.2.1 - 10.2.5</v>
      </c>
      <c r="C166" s="62" t="str">
        <f t="shared" si="8"/>
        <v>PCI Data Security Standard v3.2.1 - 10.2.5</v>
      </c>
      <c r="D166" s="63" t="s">
        <v>545</v>
      </c>
      <c r="E166" s="72" t="s">
        <v>785</v>
      </c>
      <c r="F166" s="67" t="s">
        <v>253</v>
      </c>
      <c r="G166" s="61" t="s">
        <v>380</v>
      </c>
      <c r="H166" s="61" t="s">
        <v>381</v>
      </c>
      <c r="I166" s="76" t="s">
        <v>852</v>
      </c>
    </row>
    <row r="167" spans="1:9" ht="16" customHeight="1">
      <c r="A167" s="61" t="str">
        <f t="shared" si="6"/>
        <v>PCI Data Security Standard v3.2.1</v>
      </c>
      <c r="B167" s="62" t="str">
        <f t="shared" si="7"/>
        <v>PCI DSS v3.2.1 - 10.2.6</v>
      </c>
      <c r="C167" s="62" t="str">
        <f t="shared" si="8"/>
        <v>PCI Data Security Standard v3.2.1 - 10.2.6</v>
      </c>
      <c r="D167" s="63" t="s">
        <v>546</v>
      </c>
      <c r="E167" s="72" t="s">
        <v>786</v>
      </c>
      <c r="F167" s="67" t="s">
        <v>254</v>
      </c>
      <c r="G167" s="61" t="s">
        <v>380</v>
      </c>
      <c r="H167" s="61" t="s">
        <v>381</v>
      </c>
      <c r="I167" s="76" t="s">
        <v>852</v>
      </c>
    </row>
    <row r="168" spans="1:9" ht="16" customHeight="1">
      <c r="A168" s="61" t="str">
        <f t="shared" si="6"/>
        <v>PCI Data Security Standard v3.2.1</v>
      </c>
      <c r="B168" s="62" t="str">
        <f t="shared" si="7"/>
        <v>PCI DSS v3.2.1 - 10.2.7</v>
      </c>
      <c r="C168" s="62" t="str">
        <f t="shared" si="8"/>
        <v>PCI Data Security Standard v3.2.1 - 10.2.7</v>
      </c>
      <c r="D168" s="63" t="s">
        <v>547</v>
      </c>
      <c r="E168" s="72" t="s">
        <v>787</v>
      </c>
      <c r="F168" s="67" t="s">
        <v>255</v>
      </c>
      <c r="G168" s="61" t="s">
        <v>380</v>
      </c>
      <c r="H168" s="61" t="s">
        <v>381</v>
      </c>
      <c r="I168" s="76" t="s">
        <v>852</v>
      </c>
    </row>
    <row r="169" spans="1:9" ht="16" customHeight="1">
      <c r="A169" s="61" t="str">
        <f t="shared" si="6"/>
        <v>PCI Data Security Standard v3.2.1</v>
      </c>
      <c r="B169" s="62" t="str">
        <f t="shared" si="7"/>
        <v>PCI DSS v3.2.1 - 10.3</v>
      </c>
      <c r="C169" s="62" t="str">
        <f t="shared" si="8"/>
        <v>PCI Data Security Standard v3.2.1 - 10.3</v>
      </c>
      <c r="D169" s="63" t="s">
        <v>548</v>
      </c>
      <c r="E169" s="72" t="s">
        <v>788</v>
      </c>
      <c r="F169" s="67">
        <v>10.3</v>
      </c>
      <c r="G169" s="61" t="s">
        <v>380</v>
      </c>
      <c r="H169" s="61" t="s">
        <v>381</v>
      </c>
    </row>
    <row r="170" spans="1:9" ht="16" customHeight="1">
      <c r="A170" s="61" t="str">
        <f t="shared" si="6"/>
        <v>PCI Data Security Standard v3.2.1</v>
      </c>
      <c r="B170" s="62" t="str">
        <f t="shared" si="7"/>
        <v>PCI DSS v3.2.1 - 10.3.1</v>
      </c>
      <c r="C170" s="62" t="str">
        <f t="shared" si="8"/>
        <v>PCI Data Security Standard v3.2.1 - 10.3.1</v>
      </c>
      <c r="D170" s="63" t="s">
        <v>549</v>
      </c>
      <c r="E170" s="72" t="s">
        <v>788</v>
      </c>
      <c r="F170" s="67" t="s">
        <v>256</v>
      </c>
      <c r="G170" s="61" t="s">
        <v>380</v>
      </c>
      <c r="H170" s="61" t="s">
        <v>381</v>
      </c>
      <c r="I170" s="76" t="s">
        <v>852</v>
      </c>
    </row>
    <row r="171" spans="1:9" ht="16" customHeight="1">
      <c r="A171" s="61" t="str">
        <f t="shared" si="6"/>
        <v>PCI Data Security Standard v3.2.1</v>
      </c>
      <c r="B171" s="62" t="str">
        <f t="shared" si="7"/>
        <v>PCI DSS v3.2.1 - 10.3.2</v>
      </c>
      <c r="C171" s="62" t="str">
        <f t="shared" si="8"/>
        <v>PCI Data Security Standard v3.2.1 - 10.3.2</v>
      </c>
      <c r="D171" s="63" t="s">
        <v>550</v>
      </c>
      <c r="E171" s="72" t="s">
        <v>788</v>
      </c>
      <c r="F171" s="67" t="s">
        <v>257</v>
      </c>
      <c r="G171" s="61" t="s">
        <v>380</v>
      </c>
      <c r="H171" s="61" t="s">
        <v>381</v>
      </c>
      <c r="I171" s="76" t="s">
        <v>852</v>
      </c>
    </row>
    <row r="172" spans="1:9" ht="16" customHeight="1">
      <c r="A172" s="61" t="str">
        <f t="shared" si="6"/>
        <v>PCI Data Security Standard v3.2.1</v>
      </c>
      <c r="B172" s="62" t="str">
        <f t="shared" si="7"/>
        <v>PCI DSS v3.2.1 - 10.3.3</v>
      </c>
      <c r="C172" s="62" t="str">
        <f t="shared" si="8"/>
        <v>PCI Data Security Standard v3.2.1 - 10.3.3</v>
      </c>
      <c r="D172" s="63" t="s">
        <v>551</v>
      </c>
      <c r="E172" s="72" t="s">
        <v>788</v>
      </c>
      <c r="F172" s="67" t="s">
        <v>258</v>
      </c>
      <c r="G172" s="61" t="s">
        <v>380</v>
      </c>
      <c r="H172" s="61" t="s">
        <v>381</v>
      </c>
      <c r="I172" s="76" t="s">
        <v>852</v>
      </c>
    </row>
    <row r="173" spans="1:9" ht="16" customHeight="1">
      <c r="A173" s="61" t="str">
        <f t="shared" si="6"/>
        <v>PCI Data Security Standard v3.2.1</v>
      </c>
      <c r="B173" s="62" t="str">
        <f t="shared" si="7"/>
        <v>PCI DSS v3.2.1 - 10.3.4</v>
      </c>
      <c r="C173" s="62" t="str">
        <f t="shared" si="8"/>
        <v>PCI Data Security Standard v3.2.1 - 10.3.4</v>
      </c>
      <c r="D173" s="63" t="s">
        <v>552</v>
      </c>
      <c r="E173" s="72" t="s">
        <v>788</v>
      </c>
      <c r="F173" s="67" t="s">
        <v>259</v>
      </c>
      <c r="G173" s="61" t="s">
        <v>380</v>
      </c>
      <c r="H173" s="61" t="s">
        <v>381</v>
      </c>
      <c r="I173" s="76" t="s">
        <v>852</v>
      </c>
    </row>
    <row r="174" spans="1:9" ht="16" customHeight="1">
      <c r="A174" s="61" t="str">
        <f t="shared" si="6"/>
        <v>PCI Data Security Standard v3.2.1</v>
      </c>
      <c r="B174" s="62" t="str">
        <f t="shared" si="7"/>
        <v>PCI DSS v3.2.1 - 10.3.5</v>
      </c>
      <c r="C174" s="62" t="str">
        <f t="shared" si="8"/>
        <v>PCI Data Security Standard v3.2.1 - 10.3.5</v>
      </c>
      <c r="D174" s="63" t="s">
        <v>553</v>
      </c>
      <c r="E174" s="72" t="s">
        <v>788</v>
      </c>
      <c r="F174" s="67" t="s">
        <v>260</v>
      </c>
      <c r="G174" s="61" t="s">
        <v>380</v>
      </c>
      <c r="H174" s="61" t="s">
        <v>381</v>
      </c>
      <c r="I174" s="76" t="s">
        <v>852</v>
      </c>
    </row>
    <row r="175" spans="1:9" ht="16" customHeight="1">
      <c r="A175" s="61" t="str">
        <f t="shared" si="6"/>
        <v>PCI Data Security Standard v3.2.1</v>
      </c>
      <c r="B175" s="62" t="str">
        <f t="shared" si="7"/>
        <v>PCI DSS v3.2.1 - 10.3.6</v>
      </c>
      <c r="C175" s="62" t="str">
        <f t="shared" si="8"/>
        <v>PCI Data Security Standard v3.2.1 - 10.3.6</v>
      </c>
      <c r="D175" s="63" t="s">
        <v>554</v>
      </c>
      <c r="E175" s="72" t="s">
        <v>788</v>
      </c>
      <c r="F175" s="67" t="s">
        <v>261</v>
      </c>
      <c r="G175" s="61" t="s">
        <v>380</v>
      </c>
      <c r="H175" s="61" t="s">
        <v>381</v>
      </c>
      <c r="I175" s="76" t="s">
        <v>852</v>
      </c>
    </row>
    <row r="176" spans="1:9" ht="16" customHeight="1">
      <c r="A176" s="61" t="str">
        <f t="shared" si="6"/>
        <v>PCI Data Security Standard v3.2.1</v>
      </c>
      <c r="B176" s="62" t="str">
        <f t="shared" si="7"/>
        <v>PCI DSS v3.2.1 - 10.4</v>
      </c>
      <c r="C176" s="62" t="str">
        <f t="shared" si="8"/>
        <v>PCI Data Security Standard v3.2.1 - 10.4</v>
      </c>
      <c r="D176" s="57" t="s">
        <v>555</v>
      </c>
      <c r="E176" s="72" t="s">
        <v>789</v>
      </c>
      <c r="F176" s="67">
        <v>10.4</v>
      </c>
      <c r="G176" s="61" t="s">
        <v>380</v>
      </c>
      <c r="H176" s="61" t="s">
        <v>381</v>
      </c>
      <c r="I176" s="76" t="s">
        <v>852</v>
      </c>
    </row>
    <row r="177" spans="1:9" ht="16" customHeight="1">
      <c r="A177" s="61" t="str">
        <f t="shared" si="6"/>
        <v>PCI Data Security Standard v3.2.1</v>
      </c>
      <c r="B177" s="62" t="str">
        <f t="shared" si="7"/>
        <v>PCI DSS v3.2.1 - 10.4.1</v>
      </c>
      <c r="C177" s="62" t="str">
        <f t="shared" si="8"/>
        <v>PCI Data Security Standard v3.2.1 - 10.4.1</v>
      </c>
      <c r="D177" s="63" t="s">
        <v>556</v>
      </c>
      <c r="E177" s="72" t="s">
        <v>789</v>
      </c>
      <c r="F177" s="67" t="s">
        <v>262</v>
      </c>
      <c r="G177" s="61" t="s">
        <v>380</v>
      </c>
      <c r="H177" s="61" t="s">
        <v>381</v>
      </c>
      <c r="I177" s="76" t="s">
        <v>852</v>
      </c>
    </row>
    <row r="178" spans="1:9" ht="16" customHeight="1">
      <c r="A178" s="61" t="str">
        <f t="shared" si="6"/>
        <v>PCI Data Security Standard v3.2.1</v>
      </c>
      <c r="B178" s="62" t="str">
        <f t="shared" si="7"/>
        <v>PCI DSS v3.2.1 - 10.4.2</v>
      </c>
      <c r="C178" s="62" t="str">
        <f t="shared" si="8"/>
        <v>PCI Data Security Standard v3.2.1 - 10.4.2</v>
      </c>
      <c r="D178" s="63" t="s">
        <v>557</v>
      </c>
      <c r="E178" s="72" t="s">
        <v>789</v>
      </c>
      <c r="F178" s="67" t="s">
        <v>263</v>
      </c>
      <c r="G178" s="61" t="s">
        <v>380</v>
      </c>
      <c r="H178" s="61" t="s">
        <v>381</v>
      </c>
      <c r="I178" s="76" t="s">
        <v>852</v>
      </c>
    </row>
    <row r="179" spans="1:9" ht="16" customHeight="1">
      <c r="A179" s="61" t="str">
        <f t="shared" si="6"/>
        <v>PCI Data Security Standard v3.2.1</v>
      </c>
      <c r="B179" s="62" t="str">
        <f t="shared" si="7"/>
        <v>PCI DSS v3.2.1 - 10.4.3</v>
      </c>
      <c r="C179" s="62" t="str">
        <f t="shared" si="8"/>
        <v>PCI Data Security Standard v3.2.1 - 10.4.3</v>
      </c>
      <c r="D179" s="63" t="s">
        <v>558</v>
      </c>
      <c r="E179" s="72" t="s">
        <v>789</v>
      </c>
      <c r="F179" s="67" t="s">
        <v>264</v>
      </c>
      <c r="G179" s="61" t="s">
        <v>380</v>
      </c>
      <c r="H179" s="61" t="s">
        <v>381</v>
      </c>
      <c r="I179" s="76" t="s">
        <v>852</v>
      </c>
    </row>
    <row r="180" spans="1:9" ht="16" customHeight="1">
      <c r="A180" s="61" t="str">
        <f t="shared" si="6"/>
        <v>PCI Data Security Standard v3.2.1</v>
      </c>
      <c r="B180" s="62" t="str">
        <f t="shared" si="7"/>
        <v>PCI DSS v3.2.1 - 10.5</v>
      </c>
      <c r="C180" s="62" t="str">
        <f t="shared" si="8"/>
        <v>PCI Data Security Standard v3.2.1 - 10.5</v>
      </c>
      <c r="D180" s="63" t="s">
        <v>559</v>
      </c>
      <c r="E180" s="72" t="s">
        <v>790</v>
      </c>
      <c r="F180" s="67">
        <v>10.5</v>
      </c>
      <c r="G180" s="61" t="s">
        <v>380</v>
      </c>
      <c r="H180" s="61" t="s">
        <v>381</v>
      </c>
    </row>
    <row r="181" spans="1:9" ht="16" customHeight="1">
      <c r="A181" s="61" t="str">
        <f t="shared" si="6"/>
        <v>PCI Data Security Standard v3.2.1</v>
      </c>
      <c r="B181" s="62" t="str">
        <f t="shared" si="7"/>
        <v>PCI DSS v3.2.1 - 10.5.1</v>
      </c>
      <c r="C181" s="62" t="str">
        <f t="shared" si="8"/>
        <v>PCI Data Security Standard v3.2.1 - 10.5.1</v>
      </c>
      <c r="D181" s="63" t="s">
        <v>560</v>
      </c>
      <c r="E181" s="72" t="s">
        <v>791</v>
      </c>
      <c r="F181" s="67" t="s">
        <v>265</v>
      </c>
      <c r="G181" s="61" t="s">
        <v>380</v>
      </c>
      <c r="H181" s="61" t="s">
        <v>381</v>
      </c>
      <c r="I181" s="76" t="s">
        <v>852</v>
      </c>
    </row>
    <row r="182" spans="1:9" ht="16" customHeight="1">
      <c r="A182" s="61" t="str">
        <f t="shared" si="6"/>
        <v>PCI Data Security Standard v3.2.1</v>
      </c>
      <c r="B182" s="62" t="str">
        <f t="shared" si="7"/>
        <v>PCI DSS v3.2.1 - 10.5.2</v>
      </c>
      <c r="C182" s="62" t="str">
        <f t="shared" si="8"/>
        <v>PCI Data Security Standard v3.2.1 - 10.5.2</v>
      </c>
      <c r="D182" s="63" t="s">
        <v>561</v>
      </c>
      <c r="E182" s="72" t="s">
        <v>791</v>
      </c>
      <c r="F182" s="67" t="s">
        <v>266</v>
      </c>
      <c r="G182" s="61" t="s">
        <v>380</v>
      </c>
      <c r="H182" s="61" t="s">
        <v>381</v>
      </c>
      <c r="I182" s="76" t="s">
        <v>852</v>
      </c>
    </row>
    <row r="183" spans="1:9" ht="16" customHeight="1">
      <c r="A183" s="61" t="str">
        <f t="shared" si="6"/>
        <v>PCI Data Security Standard v3.2.1</v>
      </c>
      <c r="B183" s="62" t="str">
        <f t="shared" si="7"/>
        <v>PCI DSS v3.2.1 - 10.5.3</v>
      </c>
      <c r="C183" s="62" t="str">
        <f t="shared" si="8"/>
        <v>PCI Data Security Standard v3.2.1 - 10.5.3</v>
      </c>
      <c r="D183" s="63" t="s">
        <v>562</v>
      </c>
      <c r="E183" s="72" t="s">
        <v>791</v>
      </c>
      <c r="F183" s="67" t="s">
        <v>267</v>
      </c>
      <c r="G183" s="61" t="s">
        <v>380</v>
      </c>
      <c r="H183" s="61" t="s">
        <v>381</v>
      </c>
      <c r="I183" s="76" t="s">
        <v>852</v>
      </c>
    </row>
    <row r="184" spans="1:9" ht="16" customHeight="1">
      <c r="A184" s="61" t="str">
        <f t="shared" si="6"/>
        <v>PCI Data Security Standard v3.2.1</v>
      </c>
      <c r="B184" s="62" t="str">
        <f t="shared" si="7"/>
        <v>PCI DSS v3.2.1 - 10.5.4</v>
      </c>
      <c r="C184" s="62" t="str">
        <f t="shared" si="8"/>
        <v>PCI Data Security Standard v3.2.1 - 10.5.4</v>
      </c>
      <c r="D184" s="63" t="s">
        <v>563</v>
      </c>
      <c r="E184" s="72" t="s">
        <v>792</v>
      </c>
      <c r="F184" s="67" t="s">
        <v>268</v>
      </c>
      <c r="G184" s="61" t="s">
        <v>380</v>
      </c>
      <c r="H184" s="61" t="s">
        <v>381</v>
      </c>
      <c r="I184" s="76" t="s">
        <v>852</v>
      </c>
    </row>
    <row r="185" spans="1:9" ht="16" customHeight="1">
      <c r="A185" s="61" t="str">
        <f t="shared" si="6"/>
        <v>PCI Data Security Standard v3.2.1</v>
      </c>
      <c r="B185" s="62" t="str">
        <f t="shared" si="7"/>
        <v>PCI DSS v3.2.1 - 10.5.5</v>
      </c>
      <c r="C185" s="62" t="str">
        <f t="shared" si="8"/>
        <v>PCI Data Security Standard v3.2.1 - 10.5.5</v>
      </c>
      <c r="D185" s="63" t="s">
        <v>564</v>
      </c>
      <c r="E185" s="72" t="s">
        <v>793</v>
      </c>
      <c r="F185" s="67" t="s">
        <v>269</v>
      </c>
      <c r="G185" s="61" t="s">
        <v>380</v>
      </c>
      <c r="H185" s="61" t="s">
        <v>381</v>
      </c>
      <c r="I185" s="76" t="s">
        <v>852</v>
      </c>
    </row>
    <row r="186" spans="1:9" ht="16" customHeight="1">
      <c r="A186" s="61" t="str">
        <f t="shared" si="6"/>
        <v>PCI Data Security Standard v3.2.1</v>
      </c>
      <c r="B186" s="62" t="str">
        <f t="shared" si="7"/>
        <v>PCI DSS v3.2.1 - 10.6</v>
      </c>
      <c r="C186" s="62" t="str">
        <f t="shared" si="8"/>
        <v>PCI Data Security Standard v3.2.1 - 10.6</v>
      </c>
      <c r="D186" s="57" t="s">
        <v>565</v>
      </c>
      <c r="E186" s="72" t="s">
        <v>794</v>
      </c>
      <c r="F186" s="67">
        <v>10.6</v>
      </c>
      <c r="G186" s="61" t="s">
        <v>380</v>
      </c>
      <c r="H186" s="61" t="s">
        <v>381</v>
      </c>
    </row>
    <row r="187" spans="1:9" ht="16" customHeight="1">
      <c r="A187" s="61" t="str">
        <f t="shared" si="6"/>
        <v>PCI Data Security Standard v3.2.1</v>
      </c>
      <c r="B187" s="62" t="str">
        <f t="shared" si="7"/>
        <v>PCI DSS v3.2.1 - 10.6.1</v>
      </c>
      <c r="C187" s="62" t="str">
        <f t="shared" si="8"/>
        <v>PCI Data Security Standard v3.2.1 - 10.6.1</v>
      </c>
      <c r="D187" s="64" t="s">
        <v>566</v>
      </c>
      <c r="E187" s="72" t="s">
        <v>795</v>
      </c>
      <c r="F187" s="67" t="s">
        <v>270</v>
      </c>
      <c r="G187" s="61" t="s">
        <v>380</v>
      </c>
      <c r="H187" s="61" t="s">
        <v>381</v>
      </c>
      <c r="I187" s="76" t="s">
        <v>852</v>
      </c>
    </row>
    <row r="188" spans="1:9" ht="16" customHeight="1">
      <c r="A188" s="61" t="str">
        <f t="shared" si="6"/>
        <v>PCI Data Security Standard v3.2.1</v>
      </c>
      <c r="B188" s="62" t="str">
        <f t="shared" si="7"/>
        <v>PCI DSS v3.2.1 - 10.6.2</v>
      </c>
      <c r="C188" s="62" t="str">
        <f t="shared" si="8"/>
        <v>PCI Data Security Standard v3.2.1 - 10.6.2</v>
      </c>
      <c r="D188" s="63" t="s">
        <v>567</v>
      </c>
      <c r="E188" s="72" t="s">
        <v>796</v>
      </c>
      <c r="F188" s="67" t="s">
        <v>271</v>
      </c>
      <c r="G188" s="61" t="s">
        <v>380</v>
      </c>
      <c r="H188" s="61" t="s">
        <v>381</v>
      </c>
      <c r="I188" s="76" t="s">
        <v>852</v>
      </c>
    </row>
    <row r="189" spans="1:9" ht="16" customHeight="1">
      <c r="A189" s="61" t="str">
        <f t="shared" si="6"/>
        <v>PCI Data Security Standard v3.2.1</v>
      </c>
      <c r="B189" s="62" t="str">
        <f t="shared" si="7"/>
        <v>PCI DSS v3.2.1 - 10.6.3</v>
      </c>
      <c r="C189" s="62" t="str">
        <f t="shared" si="8"/>
        <v>PCI Data Security Standard v3.2.1 - 10.6.3</v>
      </c>
      <c r="D189" s="63" t="s">
        <v>568</v>
      </c>
      <c r="E189" s="72" t="s">
        <v>797</v>
      </c>
      <c r="F189" s="67" t="s">
        <v>272</v>
      </c>
      <c r="G189" s="61" t="s">
        <v>380</v>
      </c>
      <c r="H189" s="61" t="s">
        <v>381</v>
      </c>
      <c r="I189" s="76" t="s">
        <v>852</v>
      </c>
    </row>
    <row r="190" spans="1:9" ht="16" customHeight="1">
      <c r="A190" s="61" t="str">
        <f t="shared" si="6"/>
        <v>PCI Data Security Standard v3.2.1</v>
      </c>
      <c r="B190" s="62" t="str">
        <f t="shared" si="7"/>
        <v>PCI DSS v3.2.1 - 10.7</v>
      </c>
      <c r="C190" s="62" t="str">
        <f t="shared" si="8"/>
        <v>PCI Data Security Standard v3.2.1 - 10.7</v>
      </c>
      <c r="D190" s="63" t="s">
        <v>569</v>
      </c>
      <c r="E190" s="72" t="s">
        <v>798</v>
      </c>
      <c r="F190" s="67">
        <v>10.7</v>
      </c>
      <c r="G190" s="61" t="s">
        <v>380</v>
      </c>
      <c r="H190" s="61" t="s">
        <v>381</v>
      </c>
      <c r="I190" s="76" t="s">
        <v>852</v>
      </c>
    </row>
    <row r="191" spans="1:9" ht="16" customHeight="1">
      <c r="A191" s="61" t="str">
        <f t="shared" si="6"/>
        <v>PCI Data Security Standard v3.2.1</v>
      </c>
      <c r="B191" s="62" t="str">
        <f t="shared" si="7"/>
        <v>PCI DSS v3.2.1 - 10.8</v>
      </c>
      <c r="C191" s="62" t="str">
        <f t="shared" si="8"/>
        <v>PCI Data Security Standard v3.2.1 - 10.8</v>
      </c>
      <c r="D191" s="57" t="s">
        <v>570</v>
      </c>
      <c r="E191" s="72" t="s">
        <v>799</v>
      </c>
      <c r="F191" s="67">
        <v>10.8</v>
      </c>
      <c r="G191" s="61" t="s">
        <v>380</v>
      </c>
      <c r="H191" s="61" t="s">
        <v>381</v>
      </c>
      <c r="I191" s="76" t="s">
        <v>852</v>
      </c>
    </row>
    <row r="192" spans="1:9" ht="16" customHeight="1">
      <c r="A192" s="61" t="str">
        <f t="shared" si="6"/>
        <v>PCI Data Security Standard v3.2.1</v>
      </c>
      <c r="B192" s="62" t="str">
        <f t="shared" si="7"/>
        <v>PCI DSS v3.2.1 - 10.8.1</v>
      </c>
      <c r="C192" s="62" t="str">
        <f t="shared" si="8"/>
        <v>PCI Data Security Standard v3.2.1 - 10.8.1</v>
      </c>
      <c r="D192" s="57" t="s">
        <v>571</v>
      </c>
      <c r="E192" s="72" t="s">
        <v>800</v>
      </c>
      <c r="F192" s="67" t="s">
        <v>248</v>
      </c>
      <c r="G192" s="61" t="s">
        <v>380</v>
      </c>
      <c r="H192" s="61" t="s">
        <v>381</v>
      </c>
      <c r="I192" s="76" t="s">
        <v>852</v>
      </c>
    </row>
    <row r="193" spans="1:9" ht="16" customHeight="1">
      <c r="A193" s="61" t="str">
        <f t="shared" si="6"/>
        <v>PCI Data Security Standard v3.2.1</v>
      </c>
      <c r="B193" s="62" t="str">
        <f t="shared" si="7"/>
        <v>PCI DSS v3.2.1 - 10.9</v>
      </c>
      <c r="C193" s="62" t="str">
        <f t="shared" si="8"/>
        <v>PCI Data Security Standard v3.2.1 - 10.9</v>
      </c>
      <c r="D193" s="63" t="s">
        <v>572</v>
      </c>
      <c r="E193" s="72" t="s">
        <v>801</v>
      </c>
      <c r="F193" s="67">
        <v>10.9</v>
      </c>
      <c r="G193" s="61" t="s">
        <v>380</v>
      </c>
      <c r="H193" s="61" t="s">
        <v>381</v>
      </c>
      <c r="I193" s="76" t="s">
        <v>852</v>
      </c>
    </row>
    <row r="194" spans="1:9" ht="16" customHeight="1">
      <c r="A194" s="61" t="str">
        <f t="shared" si="6"/>
        <v>PCI Data Security Standard v3.2.1</v>
      </c>
      <c r="B194" s="62" t="str">
        <f t="shared" si="7"/>
        <v>PCI DSS v3.2.1 - 11.1</v>
      </c>
      <c r="C194" s="62" t="str">
        <f t="shared" si="8"/>
        <v>PCI Data Security Standard v3.2.1 - 11.1</v>
      </c>
      <c r="D194" s="57" t="s">
        <v>573</v>
      </c>
      <c r="E194" s="72" t="s">
        <v>802</v>
      </c>
      <c r="F194" s="67">
        <v>11.1</v>
      </c>
      <c r="G194" s="61" t="s">
        <v>380</v>
      </c>
      <c r="H194" s="61" t="s">
        <v>364</v>
      </c>
      <c r="I194" s="76" t="s">
        <v>852</v>
      </c>
    </row>
    <row r="195" spans="1:9" ht="16" customHeight="1">
      <c r="A195" s="61" t="str">
        <f t="shared" ref="A195:A252" si="9">"PCI Data Security Standard v3.2.1"</f>
        <v>PCI Data Security Standard v3.2.1</v>
      </c>
      <c r="B195" s="62" t="str">
        <f t="shared" ref="B195:B252" si="10">_xlfn.CONCAT("PCI DSS v3.2.1 - ", F195)</f>
        <v>PCI DSS v3.2.1 - 11.1.1</v>
      </c>
      <c r="C195" s="62" t="str">
        <f t="shared" ref="C195:C252" si="11">_xlfn.CONCAT(A195, " - ", F195)</f>
        <v>PCI Data Security Standard v3.2.1 - 11.1.1</v>
      </c>
      <c r="D195" s="63" t="s">
        <v>574</v>
      </c>
      <c r="E195" s="72" t="s">
        <v>802</v>
      </c>
      <c r="F195" s="67" t="s">
        <v>237</v>
      </c>
      <c r="G195" s="61" t="s">
        <v>380</v>
      </c>
      <c r="H195" s="61" t="s">
        <v>364</v>
      </c>
      <c r="I195" s="76" t="s">
        <v>852</v>
      </c>
    </row>
    <row r="196" spans="1:9" ht="16" customHeight="1">
      <c r="A196" s="61" t="str">
        <f t="shared" si="9"/>
        <v>PCI Data Security Standard v3.2.1</v>
      </c>
      <c r="B196" s="62" t="str">
        <f t="shared" si="10"/>
        <v>PCI DSS v3.2.1 - 11.1.2</v>
      </c>
      <c r="C196" s="62" t="str">
        <f t="shared" si="11"/>
        <v>PCI Data Security Standard v3.2.1 - 11.1.2</v>
      </c>
      <c r="D196" s="63" t="s">
        <v>575</v>
      </c>
      <c r="E196" s="72" t="s">
        <v>802</v>
      </c>
      <c r="F196" s="67" t="s">
        <v>238</v>
      </c>
      <c r="G196" s="61" t="s">
        <v>380</v>
      </c>
      <c r="H196" s="61" t="s">
        <v>364</v>
      </c>
      <c r="I196" s="74" t="s">
        <v>853</v>
      </c>
    </row>
    <row r="197" spans="1:9" ht="16" customHeight="1">
      <c r="A197" s="61" t="str">
        <f t="shared" si="9"/>
        <v>PCI Data Security Standard v3.2.1</v>
      </c>
      <c r="B197" s="62" t="str">
        <f t="shared" si="10"/>
        <v>PCI DSS v3.2.1 - 11.2</v>
      </c>
      <c r="C197" s="62" t="str">
        <f t="shared" si="11"/>
        <v>PCI Data Security Standard v3.2.1 - 11.2</v>
      </c>
      <c r="D197" s="57" t="s">
        <v>576</v>
      </c>
      <c r="E197" s="72" t="s">
        <v>803</v>
      </c>
      <c r="F197" s="67">
        <v>11.2</v>
      </c>
      <c r="G197" s="61" t="s">
        <v>380</v>
      </c>
      <c r="H197" s="61" t="s">
        <v>364</v>
      </c>
      <c r="I197" s="74" t="s">
        <v>853</v>
      </c>
    </row>
    <row r="198" spans="1:9" ht="16" customHeight="1">
      <c r="A198" s="61" t="str">
        <f t="shared" si="9"/>
        <v>PCI Data Security Standard v3.2.1</v>
      </c>
      <c r="B198" s="62" t="str">
        <f t="shared" si="10"/>
        <v>PCI DSS v3.2.1 - 11.2.1</v>
      </c>
      <c r="C198" s="62" t="str">
        <f t="shared" si="11"/>
        <v>PCI Data Security Standard v3.2.1 - 11.2.1</v>
      </c>
      <c r="D198" s="63" t="s">
        <v>577</v>
      </c>
      <c r="E198" s="72" t="s">
        <v>804</v>
      </c>
      <c r="F198" s="67" t="s">
        <v>240</v>
      </c>
      <c r="G198" s="61" t="s">
        <v>380</v>
      </c>
      <c r="H198" s="61" t="s">
        <v>364</v>
      </c>
      <c r="I198" s="74" t="s">
        <v>853</v>
      </c>
    </row>
    <row r="199" spans="1:9" ht="16" customHeight="1">
      <c r="A199" s="61" t="str">
        <f t="shared" si="9"/>
        <v>PCI Data Security Standard v3.2.1</v>
      </c>
      <c r="B199" s="62" t="str">
        <f t="shared" si="10"/>
        <v>PCI DSS v3.2.1 - 11.2.2</v>
      </c>
      <c r="C199" s="62" t="str">
        <f t="shared" si="11"/>
        <v>PCI Data Security Standard v3.2.1 - 11.2.2</v>
      </c>
      <c r="D199" s="57" t="s">
        <v>578</v>
      </c>
      <c r="E199" s="72" t="s">
        <v>805</v>
      </c>
      <c r="F199" s="67" t="s">
        <v>241</v>
      </c>
      <c r="G199" s="61" t="s">
        <v>380</v>
      </c>
      <c r="H199" s="61" t="s">
        <v>364</v>
      </c>
      <c r="I199" s="74" t="s">
        <v>853</v>
      </c>
    </row>
    <row r="200" spans="1:9" ht="16" customHeight="1">
      <c r="A200" s="61" t="str">
        <f t="shared" si="9"/>
        <v>PCI Data Security Standard v3.2.1</v>
      </c>
      <c r="B200" s="62" t="str">
        <f t="shared" si="10"/>
        <v>PCI DSS v3.2.1 - 11.2.3</v>
      </c>
      <c r="C200" s="62" t="str">
        <f t="shared" si="11"/>
        <v>PCI Data Security Standard v3.2.1 - 11.2.3</v>
      </c>
      <c r="D200" s="63" t="s">
        <v>579</v>
      </c>
      <c r="E200" s="72" t="s">
        <v>806</v>
      </c>
      <c r="F200" s="67" t="s">
        <v>239</v>
      </c>
      <c r="G200" s="61" t="s">
        <v>380</v>
      </c>
      <c r="H200" s="61" t="s">
        <v>364</v>
      </c>
      <c r="I200" s="74" t="s">
        <v>853</v>
      </c>
    </row>
    <row r="201" spans="1:9" ht="16" customHeight="1">
      <c r="A201" s="61" t="str">
        <f t="shared" si="9"/>
        <v>PCI Data Security Standard v3.2.1</v>
      </c>
      <c r="B201" s="62" t="str">
        <f t="shared" si="10"/>
        <v>PCI DSS v3.2.1 - 11.3</v>
      </c>
      <c r="C201" s="62" t="str">
        <f t="shared" si="11"/>
        <v>PCI Data Security Standard v3.2.1 - 11.3</v>
      </c>
      <c r="D201" s="64" t="s">
        <v>580</v>
      </c>
      <c r="E201" s="72" t="s">
        <v>807</v>
      </c>
      <c r="F201" s="67">
        <v>11.3</v>
      </c>
      <c r="G201" s="61" t="s">
        <v>380</v>
      </c>
      <c r="H201" s="61" t="s">
        <v>364</v>
      </c>
      <c r="I201" s="74" t="s">
        <v>853</v>
      </c>
    </row>
    <row r="202" spans="1:9" ht="16" customHeight="1">
      <c r="A202" s="61" t="str">
        <f t="shared" si="9"/>
        <v>PCI Data Security Standard v3.2.1</v>
      </c>
      <c r="B202" s="62" t="str">
        <f t="shared" si="10"/>
        <v>PCI DSS v3.2.1 - 11.3.1</v>
      </c>
      <c r="C202" s="62" t="str">
        <f t="shared" si="11"/>
        <v>PCI Data Security Standard v3.2.1 - 11.3.1</v>
      </c>
      <c r="D202" s="63" t="s">
        <v>581</v>
      </c>
      <c r="E202" s="72" t="s">
        <v>808</v>
      </c>
      <c r="F202" s="67" t="s">
        <v>242</v>
      </c>
      <c r="G202" s="61" t="s">
        <v>380</v>
      </c>
      <c r="H202" s="61" t="s">
        <v>364</v>
      </c>
      <c r="I202" s="74" t="s">
        <v>853</v>
      </c>
    </row>
    <row r="203" spans="1:9" ht="16" customHeight="1">
      <c r="A203" s="61" t="str">
        <f t="shared" si="9"/>
        <v>PCI Data Security Standard v3.2.1</v>
      </c>
      <c r="B203" s="62" t="str">
        <f t="shared" si="10"/>
        <v>PCI DSS v3.2.1 - 11.3.2</v>
      </c>
      <c r="C203" s="62" t="str">
        <f t="shared" si="11"/>
        <v>PCI Data Security Standard v3.2.1 - 11.3.2</v>
      </c>
      <c r="D203" s="63" t="s">
        <v>582</v>
      </c>
      <c r="E203" s="72" t="s">
        <v>808</v>
      </c>
      <c r="F203" s="67" t="s">
        <v>243</v>
      </c>
      <c r="G203" s="61" t="s">
        <v>380</v>
      </c>
      <c r="H203" s="61" t="s">
        <v>364</v>
      </c>
      <c r="I203" s="74" t="s">
        <v>853</v>
      </c>
    </row>
    <row r="204" spans="1:9" ht="16" customHeight="1">
      <c r="A204" s="61" t="str">
        <f t="shared" si="9"/>
        <v>PCI Data Security Standard v3.2.1</v>
      </c>
      <c r="B204" s="62" t="str">
        <f t="shared" si="10"/>
        <v>PCI DSS v3.2.1 - 11.3.3</v>
      </c>
      <c r="C204" s="62" t="str">
        <f t="shared" si="11"/>
        <v>PCI Data Security Standard v3.2.1 - 11.3.3</v>
      </c>
      <c r="D204" s="63" t="s">
        <v>583</v>
      </c>
      <c r="E204" s="72" t="s">
        <v>808</v>
      </c>
      <c r="F204" s="67" t="s">
        <v>244</v>
      </c>
      <c r="G204" s="61" t="s">
        <v>380</v>
      </c>
      <c r="H204" s="61" t="s">
        <v>364</v>
      </c>
      <c r="I204" s="74" t="s">
        <v>853</v>
      </c>
    </row>
    <row r="205" spans="1:9" ht="16" customHeight="1">
      <c r="A205" s="61" t="str">
        <f t="shared" si="9"/>
        <v>PCI Data Security Standard v3.2.1</v>
      </c>
      <c r="B205" s="62" t="str">
        <f t="shared" si="10"/>
        <v>PCI DSS v3.2.1 - 11.3.4</v>
      </c>
      <c r="C205" s="62" t="str">
        <f t="shared" si="11"/>
        <v>PCI Data Security Standard v3.2.1 - 11.3.4</v>
      </c>
      <c r="D205" s="63" t="s">
        <v>584</v>
      </c>
      <c r="E205" s="72" t="s">
        <v>809</v>
      </c>
      <c r="F205" s="67" t="s">
        <v>245</v>
      </c>
      <c r="G205" s="61" t="s">
        <v>380</v>
      </c>
      <c r="H205" s="61" t="s">
        <v>364</v>
      </c>
      <c r="I205" s="74" t="s">
        <v>853</v>
      </c>
    </row>
    <row r="206" spans="1:9" ht="16" customHeight="1">
      <c r="A206" s="61" t="str">
        <f t="shared" si="9"/>
        <v>PCI Data Security Standard v3.2.1</v>
      </c>
      <c r="B206" s="62" t="str">
        <f t="shared" si="10"/>
        <v>PCI DSS v3.2.1 - 11.3.4.1</v>
      </c>
      <c r="C206" s="62" t="str">
        <f t="shared" si="11"/>
        <v>PCI Data Security Standard v3.2.1 - 11.3.4.1</v>
      </c>
      <c r="D206" s="60" t="s">
        <v>585</v>
      </c>
      <c r="E206" s="72" t="s">
        <v>810</v>
      </c>
      <c r="F206" s="67" t="s">
        <v>246</v>
      </c>
      <c r="G206" s="61" t="s">
        <v>380</v>
      </c>
      <c r="H206" s="61" t="s">
        <v>364</v>
      </c>
      <c r="I206" s="74" t="s">
        <v>853</v>
      </c>
    </row>
    <row r="207" spans="1:9" ht="16" customHeight="1">
      <c r="A207" s="61" t="str">
        <f t="shared" si="9"/>
        <v>PCI Data Security Standard v3.2.1</v>
      </c>
      <c r="B207" s="62" t="str">
        <f t="shared" si="10"/>
        <v>PCI DSS v3.2.1 - 11.4</v>
      </c>
      <c r="C207" s="62" t="str">
        <f t="shared" si="11"/>
        <v>PCI Data Security Standard v3.2.1 - 11.4</v>
      </c>
      <c r="D207" s="64" t="s">
        <v>586</v>
      </c>
      <c r="E207" s="72" t="s">
        <v>811</v>
      </c>
      <c r="F207" s="67">
        <v>11.4</v>
      </c>
      <c r="G207" s="61" t="s">
        <v>380</v>
      </c>
      <c r="H207" s="61" t="s">
        <v>364</v>
      </c>
      <c r="I207" s="74" t="s">
        <v>853</v>
      </c>
    </row>
    <row r="208" spans="1:9" ht="16" customHeight="1">
      <c r="A208" s="61" t="str">
        <f t="shared" si="9"/>
        <v>PCI Data Security Standard v3.2.1</v>
      </c>
      <c r="B208" s="62" t="str">
        <f t="shared" si="10"/>
        <v>PCI DSS v3.2.1 - 11.5</v>
      </c>
      <c r="C208" s="62" t="str">
        <f t="shared" si="11"/>
        <v>PCI Data Security Standard v3.2.1 - 11.5</v>
      </c>
      <c r="D208" s="57" t="s">
        <v>587</v>
      </c>
      <c r="E208" s="72" t="s">
        <v>812</v>
      </c>
      <c r="F208" s="67">
        <v>11.5</v>
      </c>
      <c r="G208" s="61" t="s">
        <v>380</v>
      </c>
      <c r="H208" s="61" t="s">
        <v>364</v>
      </c>
      <c r="I208" s="75" t="s">
        <v>852</v>
      </c>
    </row>
    <row r="209" spans="1:9" ht="16" customHeight="1">
      <c r="A209" s="61" t="str">
        <f t="shared" si="9"/>
        <v>PCI Data Security Standard v3.2.1</v>
      </c>
      <c r="B209" s="62" t="str">
        <f t="shared" si="10"/>
        <v>PCI DSS v3.2.1 - 11.5.1</v>
      </c>
      <c r="C209" s="62" t="str">
        <f t="shared" si="11"/>
        <v>PCI Data Security Standard v3.2.1 - 11.5.1</v>
      </c>
      <c r="D209" s="63" t="s">
        <v>588</v>
      </c>
      <c r="F209" s="67" t="s">
        <v>247</v>
      </c>
      <c r="G209" s="61" t="s">
        <v>380</v>
      </c>
      <c r="H209" s="61" t="s">
        <v>364</v>
      </c>
      <c r="I209" s="76" t="s">
        <v>852</v>
      </c>
    </row>
    <row r="210" spans="1:9" ht="16" customHeight="1">
      <c r="A210" s="61" t="str">
        <f t="shared" si="9"/>
        <v>PCI Data Security Standard v3.2.1</v>
      </c>
      <c r="B210" s="62" t="str">
        <f t="shared" si="10"/>
        <v>PCI DSS v3.2.1 - 11.6</v>
      </c>
      <c r="C210" s="62" t="str">
        <f t="shared" si="11"/>
        <v>PCI Data Security Standard v3.2.1 - 11.6</v>
      </c>
      <c r="D210" s="63" t="s">
        <v>589</v>
      </c>
      <c r="E210" s="72" t="s">
        <v>813</v>
      </c>
      <c r="F210" s="67">
        <v>11.6</v>
      </c>
      <c r="G210" s="61" t="s">
        <v>380</v>
      </c>
      <c r="H210" s="61" t="s">
        <v>364</v>
      </c>
      <c r="I210" s="76" t="s">
        <v>852</v>
      </c>
    </row>
    <row r="211" spans="1:9" ht="16" customHeight="1">
      <c r="A211" s="61" t="str">
        <f t="shared" si="9"/>
        <v>PCI Data Security Standard v3.2.1</v>
      </c>
      <c r="B211" s="62" t="str">
        <f t="shared" si="10"/>
        <v>PCI DSS v3.2.1 - 12.1</v>
      </c>
      <c r="C211" s="62" t="str">
        <f t="shared" si="11"/>
        <v>PCI Data Security Standard v3.2.1 - 12.1</v>
      </c>
      <c r="D211" s="63" t="s">
        <v>590</v>
      </c>
      <c r="E211" s="72" t="s">
        <v>814</v>
      </c>
      <c r="F211" s="67">
        <v>12.1</v>
      </c>
      <c r="G211" s="61" t="s">
        <v>382</v>
      </c>
      <c r="H211" s="61" t="s">
        <v>365</v>
      </c>
      <c r="I211" s="76" t="s">
        <v>849</v>
      </c>
    </row>
    <row r="212" spans="1:9" ht="16" customHeight="1">
      <c r="A212" s="61" t="str">
        <f t="shared" si="9"/>
        <v>PCI Data Security Standard v3.2.1</v>
      </c>
      <c r="B212" s="62" t="str">
        <f t="shared" si="10"/>
        <v>PCI DSS v3.2.1 - 12.1.1</v>
      </c>
      <c r="C212" s="62" t="str">
        <f t="shared" si="11"/>
        <v>PCI Data Security Standard v3.2.1 - 12.1.1</v>
      </c>
      <c r="D212" s="63" t="s">
        <v>591</v>
      </c>
      <c r="E212" s="72" t="s">
        <v>815</v>
      </c>
      <c r="F212" s="67" t="s">
        <v>218</v>
      </c>
      <c r="G212" s="61" t="s">
        <v>382</v>
      </c>
      <c r="H212" s="61" t="s">
        <v>365</v>
      </c>
      <c r="I212" s="76" t="s">
        <v>849</v>
      </c>
    </row>
    <row r="213" spans="1:9" ht="16" customHeight="1">
      <c r="A213" s="61" t="str">
        <f t="shared" si="9"/>
        <v>PCI Data Security Standard v3.2.1</v>
      </c>
      <c r="B213" s="62" t="str">
        <f t="shared" si="10"/>
        <v>PCI DSS v3.2.1 - 12.2</v>
      </c>
      <c r="C213" s="62" t="str">
        <f t="shared" si="11"/>
        <v>PCI Data Security Standard v3.2.1 - 12.2</v>
      </c>
      <c r="D213" s="64" t="s">
        <v>592</v>
      </c>
      <c r="E213" s="72" t="s">
        <v>816</v>
      </c>
      <c r="F213" s="67">
        <v>12.2</v>
      </c>
      <c r="G213" s="61" t="s">
        <v>382</v>
      </c>
      <c r="H213" s="61" t="s">
        <v>365</v>
      </c>
      <c r="I213" s="76" t="s">
        <v>848</v>
      </c>
    </row>
    <row r="214" spans="1:9" ht="16" customHeight="1">
      <c r="A214" s="61" t="str">
        <f t="shared" si="9"/>
        <v>PCI Data Security Standard v3.2.1</v>
      </c>
      <c r="B214" s="62" t="str">
        <f t="shared" si="10"/>
        <v>PCI DSS v3.2.1 - 12.3</v>
      </c>
      <c r="C214" s="62" t="str">
        <f t="shared" si="11"/>
        <v>PCI Data Security Standard v3.2.1 - 12.3</v>
      </c>
      <c r="D214" s="57" t="s">
        <v>593</v>
      </c>
      <c r="E214" s="72" t="s">
        <v>817</v>
      </c>
      <c r="F214" s="67">
        <v>12.3</v>
      </c>
      <c r="G214" s="61" t="s">
        <v>382</v>
      </c>
      <c r="H214" s="61" t="s">
        <v>365</v>
      </c>
      <c r="I214" s="76" t="s">
        <v>849</v>
      </c>
    </row>
    <row r="215" spans="1:9" ht="16" customHeight="1">
      <c r="A215" s="61" t="str">
        <f t="shared" si="9"/>
        <v>PCI Data Security Standard v3.2.1</v>
      </c>
      <c r="B215" s="62" t="str">
        <f t="shared" si="10"/>
        <v>PCI DSS v3.2.1 - 12.3.1</v>
      </c>
      <c r="C215" s="62" t="str">
        <f t="shared" si="11"/>
        <v>PCI Data Security Standard v3.2.1 - 12.3.1</v>
      </c>
      <c r="D215" s="63" t="s">
        <v>594</v>
      </c>
      <c r="E215" s="72" t="s">
        <v>818</v>
      </c>
      <c r="F215" s="67" t="s">
        <v>219</v>
      </c>
      <c r="G215" s="61" t="s">
        <v>382</v>
      </c>
      <c r="H215" s="61" t="s">
        <v>365</v>
      </c>
      <c r="I215" s="76" t="s">
        <v>849</v>
      </c>
    </row>
    <row r="216" spans="1:9" ht="16" customHeight="1">
      <c r="A216" s="61" t="str">
        <f t="shared" si="9"/>
        <v>PCI Data Security Standard v3.2.1</v>
      </c>
      <c r="B216" s="62" t="str">
        <f t="shared" si="10"/>
        <v>PCI DSS v3.2.1 - 12.3.2</v>
      </c>
      <c r="C216" s="62" t="str">
        <f t="shared" si="11"/>
        <v>PCI Data Security Standard v3.2.1 - 12.3.2</v>
      </c>
      <c r="D216" s="63" t="s">
        <v>595</v>
      </c>
      <c r="E216" s="72" t="s">
        <v>819</v>
      </c>
      <c r="F216" s="67" t="s">
        <v>220</v>
      </c>
      <c r="G216" s="61" t="s">
        <v>382</v>
      </c>
      <c r="H216" s="61" t="s">
        <v>365</v>
      </c>
      <c r="I216" s="76" t="s">
        <v>849</v>
      </c>
    </row>
    <row r="217" spans="1:9" ht="16" customHeight="1">
      <c r="A217" s="61" t="str">
        <f t="shared" si="9"/>
        <v>PCI Data Security Standard v3.2.1</v>
      </c>
      <c r="B217" s="62" t="str">
        <f t="shared" si="10"/>
        <v>PCI DSS v3.2.1 - 12.3.3</v>
      </c>
      <c r="C217" s="62" t="str">
        <f t="shared" si="11"/>
        <v>PCI Data Security Standard v3.2.1 - 12.3.3</v>
      </c>
      <c r="D217" s="63" t="s">
        <v>596</v>
      </c>
      <c r="E217" s="72" t="s">
        <v>820</v>
      </c>
      <c r="F217" s="67" t="s">
        <v>221</v>
      </c>
      <c r="G217" s="61" t="s">
        <v>382</v>
      </c>
      <c r="H217" s="61" t="s">
        <v>365</v>
      </c>
      <c r="I217" s="76" t="s">
        <v>849</v>
      </c>
    </row>
    <row r="218" spans="1:9" ht="16" customHeight="1">
      <c r="A218" s="61" t="str">
        <f t="shared" si="9"/>
        <v>PCI Data Security Standard v3.2.1</v>
      </c>
      <c r="B218" s="62" t="str">
        <f t="shared" si="10"/>
        <v>PCI DSS v3.2.1 - 12.3.4</v>
      </c>
      <c r="C218" s="62" t="str">
        <f t="shared" si="11"/>
        <v>PCI Data Security Standard v3.2.1 - 12.3.4</v>
      </c>
      <c r="D218" s="60" t="s">
        <v>597</v>
      </c>
      <c r="E218" s="72" t="s">
        <v>821</v>
      </c>
      <c r="F218" s="67" t="s">
        <v>222</v>
      </c>
      <c r="G218" s="61" t="s">
        <v>382</v>
      </c>
      <c r="H218" s="61" t="s">
        <v>365</v>
      </c>
      <c r="I218" s="76" t="s">
        <v>849</v>
      </c>
    </row>
    <row r="219" spans="1:9" ht="16" customHeight="1">
      <c r="A219" s="61" t="str">
        <f t="shared" si="9"/>
        <v>PCI Data Security Standard v3.2.1</v>
      </c>
      <c r="B219" s="62" t="str">
        <f t="shared" si="10"/>
        <v>PCI DSS v3.2.1 - 12.3.5</v>
      </c>
      <c r="C219" s="62" t="str">
        <f t="shared" si="11"/>
        <v>PCI Data Security Standard v3.2.1 - 12.3.5</v>
      </c>
      <c r="D219" s="63" t="s">
        <v>598</v>
      </c>
      <c r="E219" s="72" t="s">
        <v>822</v>
      </c>
      <c r="F219" s="67" t="s">
        <v>223</v>
      </c>
      <c r="G219" s="61" t="s">
        <v>382</v>
      </c>
      <c r="H219" s="61" t="s">
        <v>365</v>
      </c>
      <c r="I219" s="76" t="s">
        <v>849</v>
      </c>
    </row>
    <row r="220" spans="1:9" ht="16" customHeight="1">
      <c r="A220" s="61" t="str">
        <f t="shared" si="9"/>
        <v>PCI Data Security Standard v3.2.1</v>
      </c>
      <c r="B220" s="62" t="str">
        <f t="shared" si="10"/>
        <v>PCI DSS v3.2.1 - 12.3.6</v>
      </c>
      <c r="C220" s="62" t="str">
        <f t="shared" si="11"/>
        <v>PCI Data Security Standard v3.2.1 - 12.3.6</v>
      </c>
      <c r="D220" s="63" t="s">
        <v>599</v>
      </c>
      <c r="E220" s="72" t="s">
        <v>822</v>
      </c>
      <c r="F220" s="67" t="s">
        <v>224</v>
      </c>
      <c r="G220" s="61" t="s">
        <v>382</v>
      </c>
      <c r="H220" s="61" t="s">
        <v>365</v>
      </c>
      <c r="I220" s="76" t="s">
        <v>849</v>
      </c>
    </row>
    <row r="221" spans="1:9" ht="16" customHeight="1">
      <c r="A221" s="61" t="str">
        <f t="shared" si="9"/>
        <v>PCI Data Security Standard v3.2.1</v>
      </c>
      <c r="B221" s="62" t="str">
        <f t="shared" si="10"/>
        <v>PCI DSS v3.2.1 - 12.3.7</v>
      </c>
      <c r="C221" s="62" t="str">
        <f t="shared" si="11"/>
        <v>PCI Data Security Standard v3.2.1 - 12.3.7</v>
      </c>
      <c r="D221" s="63" t="s">
        <v>600</v>
      </c>
      <c r="E221" s="72" t="s">
        <v>822</v>
      </c>
      <c r="F221" s="67" t="s">
        <v>225</v>
      </c>
      <c r="G221" s="61" t="s">
        <v>382</v>
      </c>
      <c r="H221" s="61" t="s">
        <v>365</v>
      </c>
      <c r="I221" s="76" t="s">
        <v>849</v>
      </c>
    </row>
    <row r="222" spans="1:9" ht="16" customHeight="1">
      <c r="A222" s="61" t="str">
        <f t="shared" si="9"/>
        <v>PCI Data Security Standard v3.2.1</v>
      </c>
      <c r="B222" s="62" t="str">
        <f t="shared" si="10"/>
        <v>PCI DSS v3.2.1 - 12.3.8</v>
      </c>
      <c r="C222" s="62" t="str">
        <f t="shared" si="11"/>
        <v>PCI Data Security Standard v3.2.1 - 12.3.8</v>
      </c>
      <c r="D222" s="63" t="s">
        <v>601</v>
      </c>
      <c r="E222" s="72" t="s">
        <v>823</v>
      </c>
      <c r="F222" s="67" t="s">
        <v>226</v>
      </c>
      <c r="G222" s="61" t="s">
        <v>382</v>
      </c>
      <c r="H222" s="61" t="s">
        <v>365</v>
      </c>
      <c r="I222" s="76" t="s">
        <v>849</v>
      </c>
    </row>
    <row r="223" spans="1:9" ht="16" customHeight="1">
      <c r="A223" s="61" t="str">
        <f t="shared" si="9"/>
        <v>PCI Data Security Standard v3.2.1</v>
      </c>
      <c r="B223" s="62" t="str">
        <f t="shared" si="10"/>
        <v>PCI DSS v3.2.1 - 12.3.9</v>
      </c>
      <c r="C223" s="62" t="str">
        <f t="shared" si="11"/>
        <v>PCI Data Security Standard v3.2.1 - 12.3.9</v>
      </c>
      <c r="D223" s="63" t="s">
        <v>602</v>
      </c>
      <c r="E223" s="72" t="s">
        <v>823</v>
      </c>
      <c r="F223" s="67" t="s">
        <v>227</v>
      </c>
      <c r="G223" s="61" t="s">
        <v>382</v>
      </c>
      <c r="H223" s="61" t="s">
        <v>365</v>
      </c>
      <c r="I223" s="76" t="s">
        <v>849</v>
      </c>
    </row>
    <row r="224" spans="1:9" ht="16" customHeight="1">
      <c r="A224" s="61" t="str">
        <f t="shared" si="9"/>
        <v>PCI Data Security Standard v3.2.1</v>
      </c>
      <c r="B224" s="62" t="str">
        <f t="shared" si="10"/>
        <v>PCI DSS v3.2.1 - 12.3.10</v>
      </c>
      <c r="C224" s="62" t="str">
        <f t="shared" si="11"/>
        <v>PCI Data Security Standard v3.2.1 - 12.3.10</v>
      </c>
      <c r="D224" s="64" t="s">
        <v>603</v>
      </c>
      <c r="E224" s="72" t="s">
        <v>824</v>
      </c>
      <c r="F224" s="67" t="s">
        <v>228</v>
      </c>
      <c r="G224" s="61" t="s">
        <v>382</v>
      </c>
      <c r="H224" s="61" t="s">
        <v>365</v>
      </c>
      <c r="I224" s="76" t="s">
        <v>849</v>
      </c>
    </row>
    <row r="225" spans="1:9" ht="16" customHeight="1">
      <c r="A225" s="61" t="str">
        <f t="shared" si="9"/>
        <v>PCI Data Security Standard v3.2.1</v>
      </c>
      <c r="B225" s="62" t="str">
        <f t="shared" si="10"/>
        <v>PCI DSS v3.2.1 - 12.4</v>
      </c>
      <c r="C225" s="62" t="str">
        <f t="shared" si="11"/>
        <v>PCI Data Security Standard v3.2.1 - 12.4</v>
      </c>
      <c r="D225" s="63" t="s">
        <v>604</v>
      </c>
      <c r="E225" s="72" t="s">
        <v>825</v>
      </c>
      <c r="F225" s="67">
        <v>12.4</v>
      </c>
      <c r="G225" s="61" t="s">
        <v>382</v>
      </c>
      <c r="H225" s="61" t="s">
        <v>365</v>
      </c>
      <c r="I225" s="76" t="s">
        <v>849</v>
      </c>
    </row>
    <row r="226" spans="1:9" ht="16" customHeight="1">
      <c r="A226" s="61" t="str">
        <f t="shared" si="9"/>
        <v>PCI Data Security Standard v3.2.1</v>
      </c>
      <c r="B226" s="62" t="str">
        <f t="shared" si="10"/>
        <v>PCI DSS v3.2.1 - 12.4.1</v>
      </c>
      <c r="C226" s="62" t="str">
        <f t="shared" si="11"/>
        <v>PCI Data Security Standard v3.2.1 - 12.4.1</v>
      </c>
      <c r="D226" s="57" t="s">
        <v>605</v>
      </c>
      <c r="E226" s="72" t="s">
        <v>826</v>
      </c>
      <c r="F226" s="67" t="s">
        <v>229</v>
      </c>
      <c r="G226" s="61" t="s">
        <v>382</v>
      </c>
      <c r="H226" s="61" t="s">
        <v>365</v>
      </c>
      <c r="I226" s="76" t="s">
        <v>849</v>
      </c>
    </row>
    <row r="227" spans="1:9" ht="16" customHeight="1">
      <c r="A227" s="61" t="str">
        <f t="shared" si="9"/>
        <v>PCI Data Security Standard v3.2.1</v>
      </c>
      <c r="B227" s="62" t="str">
        <f t="shared" si="10"/>
        <v>PCI DSS v3.2.1 - 12.5</v>
      </c>
      <c r="C227" s="62" t="str">
        <f t="shared" si="11"/>
        <v>PCI Data Security Standard v3.2.1 - 12.5</v>
      </c>
      <c r="D227" s="63" t="s">
        <v>606</v>
      </c>
      <c r="E227" s="72" t="s">
        <v>827</v>
      </c>
      <c r="F227" s="67">
        <v>12.5</v>
      </c>
      <c r="G227" s="61" t="s">
        <v>382</v>
      </c>
      <c r="H227" s="61" t="s">
        <v>365</v>
      </c>
      <c r="I227" s="76" t="s">
        <v>849</v>
      </c>
    </row>
    <row r="228" spans="1:9" ht="16" customHeight="1">
      <c r="A228" s="61" t="str">
        <f t="shared" si="9"/>
        <v>PCI Data Security Standard v3.2.1</v>
      </c>
      <c r="B228" s="62" t="str">
        <f t="shared" si="10"/>
        <v>PCI DSS v3.2.1 - 12.5.1</v>
      </c>
      <c r="C228" s="62" t="str">
        <f t="shared" si="11"/>
        <v>PCI Data Security Standard v3.2.1 - 12.5.1</v>
      </c>
      <c r="D228" s="63" t="s">
        <v>607</v>
      </c>
      <c r="E228" s="72" t="s">
        <v>828</v>
      </c>
      <c r="F228" s="67" t="s">
        <v>230</v>
      </c>
      <c r="G228" s="61" t="s">
        <v>382</v>
      </c>
      <c r="H228" s="61" t="s">
        <v>365</v>
      </c>
      <c r="I228" s="76" t="s">
        <v>849</v>
      </c>
    </row>
    <row r="229" spans="1:9" ht="16" customHeight="1">
      <c r="A229" s="61" t="str">
        <f t="shared" si="9"/>
        <v>PCI Data Security Standard v3.2.1</v>
      </c>
      <c r="B229" s="62" t="str">
        <f t="shared" si="10"/>
        <v>PCI DSS v3.2.1 - 12.5.2</v>
      </c>
      <c r="C229" s="62" t="str">
        <f t="shared" si="11"/>
        <v>PCI Data Security Standard v3.2.1 - 12.5.2</v>
      </c>
      <c r="D229" s="63" t="s">
        <v>608</v>
      </c>
      <c r="E229" s="72" t="s">
        <v>828</v>
      </c>
      <c r="F229" s="67" t="s">
        <v>231</v>
      </c>
      <c r="G229" s="61" t="s">
        <v>382</v>
      </c>
      <c r="H229" s="61" t="s">
        <v>365</v>
      </c>
      <c r="I229" s="76" t="s">
        <v>849</v>
      </c>
    </row>
    <row r="230" spans="1:9" ht="16" customHeight="1">
      <c r="A230" s="61" t="str">
        <f t="shared" si="9"/>
        <v>PCI Data Security Standard v3.2.1</v>
      </c>
      <c r="B230" s="62" t="str">
        <f t="shared" si="10"/>
        <v>PCI DSS v3.2.1 - 12.5.3</v>
      </c>
      <c r="C230" s="62" t="str">
        <f t="shared" si="11"/>
        <v>PCI Data Security Standard v3.2.1 - 12.5.3</v>
      </c>
      <c r="D230" s="63" t="s">
        <v>609</v>
      </c>
      <c r="E230" s="72" t="s">
        <v>828</v>
      </c>
      <c r="F230" s="67" t="s">
        <v>232</v>
      </c>
      <c r="G230" s="61" t="s">
        <v>382</v>
      </c>
      <c r="H230" s="61" t="s">
        <v>365</v>
      </c>
      <c r="I230" s="74" t="s">
        <v>853</v>
      </c>
    </row>
    <row r="231" spans="1:9" ht="16" customHeight="1">
      <c r="A231" s="61" t="str">
        <f t="shared" si="9"/>
        <v>PCI Data Security Standard v3.2.1</v>
      </c>
      <c r="B231" s="62" t="str">
        <f t="shared" si="10"/>
        <v>PCI DSS v3.2.1 - 12.5.4</v>
      </c>
      <c r="C231" s="62" t="str">
        <f t="shared" si="11"/>
        <v>PCI Data Security Standard v3.2.1 - 12.5.4</v>
      </c>
      <c r="D231" s="63" t="s">
        <v>610</v>
      </c>
      <c r="E231" s="72" t="s">
        <v>828</v>
      </c>
      <c r="F231" s="67" t="s">
        <v>233</v>
      </c>
      <c r="G231" s="61" t="s">
        <v>382</v>
      </c>
      <c r="H231" s="61" t="s">
        <v>365</v>
      </c>
      <c r="I231" s="76" t="s">
        <v>849</v>
      </c>
    </row>
    <row r="232" spans="1:9" ht="16" customHeight="1">
      <c r="A232" s="61" t="str">
        <f t="shared" si="9"/>
        <v>PCI Data Security Standard v3.2.1</v>
      </c>
      <c r="B232" s="62" t="str">
        <f t="shared" si="10"/>
        <v>PCI DSS v3.2.1 - 12.5.5</v>
      </c>
      <c r="C232" s="62" t="str">
        <f t="shared" si="11"/>
        <v>PCI Data Security Standard v3.2.1 - 12.5.5</v>
      </c>
      <c r="D232" s="63" t="s">
        <v>611</v>
      </c>
      <c r="E232" s="72" t="s">
        <v>828</v>
      </c>
      <c r="F232" s="67" t="s">
        <v>234</v>
      </c>
      <c r="G232" s="61" t="s">
        <v>382</v>
      </c>
      <c r="H232" s="61" t="s">
        <v>365</v>
      </c>
      <c r="I232" s="76" t="s">
        <v>849</v>
      </c>
    </row>
    <row r="233" spans="1:9" ht="16" customHeight="1">
      <c r="A233" s="61" t="str">
        <f t="shared" si="9"/>
        <v>PCI Data Security Standard v3.2.1</v>
      </c>
      <c r="B233" s="62" t="str">
        <f t="shared" si="10"/>
        <v>PCI DSS v3.2.1 - 12.6</v>
      </c>
      <c r="C233" s="62" t="str">
        <f t="shared" si="11"/>
        <v>PCI Data Security Standard v3.2.1 - 12.6</v>
      </c>
      <c r="D233" s="63" t="s">
        <v>612</v>
      </c>
      <c r="E233" s="72" t="s">
        <v>829</v>
      </c>
      <c r="F233" s="67">
        <v>12.6</v>
      </c>
      <c r="G233" s="61" t="s">
        <v>382</v>
      </c>
      <c r="H233" s="61" t="s">
        <v>365</v>
      </c>
      <c r="I233" s="76" t="s">
        <v>849</v>
      </c>
    </row>
    <row r="234" spans="1:9" ht="16" customHeight="1">
      <c r="A234" s="61" t="str">
        <f t="shared" si="9"/>
        <v>PCI Data Security Standard v3.2.1</v>
      </c>
      <c r="B234" s="62" t="str">
        <f t="shared" si="10"/>
        <v>PCI DSS v3.2.1 - 12.6.1</v>
      </c>
      <c r="C234" s="62" t="str">
        <f t="shared" si="11"/>
        <v>PCI Data Security Standard v3.2.1 - 12.6.1</v>
      </c>
      <c r="D234" s="57" t="s">
        <v>613</v>
      </c>
      <c r="E234" s="72" t="s">
        <v>830</v>
      </c>
      <c r="F234" s="67" t="s">
        <v>235</v>
      </c>
      <c r="G234" s="61" t="s">
        <v>382</v>
      </c>
      <c r="H234" s="61" t="s">
        <v>365</v>
      </c>
      <c r="I234" s="76" t="s">
        <v>849</v>
      </c>
    </row>
    <row r="235" spans="1:9" ht="16" customHeight="1">
      <c r="A235" s="61" t="str">
        <f t="shared" si="9"/>
        <v>PCI Data Security Standard v3.2.1</v>
      </c>
      <c r="B235" s="62" t="str">
        <f t="shared" si="10"/>
        <v>PCI DSS v3.2.1 - 12.6.2</v>
      </c>
      <c r="C235" s="62" t="str">
        <f t="shared" si="11"/>
        <v>PCI Data Security Standard v3.2.1 - 12.6.2</v>
      </c>
      <c r="D235" s="63" t="s">
        <v>614</v>
      </c>
      <c r="E235" s="72" t="s">
        <v>831</v>
      </c>
      <c r="F235" s="67" t="s">
        <v>236</v>
      </c>
      <c r="G235" s="61" t="s">
        <v>382</v>
      </c>
      <c r="H235" s="61" t="s">
        <v>365</v>
      </c>
      <c r="I235" s="76" t="s">
        <v>849</v>
      </c>
    </row>
    <row r="236" spans="1:9" ht="16" customHeight="1">
      <c r="A236" s="61" t="str">
        <f t="shared" si="9"/>
        <v>PCI Data Security Standard v3.2.1</v>
      </c>
      <c r="B236" s="62" t="str">
        <f t="shared" si="10"/>
        <v>PCI DSS v3.2.1 - 12.7</v>
      </c>
      <c r="C236" s="62" t="str">
        <f t="shared" si="11"/>
        <v>PCI Data Security Standard v3.2.1 - 12.7</v>
      </c>
      <c r="D236" s="57" t="s">
        <v>615</v>
      </c>
      <c r="E236" s="72" t="s">
        <v>832</v>
      </c>
      <c r="F236" s="67">
        <v>12.7</v>
      </c>
      <c r="G236" s="61" t="s">
        <v>382</v>
      </c>
      <c r="H236" s="61" t="s">
        <v>365</v>
      </c>
      <c r="I236" s="76" t="s">
        <v>849</v>
      </c>
    </row>
    <row r="237" spans="1:9" ht="16" customHeight="1">
      <c r="A237" s="61" t="str">
        <f t="shared" si="9"/>
        <v>PCI Data Security Standard v3.2.1</v>
      </c>
      <c r="B237" s="62" t="str">
        <f t="shared" si="10"/>
        <v>PCI DSS v3.2.1 - 12.8</v>
      </c>
      <c r="C237" s="62" t="str">
        <f t="shared" si="11"/>
        <v>PCI Data Security Standard v3.2.1 - 12.8</v>
      </c>
      <c r="D237" s="63" t="s">
        <v>616</v>
      </c>
      <c r="E237" s="72" t="s">
        <v>833</v>
      </c>
      <c r="F237" s="67">
        <v>12.8</v>
      </c>
      <c r="G237" s="61" t="s">
        <v>382</v>
      </c>
      <c r="H237" s="61" t="s">
        <v>365</v>
      </c>
      <c r="I237" s="74" t="s">
        <v>853</v>
      </c>
    </row>
    <row r="238" spans="1:9" ht="16" customHeight="1">
      <c r="A238" s="61" t="str">
        <f t="shared" si="9"/>
        <v>PCI Data Security Standard v3.2.1</v>
      </c>
      <c r="B238" s="62" t="str">
        <f t="shared" si="10"/>
        <v>PCI DSS v3.2.1 - 12.8.1</v>
      </c>
      <c r="C238" s="62" t="str">
        <f t="shared" si="11"/>
        <v>PCI Data Security Standard v3.2.1 - 12.8.1</v>
      </c>
      <c r="D238" s="63" t="s">
        <v>617</v>
      </c>
      <c r="E238" s="72" t="s">
        <v>834</v>
      </c>
      <c r="F238" s="67" t="s">
        <v>189</v>
      </c>
      <c r="G238" s="61" t="s">
        <v>382</v>
      </c>
      <c r="H238" s="61" t="s">
        <v>365</v>
      </c>
      <c r="I238" s="74" t="s">
        <v>853</v>
      </c>
    </row>
    <row r="239" spans="1:9" ht="16" customHeight="1">
      <c r="A239" s="61" t="str">
        <f t="shared" si="9"/>
        <v>PCI Data Security Standard v3.2.1</v>
      </c>
      <c r="B239" s="62" t="str">
        <f t="shared" si="10"/>
        <v>PCI DSS v3.2.1 - 12.8.2</v>
      </c>
      <c r="C239" s="62" t="str">
        <f t="shared" si="11"/>
        <v>PCI Data Security Standard v3.2.1 - 12.8.2</v>
      </c>
      <c r="D239" s="57" t="s">
        <v>618</v>
      </c>
      <c r="E239" s="72" t="s">
        <v>835</v>
      </c>
      <c r="F239" s="67" t="s">
        <v>193</v>
      </c>
      <c r="G239" s="61" t="s">
        <v>382</v>
      </c>
      <c r="H239" s="61" t="s">
        <v>365</v>
      </c>
      <c r="I239" s="74" t="s">
        <v>853</v>
      </c>
    </row>
    <row r="240" spans="1:9" ht="16" customHeight="1">
      <c r="A240" s="61" t="str">
        <f t="shared" si="9"/>
        <v>PCI Data Security Standard v3.2.1</v>
      </c>
      <c r="B240" s="62" t="str">
        <f t="shared" si="10"/>
        <v>PCI DSS v3.2.1 - 12.8.3</v>
      </c>
      <c r="C240" s="62" t="str">
        <f t="shared" si="11"/>
        <v>PCI Data Security Standard v3.2.1 - 12.8.3</v>
      </c>
      <c r="D240" s="63" t="s">
        <v>619</v>
      </c>
      <c r="E240" s="72" t="s">
        <v>836</v>
      </c>
      <c r="F240" s="67" t="s">
        <v>190</v>
      </c>
      <c r="G240" s="61" t="s">
        <v>382</v>
      </c>
      <c r="H240" s="61" t="s">
        <v>365</v>
      </c>
      <c r="I240" s="74" t="s">
        <v>853</v>
      </c>
    </row>
    <row r="241" spans="1:9" ht="16" customHeight="1">
      <c r="A241" s="61" t="str">
        <f t="shared" si="9"/>
        <v>PCI Data Security Standard v3.2.1</v>
      </c>
      <c r="B241" s="62" t="str">
        <f t="shared" si="10"/>
        <v>PCI DSS v3.2.1 - 12.8.4</v>
      </c>
      <c r="C241" s="62" t="str">
        <f t="shared" si="11"/>
        <v>PCI Data Security Standard v3.2.1 - 12.8.4</v>
      </c>
      <c r="D241" s="63" t="s">
        <v>620</v>
      </c>
      <c r="E241" s="72" t="s">
        <v>837</v>
      </c>
      <c r="F241" s="67" t="s">
        <v>191</v>
      </c>
      <c r="G241" s="61" t="s">
        <v>382</v>
      </c>
      <c r="H241" s="61" t="s">
        <v>365</v>
      </c>
      <c r="I241" s="74" t="s">
        <v>853</v>
      </c>
    </row>
    <row r="242" spans="1:9" ht="16" customHeight="1">
      <c r="A242" s="61" t="str">
        <f t="shared" si="9"/>
        <v>PCI Data Security Standard v3.2.1</v>
      </c>
      <c r="B242" s="62" t="str">
        <f t="shared" si="10"/>
        <v>PCI DSS v3.2.1 - 12.8.5</v>
      </c>
      <c r="C242" s="62" t="str">
        <f t="shared" si="11"/>
        <v>PCI Data Security Standard v3.2.1 - 12.8.5</v>
      </c>
      <c r="D242" s="63" t="s">
        <v>621</v>
      </c>
      <c r="E242" s="72" t="s">
        <v>837</v>
      </c>
      <c r="F242" s="67" t="s">
        <v>192</v>
      </c>
      <c r="G242" s="61" t="s">
        <v>382</v>
      </c>
      <c r="H242" s="61" t="s">
        <v>365</v>
      </c>
      <c r="I242" s="74" t="s">
        <v>853</v>
      </c>
    </row>
    <row r="243" spans="1:9" ht="16" customHeight="1">
      <c r="A243" s="61" t="str">
        <f t="shared" si="9"/>
        <v>PCI Data Security Standard v3.2.1</v>
      </c>
      <c r="B243" s="62" t="str">
        <f t="shared" si="10"/>
        <v>PCI DSS v3.2.1 - 12.9</v>
      </c>
      <c r="C243" s="62" t="str">
        <f t="shared" si="11"/>
        <v>PCI Data Security Standard v3.2.1 - 12.9</v>
      </c>
      <c r="D243" s="57" t="s">
        <v>622</v>
      </c>
      <c r="E243" s="72" t="s">
        <v>838</v>
      </c>
      <c r="F243" s="67">
        <v>12.9</v>
      </c>
      <c r="G243" s="61" t="s">
        <v>382</v>
      </c>
      <c r="H243" s="61" t="s">
        <v>365</v>
      </c>
      <c r="I243" s="74" t="s">
        <v>853</v>
      </c>
    </row>
    <row r="244" spans="1:9" ht="16" customHeight="1">
      <c r="A244" s="61" t="str">
        <f t="shared" si="9"/>
        <v>PCI Data Security Standard v3.2.1</v>
      </c>
      <c r="B244" s="62" t="str">
        <f t="shared" si="10"/>
        <v>PCI DSS v3.2.1 - 12.10</v>
      </c>
      <c r="C244" s="62" t="str">
        <f t="shared" si="11"/>
        <v>PCI Data Security Standard v3.2.1 - 12.10</v>
      </c>
      <c r="D244" s="63" t="s">
        <v>623</v>
      </c>
      <c r="E244" s="72" t="s">
        <v>839</v>
      </c>
      <c r="F244" s="68" t="s">
        <v>217</v>
      </c>
      <c r="G244" s="61" t="s">
        <v>382</v>
      </c>
      <c r="H244" s="61" t="s">
        <v>365</v>
      </c>
    </row>
    <row r="245" spans="1:9" ht="16" customHeight="1">
      <c r="A245" s="61" t="str">
        <f t="shared" si="9"/>
        <v>PCI Data Security Standard v3.2.1</v>
      </c>
      <c r="B245" s="62" t="str">
        <f t="shared" si="10"/>
        <v>PCI DSS v3.2.1 - 12.10.1</v>
      </c>
      <c r="C245" s="62" t="str">
        <f t="shared" si="11"/>
        <v>PCI Data Security Standard v3.2.1 - 12.10.1</v>
      </c>
      <c r="D245" s="64" t="s">
        <v>624</v>
      </c>
      <c r="E245" s="72" t="s">
        <v>840</v>
      </c>
      <c r="F245" s="67" t="s">
        <v>194</v>
      </c>
      <c r="G245" s="61" t="s">
        <v>382</v>
      </c>
      <c r="H245" s="61" t="s">
        <v>365</v>
      </c>
      <c r="I245" s="74" t="s">
        <v>853</v>
      </c>
    </row>
    <row r="246" spans="1:9" ht="16" customHeight="1">
      <c r="A246" s="61" t="str">
        <f t="shared" si="9"/>
        <v>PCI Data Security Standard v3.2.1</v>
      </c>
      <c r="B246" s="62" t="str">
        <f t="shared" si="10"/>
        <v>PCI DSS v3.2.1 - 12.10.2</v>
      </c>
      <c r="C246" s="62" t="str">
        <f t="shared" si="11"/>
        <v>PCI Data Security Standard v3.2.1 - 12.10.2</v>
      </c>
      <c r="D246" s="63" t="s">
        <v>625</v>
      </c>
      <c r="E246" s="72" t="s">
        <v>841</v>
      </c>
      <c r="F246" s="67" t="s">
        <v>216</v>
      </c>
      <c r="G246" s="61" t="s">
        <v>382</v>
      </c>
      <c r="H246" s="61" t="s">
        <v>365</v>
      </c>
      <c r="I246" s="74" t="s">
        <v>853</v>
      </c>
    </row>
    <row r="247" spans="1:9" ht="16" customHeight="1">
      <c r="A247" s="61" t="str">
        <f t="shared" si="9"/>
        <v>PCI Data Security Standard v3.2.1</v>
      </c>
      <c r="B247" s="62" t="str">
        <f t="shared" si="10"/>
        <v>PCI DSS v3.2.1 - 12.10.3</v>
      </c>
      <c r="C247" s="62" t="str">
        <f t="shared" si="11"/>
        <v>PCI Data Security Standard v3.2.1 - 12.10.3</v>
      </c>
      <c r="D247" s="63" t="s">
        <v>626</v>
      </c>
      <c r="E247" s="72" t="s">
        <v>842</v>
      </c>
      <c r="F247" s="67" t="s">
        <v>215</v>
      </c>
      <c r="G247" s="61" t="s">
        <v>382</v>
      </c>
      <c r="H247" s="61" t="s">
        <v>365</v>
      </c>
      <c r="I247" s="74" t="s">
        <v>853</v>
      </c>
    </row>
    <row r="248" spans="1:9" ht="16" customHeight="1">
      <c r="A248" s="61" t="str">
        <f t="shared" si="9"/>
        <v>PCI Data Security Standard v3.2.1</v>
      </c>
      <c r="B248" s="62" t="str">
        <f t="shared" si="10"/>
        <v>PCI DSS v3.2.1 - 12.10.4</v>
      </c>
      <c r="C248" s="62" t="str">
        <f t="shared" si="11"/>
        <v>PCI Data Security Standard v3.2.1 - 12.10.4</v>
      </c>
      <c r="D248" s="63" t="s">
        <v>627</v>
      </c>
      <c r="E248" s="72" t="s">
        <v>842</v>
      </c>
      <c r="F248" s="67" t="s">
        <v>214</v>
      </c>
      <c r="G248" s="61" t="s">
        <v>382</v>
      </c>
      <c r="H248" s="61" t="s">
        <v>365</v>
      </c>
      <c r="I248" s="74" t="s">
        <v>853</v>
      </c>
    </row>
    <row r="249" spans="1:9" ht="16" customHeight="1">
      <c r="A249" s="61" t="str">
        <f t="shared" si="9"/>
        <v>PCI Data Security Standard v3.2.1</v>
      </c>
      <c r="B249" s="62" t="str">
        <f t="shared" si="10"/>
        <v>PCI DSS v3.2.1 - 12.10.5</v>
      </c>
      <c r="C249" s="62" t="str">
        <f t="shared" si="11"/>
        <v>PCI Data Security Standard v3.2.1 - 12.10.5</v>
      </c>
      <c r="D249" s="63" t="s">
        <v>628</v>
      </c>
      <c r="E249" s="72" t="s">
        <v>843</v>
      </c>
      <c r="F249" s="67" t="s">
        <v>213</v>
      </c>
      <c r="G249" s="61" t="s">
        <v>382</v>
      </c>
      <c r="H249" s="61" t="s">
        <v>365</v>
      </c>
      <c r="I249" s="74" t="s">
        <v>853</v>
      </c>
    </row>
    <row r="250" spans="1:9" ht="16" customHeight="1">
      <c r="A250" s="61" t="str">
        <f t="shared" si="9"/>
        <v>PCI Data Security Standard v3.2.1</v>
      </c>
      <c r="B250" s="62" t="str">
        <f t="shared" si="10"/>
        <v>PCI DSS v3.2.1 - 12.10.6</v>
      </c>
      <c r="C250" s="62" t="str">
        <f t="shared" si="11"/>
        <v>PCI Data Security Standard v3.2.1 - 12.10.6</v>
      </c>
      <c r="D250" s="63" t="s">
        <v>629</v>
      </c>
      <c r="E250" s="72" t="s">
        <v>844</v>
      </c>
      <c r="F250" s="67" t="s">
        <v>212</v>
      </c>
      <c r="G250" s="61" t="s">
        <v>382</v>
      </c>
      <c r="H250" s="61" t="s">
        <v>365</v>
      </c>
      <c r="I250" s="74" t="s">
        <v>853</v>
      </c>
    </row>
    <row r="251" spans="1:9" ht="16" customHeight="1">
      <c r="A251" s="61" t="str">
        <f t="shared" si="9"/>
        <v>PCI Data Security Standard v3.2.1</v>
      </c>
      <c r="B251" s="62" t="str">
        <f t="shared" si="10"/>
        <v>PCI DSS v3.2.1 - 12.11</v>
      </c>
      <c r="C251" s="62" t="str">
        <f t="shared" si="11"/>
        <v>PCI Data Security Standard v3.2.1 - 12.11</v>
      </c>
      <c r="D251" s="57" t="s">
        <v>630</v>
      </c>
      <c r="E251" s="72" t="s">
        <v>845</v>
      </c>
      <c r="F251" s="67">
        <v>12.11</v>
      </c>
      <c r="G251" s="61" t="s">
        <v>382</v>
      </c>
      <c r="H251" s="61" t="s">
        <v>365</v>
      </c>
      <c r="I251" s="76" t="s">
        <v>849</v>
      </c>
    </row>
    <row r="252" spans="1:9" ht="16" customHeight="1">
      <c r="A252" s="61" t="str">
        <f t="shared" si="9"/>
        <v>PCI Data Security Standard v3.2.1</v>
      </c>
      <c r="B252" s="62" t="str">
        <f t="shared" si="10"/>
        <v>PCI DSS v3.2.1 - 12.11.1</v>
      </c>
      <c r="C252" s="62" t="str">
        <f t="shared" si="11"/>
        <v>PCI Data Security Standard v3.2.1 - 12.11.1</v>
      </c>
      <c r="D252" s="57" t="s">
        <v>631</v>
      </c>
      <c r="E252" s="72" t="s">
        <v>846</v>
      </c>
      <c r="F252" s="67" t="s">
        <v>211</v>
      </c>
      <c r="G252" s="61" t="s">
        <v>382</v>
      </c>
      <c r="H252" s="61" t="s">
        <v>365</v>
      </c>
      <c r="I252" s="76" t="s">
        <v>849</v>
      </c>
    </row>
  </sheetData>
  <autoFilter ref="A1:H333" xr:uid="{FF965D08-D155-674A-9934-0C262BBF35F2}"/>
  <phoneticPr fontId="57"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L27"/>
  <sheetViews>
    <sheetView workbookViewId="0">
      <selection activeCell="I12" sqref="I12"/>
    </sheetView>
  </sheetViews>
  <sheetFormatPr baseColWidth="10" defaultColWidth="8.83203125" defaultRowHeight="16"/>
  <cols>
    <col min="1" max="1" width="45.5" customWidth="1"/>
    <col min="3" max="3" width="21.5" customWidth="1"/>
    <col min="4" max="4" width="9" bestFit="1" customWidth="1"/>
    <col min="6" max="6" width="27" customWidth="1"/>
    <col min="7" max="7" width="35" customWidth="1"/>
  </cols>
  <sheetData>
    <row r="1" spans="1:12" ht="65" thickBot="1">
      <c r="A1" s="1" t="s">
        <v>3</v>
      </c>
      <c r="B1" s="3" t="s">
        <v>99</v>
      </c>
      <c r="C1" s="3" t="s">
        <v>100</v>
      </c>
      <c r="D1" s="7" t="s">
        <v>101</v>
      </c>
      <c r="E1" s="6" t="s">
        <v>102</v>
      </c>
      <c r="F1" s="6" t="s">
        <v>103</v>
      </c>
      <c r="G1" s="6" t="s">
        <v>104</v>
      </c>
      <c r="H1" s="6" t="s">
        <v>105</v>
      </c>
      <c r="I1" s="6" t="s">
        <v>106</v>
      </c>
      <c r="J1" s="6" t="s">
        <v>107</v>
      </c>
      <c r="K1" s="6" t="s">
        <v>108</v>
      </c>
      <c r="L1" s="6" t="s">
        <v>109</v>
      </c>
    </row>
    <row r="2" spans="1:12" ht="17" thickBot="1">
      <c r="A2" s="13" t="s">
        <v>110</v>
      </c>
      <c r="B2" s="8">
        <v>1</v>
      </c>
      <c r="C2" s="8" t="s">
        <v>111</v>
      </c>
      <c r="D2" s="9"/>
      <c r="E2" t="s">
        <v>112</v>
      </c>
    </row>
    <row r="3" spans="1:12" ht="17" thickBot="1">
      <c r="A3" s="13" t="s">
        <v>113</v>
      </c>
      <c r="B3" s="8">
        <v>2</v>
      </c>
      <c r="C3" s="2" t="s">
        <v>114</v>
      </c>
      <c r="D3" s="7"/>
      <c r="E3" t="s">
        <v>115</v>
      </c>
    </row>
    <row r="4" spans="1:12" ht="17" thickBot="1">
      <c r="A4" s="13" t="s">
        <v>116</v>
      </c>
      <c r="B4" s="8">
        <v>3</v>
      </c>
      <c r="C4" s="8"/>
      <c r="D4" s="9">
        <v>0.5</v>
      </c>
    </row>
    <row r="5" spans="1:12">
      <c r="A5" s="10" t="s">
        <v>117</v>
      </c>
      <c r="B5" s="77">
        <v>4</v>
      </c>
      <c r="C5" s="77"/>
      <c r="D5" s="9">
        <v>1</v>
      </c>
    </row>
    <row r="6" spans="1:12" ht="17" thickBot="1">
      <c r="A6" s="13" t="s">
        <v>118</v>
      </c>
      <c r="B6" s="78"/>
      <c r="C6" s="78"/>
      <c r="D6" s="9"/>
    </row>
    <row r="7" spans="1:12" ht="17" thickBot="1">
      <c r="A7" s="13" t="s">
        <v>119</v>
      </c>
      <c r="B7" s="8">
        <v>5</v>
      </c>
      <c r="C7" s="8"/>
      <c r="D7" s="9">
        <v>1</v>
      </c>
    </row>
    <row r="8" spans="1:12" ht="17" thickBot="1">
      <c r="A8" s="13" t="s">
        <v>120</v>
      </c>
      <c r="B8" s="8">
        <v>6</v>
      </c>
      <c r="C8" s="2" t="s">
        <v>114</v>
      </c>
      <c r="D8" s="9">
        <v>0</v>
      </c>
    </row>
    <row r="9" spans="1:12" ht="17" thickBot="1">
      <c r="A9" s="13" t="s">
        <v>23</v>
      </c>
      <c r="B9" s="8">
        <v>7</v>
      </c>
      <c r="C9" s="8"/>
      <c r="D9" s="9">
        <v>0.5</v>
      </c>
    </row>
    <row r="10" spans="1:12" ht="17" thickBot="1">
      <c r="A10" s="13" t="s">
        <v>1</v>
      </c>
      <c r="B10" s="8">
        <v>8</v>
      </c>
      <c r="C10" s="8"/>
      <c r="D10" s="9"/>
    </row>
    <row r="11" spans="1:12" ht="17" thickBot="1">
      <c r="A11" s="13" t="s">
        <v>121</v>
      </c>
      <c r="B11" s="8">
        <v>9</v>
      </c>
      <c r="C11" s="2" t="s">
        <v>114</v>
      </c>
      <c r="D11" s="9"/>
    </row>
    <row r="12" spans="1:12" ht="17" thickBot="1">
      <c r="A12" s="13" t="s">
        <v>122</v>
      </c>
      <c r="B12" s="8">
        <v>10</v>
      </c>
      <c r="C12" s="2" t="s">
        <v>114</v>
      </c>
      <c r="D12" s="9"/>
    </row>
    <row r="13" spans="1:12" ht="33" thickBot="1">
      <c r="A13" s="13" t="s">
        <v>123</v>
      </c>
      <c r="B13" s="8">
        <v>11</v>
      </c>
      <c r="C13" s="8" t="s">
        <v>111</v>
      </c>
      <c r="D13" s="9"/>
    </row>
    <row r="14" spans="1:12" ht="17" thickBot="1">
      <c r="A14" s="13" t="s">
        <v>124</v>
      </c>
      <c r="B14" s="8">
        <v>12</v>
      </c>
      <c r="C14" s="8"/>
      <c r="D14" s="9">
        <v>1</v>
      </c>
      <c r="F14">
        <v>1</v>
      </c>
    </row>
    <row r="15" spans="1:12" ht="17" thickBot="1">
      <c r="A15" s="13" t="s">
        <v>125</v>
      </c>
      <c r="B15" s="8">
        <v>13</v>
      </c>
      <c r="C15" s="8" t="s">
        <v>111</v>
      </c>
      <c r="D15" s="9">
        <v>1</v>
      </c>
    </row>
    <row r="16" spans="1:12" ht="17" thickBot="1">
      <c r="A16" s="13" t="s">
        <v>126</v>
      </c>
      <c r="B16" s="8">
        <v>14</v>
      </c>
      <c r="C16" s="8"/>
      <c r="D16" s="9"/>
    </row>
    <row r="17" spans="1:6" ht="17" thickBot="1">
      <c r="A17" s="13" t="s">
        <v>127</v>
      </c>
      <c r="B17" s="8">
        <v>15</v>
      </c>
      <c r="C17" s="8" t="s">
        <v>128</v>
      </c>
      <c r="D17" s="9">
        <v>1</v>
      </c>
    </row>
    <row r="18" spans="1:6" ht="17" thickBot="1">
      <c r="A18" s="13" t="s">
        <v>129</v>
      </c>
      <c r="B18" s="8">
        <v>16</v>
      </c>
      <c r="C18" s="8"/>
      <c r="D18" s="9"/>
      <c r="E18" t="s">
        <v>130</v>
      </c>
    </row>
    <row r="19" spans="1:6" ht="17" thickBot="1">
      <c r="A19" s="13" t="s">
        <v>131</v>
      </c>
      <c r="B19" s="8">
        <v>17</v>
      </c>
      <c r="C19" s="8" t="s">
        <v>111</v>
      </c>
      <c r="D19" s="9">
        <v>0.5</v>
      </c>
    </row>
    <row r="20" spans="1:6" ht="17" thickBot="1">
      <c r="A20" s="13" t="s">
        <v>132</v>
      </c>
      <c r="B20" s="8">
        <v>18</v>
      </c>
      <c r="C20" s="2" t="s">
        <v>114</v>
      </c>
      <c r="D20" s="9"/>
    </row>
    <row r="21" spans="1:6" ht="17" thickBot="1">
      <c r="A21" s="13" t="s">
        <v>133</v>
      </c>
      <c r="B21" s="8">
        <v>19</v>
      </c>
      <c r="C21" s="8"/>
      <c r="D21" s="9"/>
      <c r="E21" t="s">
        <v>134</v>
      </c>
      <c r="F21">
        <v>1</v>
      </c>
    </row>
    <row r="22" spans="1:6" ht="17" thickBot="1">
      <c r="A22" s="13" t="s">
        <v>135</v>
      </c>
      <c r="B22" s="8">
        <v>20</v>
      </c>
      <c r="C22" s="8"/>
      <c r="D22" s="9"/>
    </row>
    <row r="23" spans="1:6" ht="17" thickBot="1">
      <c r="A23" s="13" t="s">
        <v>136</v>
      </c>
      <c r="B23" s="8">
        <v>21</v>
      </c>
      <c r="C23" s="8"/>
      <c r="D23" s="9"/>
      <c r="E23" t="s">
        <v>137</v>
      </c>
    </row>
    <row r="24" spans="1:6" ht="17" thickBot="1">
      <c r="A24" s="13"/>
      <c r="B24" s="8"/>
      <c r="C24" s="8"/>
      <c r="D24" s="9"/>
    </row>
    <row r="25" spans="1:6">
      <c r="A25" s="11"/>
    </row>
    <row r="27" spans="1:6">
      <c r="C27" t="s">
        <v>138</v>
      </c>
    </row>
  </sheetData>
  <mergeCells count="2">
    <mergeCell ref="B5:B6"/>
    <mergeCell ref="C5: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C9"/>
  <sheetViews>
    <sheetView workbookViewId="0">
      <selection activeCell="A6" sqref="A6"/>
    </sheetView>
  </sheetViews>
  <sheetFormatPr baseColWidth="10" defaultColWidth="8.83203125" defaultRowHeight="16"/>
  <cols>
    <col min="1" max="1" width="33" customWidth="1"/>
    <col min="2" max="2" width="58.5" customWidth="1"/>
  </cols>
  <sheetData>
    <row r="1" spans="1:3" ht="17" thickBot="1">
      <c r="A1" s="4" t="s">
        <v>2</v>
      </c>
      <c r="B1" s="5" t="s">
        <v>139</v>
      </c>
      <c r="C1" s="5" t="s">
        <v>140</v>
      </c>
    </row>
    <row r="2" spans="1:3" ht="17" thickBot="1">
      <c r="A2" s="13" t="s">
        <v>141</v>
      </c>
      <c r="B2" s="8" t="s">
        <v>142</v>
      </c>
      <c r="C2" s="8">
        <v>1</v>
      </c>
    </row>
    <row r="3" spans="1:3" ht="17" thickBot="1">
      <c r="A3" s="13" t="s">
        <v>143</v>
      </c>
      <c r="B3" s="8" t="s">
        <v>144</v>
      </c>
      <c r="C3" s="8">
        <v>2</v>
      </c>
    </row>
    <row r="4" spans="1:3">
      <c r="A4" s="77" t="s">
        <v>145</v>
      </c>
      <c r="B4" s="77" t="s">
        <v>146</v>
      </c>
      <c r="C4" s="77">
        <v>3</v>
      </c>
    </row>
    <row r="5" spans="1:3" ht="17" thickBot="1">
      <c r="A5" s="78"/>
      <c r="B5" s="78"/>
      <c r="C5" s="78"/>
    </row>
    <row r="6" spans="1:3" ht="17" thickBot="1">
      <c r="A6" s="13" t="s">
        <v>147</v>
      </c>
      <c r="B6" s="2" t="s">
        <v>148</v>
      </c>
      <c r="C6" s="8">
        <v>4</v>
      </c>
    </row>
    <row r="7" spans="1:3" ht="33" thickBot="1">
      <c r="A7" s="13" t="s">
        <v>149</v>
      </c>
      <c r="B7" s="8" t="s">
        <v>150</v>
      </c>
      <c r="C7" s="8">
        <v>5</v>
      </c>
    </row>
    <row r="8" spans="1:3" ht="33" thickBot="1">
      <c r="A8" s="13" t="s">
        <v>151</v>
      </c>
      <c r="B8" s="2" t="s">
        <v>152</v>
      </c>
      <c r="C8" s="8">
        <v>6</v>
      </c>
    </row>
    <row r="9" spans="1:3" ht="81" thickBot="1">
      <c r="A9" s="13" t="s">
        <v>153</v>
      </c>
      <c r="B9" s="8" t="s">
        <v>154</v>
      </c>
      <c r="C9" s="8">
        <v>7</v>
      </c>
    </row>
  </sheetData>
  <mergeCells count="3">
    <mergeCell ref="A4:A5"/>
    <mergeCell ref="B4:B5"/>
    <mergeCell ref="C4: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05D28260EC304AAEFA38846DB6B6D9" ma:contentTypeVersion="6" ma:contentTypeDescription="Create a new document." ma:contentTypeScope="" ma:versionID="499768a9474634745dfb57b77607d339">
  <xsd:schema xmlns:xsd="http://www.w3.org/2001/XMLSchema" xmlns:xs="http://www.w3.org/2001/XMLSchema" xmlns:p="http://schemas.microsoft.com/office/2006/metadata/properties" xmlns:ns1="http://schemas.microsoft.com/sharepoint/v3" xmlns:ns2="473be749-1a1b-4b06-ac6f-813f38410fde" targetNamespace="http://schemas.microsoft.com/office/2006/metadata/properties" ma:root="true" ma:fieldsID="29d877555bc8be459d57589f037efddb" ns1:_="" ns2:_="">
    <xsd:import namespace="http://schemas.microsoft.com/sharepoint/v3"/>
    <xsd:import namespace="473be749-1a1b-4b06-ac6f-813f38410fde"/>
    <xsd:element name="properties">
      <xsd:complexType>
        <xsd:sequence>
          <xsd:element name="documentManagement">
            <xsd:complexType>
              <xsd:all>
                <xsd:element ref="ns2:TaxCatchAll" minOccurs="0"/>
                <xsd:element ref="ns2:TaxCatchAllLabel" minOccurs="0"/>
                <xsd:element ref="ns2:_dlc_DocId" minOccurs="0"/>
                <xsd:element ref="ns2:_dlc_DocIdUrl" minOccurs="0"/>
                <xsd:element ref="ns2:_dlc_DocIdPersistId" minOccurs="0"/>
                <xsd:element ref="ns1:CSMeta2010Field" minOccurs="0"/>
                <xsd:element ref="ns2:pdb58e43355141dabc233149c854f14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3" nillable="true" ma:displayName="Classification Status"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3be749-1a1b-4b06-ac6f-813f38410fde"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8dcc5781-1132-4cb3-9313-af84432cb0c5}" ma:internalName="TaxCatchAll" ma:showField="CatchAllData" ma:web="473be749-1a1b-4b06-ac6f-813f38410fde">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8dcc5781-1132-4cb3-9313-af84432cb0c5}" ma:internalName="TaxCatchAllLabel" ma:readOnly="true" ma:showField="CatchAllDataLabel" ma:web="473be749-1a1b-4b06-ac6f-813f38410fde">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pdb58e43355141dabc233149c854f143" ma:index="14" nillable="true" ma:taxonomy="true" ma:internalName="pdb58e43355141dabc233149c854f143" ma:taxonomyFieldName="Terms" ma:displayName="Terms" ma:default="" ma:fieldId="{9db58e43-3551-41da-bc23-3149c854f143}" ma:taxonomyMulti="true" ma:sspId="8eda2691-a7c8-46ab-b865-65856fa8da1b" ma:termSetId="c14ac04e-8f16-4108-98b7-93f8c7cd6c5c"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4.xml><?xml version="1.0" encoding="utf-8"?>
<p:properties xmlns:p="http://schemas.microsoft.com/office/2006/metadata/properties" xmlns:xsi="http://www.w3.org/2001/XMLSchema-instance">
  <documentManagement>
    <CSMeta2010Field xmlns="http://schemas.microsoft.com/sharepoint/v3" xsi:nil="true"/>
    <TaxCatchAll xmlns="473be749-1a1b-4b06-ac6f-813f38410fde"/>
    <pdb58e43355141dabc233149c854f143 xmlns="473be749-1a1b-4b06-ac6f-813f38410fde">
      <Terms xmlns="http://schemas.microsoft.com/office/infopath/2007/PartnerControls"/>
    </pdb58e43355141dabc233149c854f143>
  </documentManagement>
</p:properties>
</file>

<file path=customXml/itemProps1.xml><?xml version="1.0" encoding="utf-8"?>
<ds:datastoreItem xmlns:ds="http://schemas.openxmlformats.org/officeDocument/2006/customXml" ds:itemID="{5344DD79-CAC8-4206-9493-BC627D0DC3A0}">
  <ds:schemaRefs>
    <ds:schemaRef ds:uri="http://schemas.microsoft.com/sharepoint/v3/contenttype/forms"/>
  </ds:schemaRefs>
</ds:datastoreItem>
</file>

<file path=customXml/itemProps2.xml><?xml version="1.0" encoding="utf-8"?>
<ds:datastoreItem xmlns:ds="http://schemas.openxmlformats.org/officeDocument/2006/customXml" ds:itemID="{3EF289FA-C5CC-4E9B-88F0-843BAA914D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73be749-1a1b-4b06-ac6f-813f38410f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A50DCA-7A81-4095-99D8-012A5A39E6B5}">
  <ds:schemaRefs>
    <ds:schemaRef ds:uri="http://schemas.microsoft.com/sharepoint/events"/>
  </ds:schemaRefs>
</ds:datastoreItem>
</file>

<file path=customXml/itemProps4.xml><?xml version="1.0" encoding="utf-8"?>
<ds:datastoreItem xmlns:ds="http://schemas.openxmlformats.org/officeDocument/2006/customXml" ds:itemID="{7F0F0A9C-7F0C-4EA9-B50A-50C55F2797C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473be749-1a1b-4b06-ac6f-813f38410fde"/>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SAQ A-EP Systems</vt:lpstr>
      <vt:lpstr>SAQ-B Systems</vt:lpstr>
      <vt:lpstr>SAQ -B-IP</vt:lpstr>
      <vt:lpstr>SAQ-C</vt:lpstr>
      <vt:lpstr>PCI DSS v3.2.1</vt:lpstr>
      <vt:lpstr>Roles</vt:lpstr>
      <vt:lpstr>InfoReqd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Grégoire</dc:creator>
  <cp:keywords/>
  <dc:description/>
  <cp:lastModifiedBy>Microsoft Office User</cp:lastModifiedBy>
  <cp:revision/>
  <dcterms:created xsi:type="dcterms:W3CDTF">2013-03-22T14:32:56Z</dcterms:created>
  <dcterms:modified xsi:type="dcterms:W3CDTF">2020-09-21T18:32:09Z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0x0101007F05D28260EC304AAEFA38846DB6B6D9</vt:lpwstr>
  </property>
  <property fmtid="{D5CDD505-2E9C-101B-9397-08002B2CF9AE}" pid="3" name="Terms">
    <vt:lpwstr/>
  </property>
</Properties>
</file>