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filterPrivacy="1" autoCompressPictures="0"/>
  <xr:revisionPtr revIDLastSave="0" documentId="13_ncr:1_{66FB23F3-178A-594D-BC17-C5F67530C791}" xr6:coauthVersionLast="45" xr6:coauthVersionMax="45" xr10:uidLastSave="{00000000-0000-0000-0000-000000000000}"/>
  <bookViews>
    <workbookView xWindow="0" yWindow="13580" windowWidth="25600" windowHeight="14180" tabRatio="826" xr2:uid="{00000000-000D-0000-FFFF-FFFF00000000}"/>
  </bookViews>
  <sheets>
    <sheet name="Moderate Baseline Controls" sheetId="14" r:id="rId1"/>
  </sheets>
  <definedNames>
    <definedName name="_xlnm._FilterDatabase" localSheetId="0" hidden="1">'Moderate Baseline Controls'!$B$1:$H$326</definedName>
    <definedName name="NIST_800_53_3_DHS_N_HHH_Sorted">#REF!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D3" i="14" l="1"/>
  <c r="E3" i="14"/>
  <c r="D4" i="14"/>
  <c r="E4" i="14"/>
  <c r="D5" i="14"/>
  <c r="E5" i="14"/>
  <c r="D6" i="14"/>
  <c r="E6" i="14"/>
  <c r="D7" i="14"/>
  <c r="E7" i="14"/>
  <c r="D8" i="14"/>
  <c r="E8" i="14"/>
  <c r="D9" i="14"/>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28" i="14"/>
  <c r="E28" i="14"/>
  <c r="D29" i="14"/>
  <c r="E29" i="14"/>
  <c r="D30" i="14"/>
  <c r="E30" i="14"/>
  <c r="D31" i="14"/>
  <c r="E31" i="14"/>
  <c r="D32" i="14"/>
  <c r="E32" i="14"/>
  <c r="D33" i="14"/>
  <c r="E33" i="14"/>
  <c r="D34" i="14"/>
  <c r="E34" i="14"/>
  <c r="D35" i="14"/>
  <c r="E35" i="14"/>
  <c r="D36" i="14"/>
  <c r="E36" i="14"/>
  <c r="D37" i="14"/>
  <c r="E37" i="14"/>
  <c r="D38" i="14"/>
  <c r="E38" i="14"/>
  <c r="D39" i="14"/>
  <c r="E39" i="14"/>
  <c r="D40" i="14"/>
  <c r="E40" i="14"/>
  <c r="D41" i="14"/>
  <c r="E41" i="14"/>
  <c r="D42" i="14"/>
  <c r="E42" i="14"/>
  <c r="D43" i="14"/>
  <c r="E43" i="14"/>
  <c r="D44" i="14"/>
  <c r="E44" i="14"/>
  <c r="D45" i="14"/>
  <c r="E45" i="14"/>
  <c r="D46" i="14"/>
  <c r="E46" i="14"/>
  <c r="D47" i="14"/>
  <c r="E47" i="14"/>
  <c r="D48" i="14"/>
  <c r="E48" i="14"/>
  <c r="D49" i="14"/>
  <c r="E49" i="14"/>
  <c r="D50" i="14"/>
  <c r="E50" i="14"/>
  <c r="D51" i="14"/>
  <c r="E51" i="14"/>
  <c r="D52" i="14"/>
  <c r="E52" i="14"/>
  <c r="D53" i="14"/>
  <c r="E53" i="14"/>
  <c r="D54" i="14"/>
  <c r="E54" i="14"/>
  <c r="D55" i="14"/>
  <c r="E55" i="14"/>
  <c r="D56" i="14"/>
  <c r="E56" i="14"/>
  <c r="D57" i="14"/>
  <c r="E57" i="14"/>
  <c r="D58" i="14"/>
  <c r="E58" i="14"/>
  <c r="D59" i="14"/>
  <c r="E59" i="14"/>
  <c r="D60" i="14"/>
  <c r="E60" i="14"/>
  <c r="D61" i="14"/>
  <c r="E61" i="14"/>
  <c r="D62" i="14"/>
  <c r="E62" i="14"/>
  <c r="D63" i="14"/>
  <c r="E63" i="14"/>
  <c r="D64" i="14"/>
  <c r="E64" i="14"/>
  <c r="D65" i="14"/>
  <c r="E65" i="14"/>
  <c r="D66" i="14"/>
  <c r="E66" i="14"/>
  <c r="D67" i="14"/>
  <c r="E67" i="14"/>
  <c r="D68" i="14"/>
  <c r="E68" i="14"/>
  <c r="D69" i="14"/>
  <c r="E69" i="14"/>
  <c r="D70" i="14"/>
  <c r="E70" i="14"/>
  <c r="D71" i="14"/>
  <c r="E71" i="14"/>
  <c r="D72" i="14"/>
  <c r="E72" i="14"/>
  <c r="D73" i="14"/>
  <c r="E73" i="14"/>
  <c r="D74" i="14"/>
  <c r="E74" i="14"/>
  <c r="D75" i="14"/>
  <c r="E75" i="14"/>
  <c r="D76" i="14"/>
  <c r="E76" i="14"/>
  <c r="D77" i="14"/>
  <c r="E77" i="14"/>
  <c r="D78" i="14"/>
  <c r="E78" i="14"/>
  <c r="D79" i="14"/>
  <c r="E79" i="14"/>
  <c r="D80" i="14"/>
  <c r="E80" i="14"/>
  <c r="D81" i="14"/>
  <c r="E81" i="14"/>
  <c r="D82" i="14"/>
  <c r="E82" i="14"/>
  <c r="D83" i="14"/>
  <c r="E83" i="14"/>
  <c r="D84" i="14"/>
  <c r="E84" i="14"/>
  <c r="D85" i="14"/>
  <c r="E85" i="14"/>
  <c r="D86" i="14"/>
  <c r="E86" i="14"/>
  <c r="D87" i="14"/>
  <c r="E87" i="14"/>
  <c r="D88" i="14"/>
  <c r="E88" i="14"/>
  <c r="D89" i="14"/>
  <c r="E89" i="14"/>
  <c r="D90" i="14"/>
  <c r="E90" i="14"/>
  <c r="D91" i="14"/>
  <c r="E91" i="14"/>
  <c r="D92" i="14"/>
  <c r="E92" i="14"/>
  <c r="D93" i="14"/>
  <c r="E93" i="14"/>
  <c r="D94" i="14"/>
  <c r="E94" i="14"/>
  <c r="D95" i="14"/>
  <c r="E95" i="14"/>
  <c r="D96" i="14"/>
  <c r="E96" i="14"/>
  <c r="D97" i="14"/>
  <c r="E97" i="14"/>
  <c r="D98" i="14"/>
  <c r="E98" i="14"/>
  <c r="D99" i="14"/>
  <c r="E99" i="14"/>
  <c r="D100" i="14"/>
  <c r="E100" i="14"/>
  <c r="D101" i="14"/>
  <c r="E101" i="14"/>
  <c r="D102" i="14"/>
  <c r="E102" i="14"/>
  <c r="D103" i="14"/>
  <c r="E103" i="14"/>
  <c r="D104" i="14"/>
  <c r="E104" i="14"/>
  <c r="D105" i="14"/>
  <c r="E105" i="14"/>
  <c r="D106" i="14"/>
  <c r="E106" i="14"/>
  <c r="D107" i="14"/>
  <c r="E107" i="14"/>
  <c r="D108" i="14"/>
  <c r="E108" i="14"/>
  <c r="D109" i="14"/>
  <c r="E109" i="14"/>
  <c r="D110" i="14"/>
  <c r="E110" i="14"/>
  <c r="D111" i="14"/>
  <c r="E111" i="14"/>
  <c r="D112" i="14"/>
  <c r="E112" i="14"/>
  <c r="D113" i="14"/>
  <c r="E113" i="14"/>
  <c r="D114" i="14"/>
  <c r="E114" i="14"/>
  <c r="D115" i="14"/>
  <c r="E115" i="14"/>
  <c r="D116" i="14"/>
  <c r="E116" i="14"/>
  <c r="D117" i="14"/>
  <c r="E117" i="14"/>
  <c r="D118" i="14"/>
  <c r="E118" i="14"/>
  <c r="D119" i="14"/>
  <c r="E119" i="14"/>
  <c r="D120" i="14"/>
  <c r="E120" i="14"/>
  <c r="D121" i="14"/>
  <c r="E121" i="14"/>
  <c r="D122" i="14"/>
  <c r="E122" i="14"/>
  <c r="D123" i="14"/>
  <c r="E123" i="14"/>
  <c r="D124" i="14"/>
  <c r="E124" i="14"/>
  <c r="D125" i="14"/>
  <c r="E125" i="14"/>
  <c r="D126" i="14"/>
  <c r="E126" i="14"/>
  <c r="D127" i="14"/>
  <c r="E127" i="14"/>
  <c r="D128" i="14"/>
  <c r="E128" i="14"/>
  <c r="D129" i="14"/>
  <c r="E129" i="14"/>
  <c r="D130" i="14"/>
  <c r="E130" i="14"/>
  <c r="D131" i="14"/>
  <c r="E131" i="14"/>
  <c r="D132" i="14"/>
  <c r="E132" i="14"/>
  <c r="D133" i="14"/>
  <c r="E133" i="14"/>
  <c r="D134" i="14"/>
  <c r="E134" i="14"/>
  <c r="D135" i="14"/>
  <c r="E135" i="14"/>
  <c r="D136" i="14"/>
  <c r="E136" i="14"/>
  <c r="D137" i="14"/>
  <c r="E137" i="14"/>
  <c r="D138" i="14"/>
  <c r="E138" i="14"/>
  <c r="D139" i="14"/>
  <c r="E139" i="14"/>
  <c r="D140" i="14"/>
  <c r="E140" i="14"/>
  <c r="D141" i="14"/>
  <c r="E141" i="14"/>
  <c r="D142" i="14"/>
  <c r="E142" i="14"/>
  <c r="D143" i="14"/>
  <c r="E143" i="14"/>
  <c r="D144" i="14"/>
  <c r="E144" i="14"/>
  <c r="D145" i="14"/>
  <c r="E145" i="14"/>
  <c r="D146" i="14"/>
  <c r="E146" i="14"/>
  <c r="D147" i="14"/>
  <c r="E147" i="14"/>
  <c r="D148" i="14"/>
  <c r="E148" i="14"/>
  <c r="D149" i="14"/>
  <c r="E149" i="14"/>
  <c r="D150" i="14"/>
  <c r="E150" i="14"/>
  <c r="D151" i="14"/>
  <c r="E151" i="14"/>
  <c r="D152" i="14"/>
  <c r="E152" i="14"/>
  <c r="D153" i="14"/>
  <c r="E153" i="14"/>
  <c r="D154" i="14"/>
  <c r="E154" i="14"/>
  <c r="D155" i="14"/>
  <c r="E155" i="14"/>
  <c r="D156" i="14"/>
  <c r="E156" i="14"/>
  <c r="D157" i="14"/>
  <c r="E157" i="14"/>
  <c r="D158" i="14"/>
  <c r="E158" i="14"/>
  <c r="D159" i="14"/>
  <c r="E159" i="14"/>
  <c r="D160" i="14"/>
  <c r="E160" i="14"/>
  <c r="D161" i="14"/>
  <c r="E161" i="14"/>
  <c r="D162" i="14"/>
  <c r="E162" i="14"/>
  <c r="D163" i="14"/>
  <c r="E163" i="14"/>
  <c r="D164" i="14"/>
  <c r="E164" i="14"/>
  <c r="D165" i="14"/>
  <c r="E165" i="14"/>
  <c r="D166" i="14"/>
  <c r="E166" i="14"/>
  <c r="D167" i="14"/>
  <c r="E167" i="14"/>
  <c r="D168" i="14"/>
  <c r="E168" i="14"/>
  <c r="D169" i="14"/>
  <c r="E169" i="14"/>
  <c r="D170" i="14"/>
  <c r="E170" i="14"/>
  <c r="D171" i="14"/>
  <c r="E171" i="14"/>
  <c r="D172" i="14"/>
  <c r="E172" i="14"/>
  <c r="D173" i="14"/>
  <c r="E173" i="14"/>
  <c r="D174" i="14"/>
  <c r="E174" i="14"/>
  <c r="D175" i="14"/>
  <c r="E175" i="14"/>
  <c r="D176" i="14"/>
  <c r="E176" i="14"/>
  <c r="D177" i="14"/>
  <c r="E177" i="14"/>
  <c r="D178" i="14"/>
  <c r="E178" i="14"/>
  <c r="D179" i="14"/>
  <c r="E179" i="14"/>
  <c r="D180" i="14"/>
  <c r="E180" i="14"/>
  <c r="D181" i="14"/>
  <c r="E181" i="14"/>
  <c r="D182" i="14"/>
  <c r="E182" i="14"/>
  <c r="D183" i="14"/>
  <c r="E183" i="14"/>
  <c r="D184" i="14"/>
  <c r="E184" i="14"/>
  <c r="D185" i="14"/>
  <c r="E185" i="14"/>
  <c r="D186" i="14"/>
  <c r="E186" i="14"/>
  <c r="D187" i="14"/>
  <c r="E187" i="14"/>
  <c r="D188" i="14"/>
  <c r="E188" i="14"/>
  <c r="D189" i="14"/>
  <c r="E189" i="14"/>
  <c r="D190" i="14"/>
  <c r="E190" i="14"/>
  <c r="D191" i="14"/>
  <c r="E191" i="14"/>
  <c r="D192" i="14"/>
  <c r="E192" i="14"/>
  <c r="D193" i="14"/>
  <c r="E193" i="14"/>
  <c r="D194" i="14"/>
  <c r="E194" i="14"/>
  <c r="D195" i="14"/>
  <c r="E195" i="14"/>
  <c r="D196" i="14"/>
  <c r="E196" i="14"/>
  <c r="D197" i="14"/>
  <c r="E197" i="14"/>
  <c r="D198" i="14"/>
  <c r="E198" i="14"/>
  <c r="D199" i="14"/>
  <c r="E199" i="14"/>
  <c r="D200" i="14"/>
  <c r="E200" i="14"/>
  <c r="D201" i="14"/>
  <c r="E201" i="14"/>
  <c r="D202" i="14"/>
  <c r="E202" i="14"/>
  <c r="D203" i="14"/>
  <c r="E203" i="14"/>
  <c r="D204" i="14"/>
  <c r="E204" i="14"/>
  <c r="D205" i="14"/>
  <c r="E205" i="14"/>
  <c r="D206" i="14"/>
  <c r="E206" i="14"/>
  <c r="D207" i="14"/>
  <c r="E207" i="14"/>
  <c r="D208" i="14"/>
  <c r="E208" i="14"/>
  <c r="D209" i="14"/>
  <c r="E209" i="14"/>
  <c r="D210" i="14"/>
  <c r="E210" i="14"/>
  <c r="D211" i="14"/>
  <c r="E211" i="14"/>
  <c r="D212" i="14"/>
  <c r="E212" i="14"/>
  <c r="D213" i="14"/>
  <c r="E213" i="14"/>
  <c r="D214" i="14"/>
  <c r="E214" i="14"/>
  <c r="D215" i="14"/>
  <c r="E215" i="14"/>
  <c r="D216" i="14"/>
  <c r="E216" i="14"/>
  <c r="D217" i="14"/>
  <c r="E217" i="14"/>
  <c r="D218" i="14"/>
  <c r="E218" i="14"/>
  <c r="D219" i="14"/>
  <c r="E219" i="14"/>
  <c r="D220" i="14"/>
  <c r="E220" i="14"/>
  <c r="D221" i="14"/>
  <c r="E221" i="14"/>
  <c r="D222" i="14"/>
  <c r="E222" i="14"/>
  <c r="D223" i="14"/>
  <c r="E223" i="14"/>
  <c r="D224" i="14"/>
  <c r="E224" i="14"/>
  <c r="D225" i="14"/>
  <c r="E225" i="14"/>
  <c r="D226" i="14"/>
  <c r="E226" i="14"/>
  <c r="D227" i="14"/>
  <c r="E227" i="14"/>
  <c r="D228" i="14"/>
  <c r="E228" i="14"/>
  <c r="D229" i="14"/>
  <c r="E229" i="14"/>
  <c r="D230" i="14"/>
  <c r="E230" i="14"/>
  <c r="D231" i="14"/>
  <c r="E231" i="14"/>
  <c r="D232" i="14"/>
  <c r="E232" i="14"/>
  <c r="D233" i="14"/>
  <c r="E233" i="14"/>
  <c r="D234" i="14"/>
  <c r="E234" i="14"/>
  <c r="D235" i="14"/>
  <c r="E235" i="14"/>
  <c r="D236" i="14"/>
  <c r="E236" i="14"/>
  <c r="D237" i="14"/>
  <c r="E237" i="14"/>
  <c r="D238" i="14"/>
  <c r="E238" i="14"/>
  <c r="D239" i="14"/>
  <c r="E239" i="14"/>
  <c r="D240" i="14"/>
  <c r="E240" i="14"/>
  <c r="D241" i="14"/>
  <c r="E241" i="14"/>
  <c r="D242" i="14"/>
  <c r="E242" i="14"/>
  <c r="D243" i="14"/>
  <c r="E243" i="14"/>
  <c r="D244" i="14"/>
  <c r="E244" i="14"/>
  <c r="D245" i="14"/>
  <c r="E245" i="14"/>
  <c r="D246" i="14"/>
  <c r="E246" i="14"/>
  <c r="D247" i="14"/>
  <c r="E247" i="14"/>
  <c r="D248" i="14"/>
  <c r="E248" i="14"/>
  <c r="D249" i="14"/>
  <c r="E249" i="14"/>
  <c r="D250" i="14"/>
  <c r="E250" i="14"/>
  <c r="D251" i="14"/>
  <c r="E251" i="14"/>
  <c r="D252" i="14"/>
  <c r="E252" i="14"/>
  <c r="D253" i="14"/>
  <c r="E253" i="14"/>
  <c r="D254" i="14"/>
  <c r="E254" i="14"/>
  <c r="D255" i="14"/>
  <c r="E255" i="14"/>
  <c r="D256" i="14"/>
  <c r="E256" i="14"/>
  <c r="D257" i="14"/>
  <c r="E257" i="14"/>
  <c r="D258" i="14"/>
  <c r="E258" i="14"/>
  <c r="D259" i="14"/>
  <c r="E259" i="14"/>
  <c r="D260" i="14"/>
  <c r="E260" i="14"/>
  <c r="D261" i="14"/>
  <c r="E261" i="14"/>
  <c r="D262" i="14"/>
  <c r="E262" i="14"/>
  <c r="D263" i="14"/>
  <c r="E263" i="14"/>
  <c r="D264" i="14"/>
  <c r="E264" i="14"/>
  <c r="D265" i="14"/>
  <c r="E265" i="14"/>
  <c r="D266" i="14"/>
  <c r="E266" i="14"/>
  <c r="D267" i="14"/>
  <c r="E267" i="14"/>
  <c r="D268" i="14"/>
  <c r="E268" i="14"/>
  <c r="D269" i="14"/>
  <c r="E269" i="14"/>
  <c r="D270" i="14"/>
  <c r="E270" i="14"/>
  <c r="D271" i="14"/>
  <c r="E271" i="14"/>
  <c r="D272" i="14"/>
  <c r="E272" i="14"/>
  <c r="D273" i="14"/>
  <c r="E273" i="14"/>
  <c r="D274" i="14"/>
  <c r="E274" i="14"/>
  <c r="D275" i="14"/>
  <c r="E275" i="14"/>
  <c r="D276" i="14"/>
  <c r="E276" i="14"/>
  <c r="D277" i="14"/>
  <c r="E277" i="14"/>
  <c r="D278" i="14"/>
  <c r="E278" i="14"/>
  <c r="D279" i="14"/>
  <c r="E279" i="14"/>
  <c r="D280" i="14"/>
  <c r="E280" i="14"/>
  <c r="D281" i="14"/>
  <c r="E281" i="14"/>
  <c r="D282" i="14"/>
  <c r="E282" i="14"/>
  <c r="D283" i="14"/>
  <c r="E283" i="14"/>
  <c r="D284" i="14"/>
  <c r="E284" i="14"/>
  <c r="D285" i="14"/>
  <c r="E285" i="14"/>
  <c r="D286" i="14"/>
  <c r="E286" i="14"/>
  <c r="D287" i="14"/>
  <c r="E287" i="14"/>
  <c r="D288" i="14"/>
  <c r="E288" i="14"/>
  <c r="D289" i="14"/>
  <c r="E289" i="14"/>
  <c r="D290" i="14"/>
  <c r="E290" i="14"/>
  <c r="D291" i="14"/>
  <c r="E291" i="14"/>
  <c r="D292" i="14"/>
  <c r="E292" i="14"/>
  <c r="D293" i="14"/>
  <c r="E293" i="14"/>
  <c r="D294" i="14"/>
  <c r="E294" i="14"/>
  <c r="D295" i="14"/>
  <c r="E295" i="14"/>
  <c r="D296" i="14"/>
  <c r="E296" i="14"/>
  <c r="D297" i="14"/>
  <c r="E297" i="14"/>
  <c r="D298" i="14"/>
  <c r="E298" i="14"/>
  <c r="D299" i="14"/>
  <c r="E299" i="14"/>
  <c r="D300" i="14"/>
  <c r="E300" i="14"/>
  <c r="D301" i="14"/>
  <c r="E301" i="14"/>
  <c r="D302" i="14"/>
  <c r="E302" i="14"/>
  <c r="D303" i="14"/>
  <c r="E303" i="14"/>
  <c r="D304" i="14"/>
  <c r="E304" i="14"/>
  <c r="D305" i="14"/>
  <c r="E305" i="14"/>
  <c r="D306" i="14"/>
  <c r="E306" i="14"/>
  <c r="D307" i="14"/>
  <c r="E307" i="14"/>
  <c r="D308" i="14"/>
  <c r="E308" i="14"/>
  <c r="D309" i="14"/>
  <c r="E309" i="14"/>
  <c r="D310" i="14"/>
  <c r="E310" i="14"/>
  <c r="D311" i="14"/>
  <c r="E311" i="14"/>
  <c r="D312" i="14"/>
  <c r="E312" i="14"/>
  <c r="D313" i="14"/>
  <c r="E313" i="14"/>
  <c r="D314" i="14"/>
  <c r="E314" i="14"/>
  <c r="D315" i="14"/>
  <c r="E315" i="14"/>
  <c r="D316" i="14"/>
  <c r="E316" i="14"/>
  <c r="D317" i="14"/>
  <c r="E317" i="14"/>
  <c r="D318" i="14"/>
  <c r="E318" i="14"/>
  <c r="D319" i="14"/>
  <c r="E319" i="14"/>
  <c r="D320" i="14"/>
  <c r="E320" i="14"/>
  <c r="D321" i="14"/>
  <c r="E321" i="14"/>
  <c r="D322" i="14"/>
  <c r="E322" i="14"/>
  <c r="D323" i="14"/>
  <c r="E323" i="14"/>
  <c r="D324" i="14"/>
  <c r="E324" i="14"/>
  <c r="D325" i="14"/>
  <c r="E325" i="14"/>
  <c r="D326" i="14"/>
  <c r="E326" i="14"/>
  <c r="E2" i="14"/>
  <c r="D2" i="14"/>
</calcChain>
</file>

<file path=xl/sharedStrings.xml><?xml version="1.0" encoding="utf-8"?>
<sst xmlns="http://schemas.openxmlformats.org/spreadsheetml/2006/main" count="1725" uniqueCount="1067">
  <si>
    <t>Control Name</t>
  </si>
  <si>
    <t>ACCESS CONTROL</t>
  </si>
  <si>
    <t>ACCESS CONTROL POLICY AND PROCEDURES</t>
  </si>
  <si>
    <t>ACCOUNT MANAGEMENT</t>
  </si>
  <si>
    <t>ACCOUNT MANAGEMENT | AUTOMATED SYSTEM ACCOUNT MANAGEMENT</t>
  </si>
  <si>
    <t>ACCOUNT MANAGEMENT | REMOVAL OF TEMPORARY / EMERGENCY ACCOUNTS</t>
  </si>
  <si>
    <t>ACCOUNT MANAGEMENT | DISABLE INACTIVE ACCOUNTS</t>
  </si>
  <si>
    <t>ACCOUNT MANAGEMENT | AUTOMATED AUDIT ACTIONS</t>
  </si>
  <si>
    <t>ACCOUNT MANAGEMENT | INACTIVITY LOGOUT</t>
  </si>
  <si>
    <t>ACCOUNT MANAGEMENT | ROLE-BASED SCHEMES</t>
  </si>
  <si>
    <t>ACCOUNT MANAGEMENT | RESTRICTIONS ON USE OF SHARED GROUPS / ACCOUNTS</t>
  </si>
  <si>
    <t>ACCOUNT MANAGEMENT | SHARED / GROUP ACCOUNT CREDENTIAL TERMINATION</t>
  </si>
  <si>
    <t>ACCOUNT MANAGEMENT | ACCOUNT MONITORING / ATYPICAL USAGE</t>
  </si>
  <si>
    <t>ACCESS ENFORCEMENT</t>
  </si>
  <si>
    <t>INFORMATION FLOW ENFORCEMENT</t>
  </si>
  <si>
    <t>INFORMATION FLOW ENFORCEMENT | PHYSICAL / LOGICAL SEPARATION OF INFORMATION FLOWS</t>
  </si>
  <si>
    <t>SEPARATION OF DUTIES</t>
  </si>
  <si>
    <t>LEAST PRIVILEGE</t>
  </si>
  <si>
    <t>LEAST PRIVILEGE | AUTHORIZE ACCESS TO SECURITY FUNCTIONS</t>
  </si>
  <si>
    <t>LEAST PRIVILEGE | NON-PRIVILEGED ACCESS FOR NONSECURITY FUNCTIONS</t>
  </si>
  <si>
    <t>LEAST PRIVILEGE | PRIVILEGED ACCOUNTS</t>
  </si>
  <si>
    <t>LEAST PRIVILEGE | AUDITING USE OF PRIVILEGED FUNCTIONS</t>
  </si>
  <si>
    <t>LEAST PRIVILEGE | PROHIBIT NON-PRIVILEGED USERS FROM EXECUTING PRIVILEGED FUNCTIONS</t>
  </si>
  <si>
    <t>UNSUCCESSFUL LOGON ATTEMPTS</t>
  </si>
  <si>
    <t>SYSTEM USE NOTIFICATION</t>
  </si>
  <si>
    <t>AC-10</t>
  </si>
  <si>
    <t>CONCURRENT SESSION CONTROL</t>
  </si>
  <si>
    <t>AC-11</t>
  </si>
  <si>
    <t>SESSION LOCK</t>
  </si>
  <si>
    <t>AC-11 (1)</t>
  </si>
  <si>
    <t>SESSION LOCK | PATTERN-HIDING DISPLAYS</t>
  </si>
  <si>
    <t>AC-12</t>
  </si>
  <si>
    <t>SESSION TERMINATION</t>
  </si>
  <si>
    <t>AC-14</t>
  </si>
  <si>
    <t>PERMITTED ACTIONS WITHOUT IDENTIFICATION OR
AUTHENTICATION</t>
  </si>
  <si>
    <t>AC-17</t>
  </si>
  <si>
    <t>REMOTE ACCESS</t>
  </si>
  <si>
    <t>AC-17 (1)</t>
  </si>
  <si>
    <t>REMOTE ACCESS | AUTOMATED MONITORING / CONTROL</t>
  </si>
  <si>
    <t>AC-17 (2)</t>
  </si>
  <si>
    <t>REMOTE ACCESS | PROTECTION OF CONFIDENTIALITY / INTEGRITY USING ENCRYPTION</t>
  </si>
  <si>
    <t>AC-17 (3)</t>
  </si>
  <si>
    <t>REMOTE ACCESS | MANAGED ACCESS CONTROL POINTS</t>
  </si>
  <si>
    <t>AC-17 (4)</t>
  </si>
  <si>
    <t>REMOTE ACCESS | PRIVILEGED COMMANDS / ACCESS</t>
  </si>
  <si>
    <t>AC-17 (9)</t>
  </si>
  <si>
    <t>REMOTE ACCESS | DISCONNECT / DISABLE ACCESS</t>
  </si>
  <si>
    <t>AC-18</t>
  </si>
  <si>
    <t>WIRELESS ACCESS</t>
  </si>
  <si>
    <t>AC-18 (1)</t>
  </si>
  <si>
    <t>WIRELESS ACCESS | AUTHENTICATION AND ENCRYPTION</t>
  </si>
  <si>
    <t>AC-19</t>
  </si>
  <si>
    <t>ACCESS CONTROL FOR MOBILE DEVICES</t>
  </si>
  <si>
    <t>AC-19 (5)</t>
  </si>
  <si>
    <t>ACCESS CONTROL FOR MOBILE DEVICES | FULL DEVICE / CONTAINER-BASED ENCRYPTION</t>
  </si>
  <si>
    <t>AC-20</t>
  </si>
  <si>
    <t>USE OF EXTERNAL INFORMATION SYSTEMS</t>
  </si>
  <si>
    <t>AC-20 (1)</t>
  </si>
  <si>
    <t>USE OF EXTERNAL INFORMATION SYSTEMS | LIMITS ON AUTHORIZED USE</t>
  </si>
  <si>
    <t>AC-20 (2)</t>
  </si>
  <si>
    <t>USE OF EXTERNAL INFORMATION SYSTEMS | PORTABLE STORAGE DEVICES</t>
  </si>
  <si>
    <t>AC-21</t>
  </si>
  <si>
    <t>INFORMATION SHARING</t>
  </si>
  <si>
    <t>AC-22</t>
  </si>
  <si>
    <t>PUBLICLY ACCESSIBLE CONTENT</t>
  </si>
  <si>
    <t>AWARENESS AND TRAINING</t>
  </si>
  <si>
    <t>SECURITY AWARENESS AND TRAINING POLICY ANDPROCEDURES</t>
  </si>
  <si>
    <t>SECURITY AWARENESS TRAINING</t>
  </si>
  <si>
    <t>SECURITY AWARENESS | INSIDER THREAT</t>
  </si>
  <si>
    <t>ROLE-BASED SECURITY TRAINING</t>
  </si>
  <si>
    <t>SECURITY TRAINING RECORDS</t>
  </si>
  <si>
    <t>AUDIT AND ACCOUNTABILITY</t>
  </si>
  <si>
    <t>AUDIT AND ACCOUNTABILITY POLICY AND
PROCEDURES</t>
  </si>
  <si>
    <t>AUDIT EVENTS</t>
  </si>
  <si>
    <t>AUDIT EVENTS | REVIEWS AND UPDATES</t>
  </si>
  <si>
    <t>CONTENT OF AUDIT RECORDS</t>
  </si>
  <si>
    <t>CONTENT OF AUDIT RECORDS | ADDITIONAL AUDIT INFORMATION</t>
  </si>
  <si>
    <t>AUDIT STORAGE CAPACITY</t>
  </si>
  <si>
    <t>RESPONSE TO AUDIT PROCESSING FAILURES</t>
  </si>
  <si>
    <t>AUDIT REVIEW, ANALYSIS, AND REPORTING</t>
  </si>
  <si>
    <t>AUDIT REVIEW, ANALYSIS, AND REPORTING | PROCESS INTEGRATION</t>
  </si>
  <si>
    <t>AUDIT REVIEW, ANALYSIS, AND REPORTING | CORRELATE AUDIT REPOSITORIES</t>
  </si>
  <si>
    <t>AUDIT REDUCTION AND REPORT GENERATION</t>
  </si>
  <si>
    <t>AUDIT REDUCTION AND REPORT GENERATION | AUTOMATIC PROCESSING</t>
  </si>
  <si>
    <t>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</si>
  <si>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TIME STAMPS</t>
  </si>
  <si>
    <t>TIME STAMPS | SYNCHRONIZATION WITH AUTHORITATIVE TIME SOURCE</t>
  </si>
  <si>
    <t>PROTECTION OF AUDIT INFORMATION</t>
  </si>
  <si>
    <t>PROTECTION OF AUDIT INFORMATION | AUDIT BACKUP ON SEPARATE PHYSICAL SYSTEMS / COMPONENTS</t>
  </si>
  <si>
    <t>PROTECTION OF AUDIT INFORMATION | ACCESS BY SUBSET OF PRIVILEGED USERS</t>
  </si>
  <si>
    <t>AU-11</t>
  </si>
  <si>
    <t>AUDIT RECORD RETENTION</t>
  </si>
  <si>
    <t>AU-12</t>
  </si>
  <si>
    <t>AUDIT GENERATION</t>
  </si>
  <si>
    <t>SECURITY ASSESSMENT AND AUTHORIZATION</t>
  </si>
  <si>
    <t>SECURITY ASSESSMENTS</t>
  </si>
  <si>
    <t>SECURITY ASSESSMENTS | INDEPENDENT ASSESSORS</t>
  </si>
  <si>
    <t>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</si>
  <si>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SECURITY ASSESSMENTS | SPECIALIZED ASSESSMENTS</t>
  </si>
  <si>
    <t>SECURITY ASSESSMENTS | EXTERNAL ORGANIZATIONS</t>
  </si>
  <si>
    <t>SYSTEM INTERCONNECTIONS</t>
  </si>
  <si>
    <t>SYSTEM INTERCONNECTIONS | UNCLASSIFIED NON-NATIONAL SECURITY SYSTEM CONNECTIONS</t>
  </si>
  <si>
    <t>SYSTEM INTERCONNECTIONS | RESTRICTIONS ON EXTERNAL SYSTEM CONNECTIONS</t>
  </si>
  <si>
    <t>PLAN OF ACTION AND MILESTONES</t>
  </si>
  <si>
    <t>SECURITY AUTHORIZATION</t>
  </si>
  <si>
    <t>CONTINUOUS MONITORING</t>
  </si>
  <si>
    <t>CONTINUOUS MONITORING | INDEPENDENT ASSESSMENT</t>
  </si>
  <si>
    <t>PENETRATION TESTING</t>
  </si>
  <si>
    <t>PENETRATION TESTING | INDEPENDENT PENETRATION AGENT OR TEAM</t>
  </si>
  <si>
    <t>INTERNAL SYSTEM CONNECTIONS</t>
  </si>
  <si>
    <t>CONFIGURATION MANAGEMENT</t>
  </si>
  <si>
    <t>CONFIGURATION MANAGEMENT POLICY AND
PROCEDURES</t>
  </si>
  <si>
    <t>BASELINE CONFIGURATION</t>
  </si>
  <si>
    <t>BASELINE CONFIGURATION | REVIEWS AND UPDATES</t>
  </si>
  <si>
    <t>BASELINE CONFIGURATION | AUTOMATION SUPPORT FOR ACCURACY / CURRENCY</t>
  </si>
  <si>
    <t>BASELINE CONFIGURATION | RETENTION OF PREVIOUS CONFIGURATIONS</t>
  </si>
  <si>
    <t>BASELINE CONFIGURATION | CONFIGURE SYSTEMS, COMPONENTS, OR DEVICES FOR HIGH-RISK AREAS</t>
  </si>
  <si>
    <t>CONFIGURATION CHANGE CONTROL</t>
  </si>
  <si>
    <t>SECURITY IMPACT ANALYSIS</t>
  </si>
  <si>
    <t>ACCESS RESTRICTIONS FOR CHANGE</t>
  </si>
  <si>
    <t>ACCESS RESTRICTIONS FOR CHANGE | AUTOMATED ACCESS ENFORCEMENT / AUDITING</t>
  </si>
  <si>
    <t>ACCESS RESTRICTIONS FOR CHANGE | SIGNED COMPONENTS</t>
  </si>
  <si>
    <t>ACCESS RESTRICTIONS FOR CHANGE | LIMIT PRODUCTION /
OPERATIONAL PRIVILEGES</t>
  </si>
  <si>
    <t>CONFIGURATION SETTINGS</t>
  </si>
  <si>
    <t>CONFIGURATION SETTINGS | AUTOMATED CENTRAL MANAGEMENT / APPLICATION / VERIFICATION</t>
  </si>
  <si>
    <t>LEAST FUNCTIONALITY</t>
  </si>
  <si>
    <t>LEAST FUNCTIONALITY | PERIODIC REVIEW</t>
  </si>
  <si>
    <t>LEAST FUNCTIONALITY | PREVENT PROGRAM EXECUTION</t>
  </si>
  <si>
    <t>LEAST FUNCTIONALITY | AUTHORIZED SOFTWARE / WHITELISTING</t>
  </si>
  <si>
    <t>INFORMATION SYSTEM COMPONENT INVENTORY</t>
  </si>
  <si>
    <t>CM-8 Requirement: must be provided at least monthly or when there is a change.</t>
  </si>
  <si>
    <t>INFORMATION SYSTEM COMPONENT INVENTORY | UPDATES DURING INSTALLATIONS / REMOVALS</t>
  </si>
  <si>
    <t>INFORMATION SYSTEM COMPONENT INVENTORY | AUTOMATED UNAUTHORIZED COMPONENT DETECTION</t>
  </si>
  <si>
    <t>INFORMATION SYSTEM COMPONENT INVENTORY | NO DUPLICATE ACCOUNTING OF COMPONENTS</t>
  </si>
  <si>
    <t>CONFIGURATION MANAGEMENT PLAN</t>
  </si>
  <si>
    <t>CM-10</t>
  </si>
  <si>
    <t>SOFTWARE USAGE RESTRICTIONS</t>
  </si>
  <si>
    <t>CM-10 (1)</t>
  </si>
  <si>
    <t>SOFTWARE USAGE RESTRICTIONS | OPEN SOURCE SOFTWARE</t>
  </si>
  <si>
    <t>CM-11</t>
  </si>
  <si>
    <t>USER-INSTALLED SOFTWARE</t>
  </si>
  <si>
    <t>CONTINGENCY PLANNING</t>
  </si>
  <si>
    <t>CONTINGENCY PLANNING POLICY AND
PROCEDURES</t>
  </si>
  <si>
    <t>CONTINGENCY PLAN</t>
  </si>
  <si>
    <t>CONTINGENCY PLAN | COORDINATE WITH RELATED PLANS</t>
  </si>
  <si>
    <t>CONTINGENCY PLAN | CAPACITY PLANNING</t>
  </si>
  <si>
    <t>CONTINGENCY PLAN | RESUME ESSENTIAL MISSIONS / BUSINESS FUNCTIONS</t>
  </si>
  <si>
    <t>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</si>
  <si>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CONTINGENCY PLAN | IDENTIFY CRITICAL ASSETS</t>
  </si>
  <si>
    <t>CONTINGENCY TRAINING</t>
  </si>
  <si>
    <t>CONTINGENCY PLAN TESTING</t>
  </si>
  <si>
    <t>CONTINGENCY PLAN TESTING | COORDINATE WITH RELATED PLANS</t>
  </si>
  <si>
    <t>ALTERNATE STORAGE SITE</t>
  </si>
  <si>
    <t>ALTERNATE STORAGE SITE | SEPARATION FROM PRIMARY SITE</t>
  </si>
  <si>
    <t>ALTERNATE STORAGE SITE | ACCESSIBILITY</t>
  </si>
  <si>
    <t>ALTERNATE PROCESSING SITE</t>
  </si>
  <si>
    <t>ALTERNATE PROCESSING SITE | SEPARATION FROM PRIMARY SITE</t>
  </si>
  <si>
    <t>ALTERNATE PROCESSING SITE | ACCESSIBILITY</t>
  </si>
  <si>
    <t>ALTERNATE PROCESSING SITE | PRIORITY OF SERVICE</t>
  </si>
  <si>
    <t>TELECOMMUNICATIONS SERVICES</t>
  </si>
  <si>
    <t>TELECOMMUNICATIONS SERVICES | PRIORITY OF SERVICE PROVISIONS</t>
  </si>
  <si>
    <t>TELECOMMUNICATIONS SERVICES | SINGLE POINTS OF FAILURE</t>
  </si>
  <si>
    <t>INFORMATION SYSTEM BACKUP</t>
  </si>
  <si>
    <t>INFORMATION SYSTEM BACKUP | TESTING FOR RELIABILITY / INTEGRITY</t>
  </si>
  <si>
    <t>INFORMATION SYSTEM BACKUP | SEPARATE STORAGE FOR CRITICAL INFORMATION</t>
  </si>
  <si>
    <t>CP-10</t>
  </si>
  <si>
    <t>INFORMATION SYSTEM RECOVERY AND
RECONSTITUTION</t>
  </si>
  <si>
    <t>CP-10 (2)</t>
  </si>
  <si>
    <t>INFORMATION SYSTEM RECOVERY AND RECONSTITUTION | TRANSACTION RECOVERY</t>
  </si>
  <si>
    <t>IDENTIFICATION AND AUTHENTICATION</t>
  </si>
  <si>
    <t>IDENTIFICATION AND AUTHENTICATION POLICY AND
PROCEDURES</t>
  </si>
  <si>
    <t>IDENTIFICATION AND AUTHENTICATION
(ORGANIZATIONAL USERS)</t>
  </si>
  <si>
    <t>IDENTIFICATION AND AUTHENTICATION | NETWORK ACCESS TO PRIVILEGED ACCOUNTS</t>
  </si>
  <si>
    <t>IDENTIFICATION AND AUTHENTICATION | NETWORK ACCESS TO NON-PRIVILEGED ACCOUNTS</t>
  </si>
  <si>
    <t>IDENTIFICATION AND AUTHENTICATION | LOCAL ACCESS TO PRIVILEGED ACCOUNTS</t>
  </si>
  <si>
    <t>IDENTIFICATION AND AUTHENTICATION (ORGANIZATIONAL USERS) |
GROUP AUTHENTICATION</t>
  </si>
  <si>
    <t>IDENTIFICATION AND AUTHENTICATION | NETWORK ACCESS TO PRIVILEGED ACCOUNTS - REPLAY RESISTANT</t>
  </si>
  <si>
    <t>IDENTIFICATION AND AUTHENTICATION | REMOTE ACCESS - SEPARATE DEVICE</t>
  </si>
  <si>
    <t>IDENTIFICATION AND AUTHENTICATION | ACCEPTANCE OF PIV CREDENTIALS</t>
  </si>
  <si>
    <t>DEVICE IDENTIFICATION AND AUTHENTICATION</t>
  </si>
  <si>
    <t>IDENTIFIER MANAGEMENT</t>
  </si>
  <si>
    <t>IDENTIFIER MANAGEMENT | IDENTIFY USER STATUS</t>
  </si>
  <si>
    <t>AUTHENTICATOR MANAGEMENT</t>
  </si>
  <si>
    <t>AUTHENTICATOR MANAGEMENT | PASSWORD-BASED AUTHENTICATION</t>
  </si>
  <si>
    <t>AUTHENTICATOR MANAGEMENT | PKI-BASED AUTHENTICATION</t>
  </si>
  <si>
    <t>AUTHENTICATOR MANAGEMENT | IN-PERSON OR TRUSTED THIRD-PARTY REGISTRATION</t>
  </si>
  <si>
    <t>AUTHENTICATOR MANAGEMENT | AUTOMATED SUPPORT FOR PASSWORD STRENGTH DETERMINATION</t>
  </si>
  <si>
    <t>AUTHENTICATOR MANAGEMENT | PROTECTION OF AUTHENTICATORS</t>
  </si>
  <si>
    <t>AUTHENTICATOR MANAGEMENT | NO EMBEDDED UNENCRYPTED STATIC AUTHENTICATORS</t>
  </si>
  <si>
    <t>AUTHENTICATOR MANAGEMENT | HARDWARE TOKEN-BASED AUTHENTICATION</t>
  </si>
  <si>
    <t>AUTHENTICATOR FEEDBACK</t>
  </si>
  <si>
    <t>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</si>
  <si>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t>
  </si>
  <si>
    <t>IDENTIFICATION AND AUTHENTICATION (NON- ORGANIZATIONAL USERS)</t>
  </si>
  <si>
    <t>IDENTIFICATION AND AUTHENTICATION | ACCEPTANCE OF PIV CREDENTIALS FROM OTHER AGENCIES</t>
  </si>
  <si>
    <t>IDENTIFICATION AND AUTHENTICATION | ACCEPTANCE OF THIRD-PARTY CREDENTIALS</t>
  </si>
  <si>
    <t>IDENTIFICATION AND AUTHENTICATION | USE OF FICAM-APPROVED PRODUCTS</t>
  </si>
  <si>
    <t>IDENTIFICATION AND AUTHENTICATION | USE OF FICAM-ISSUED PROFILES</t>
  </si>
  <si>
    <t>INCIDENT RESPONSE</t>
  </si>
  <si>
    <t>INCIDENT RESPONSE POLICY AND PROCEDURES</t>
  </si>
  <si>
    <t>INCIDENT RESPONSE TRAINING</t>
  </si>
  <si>
    <t>INCIDENT RESPONSE TESTING</t>
  </si>
  <si>
    <t>INCIDENT RESPONSE TESTING | COORDINATION WITH RELATED PLANS</t>
  </si>
  <si>
    <t>INCIDENT HANDLING</t>
  </si>
  <si>
    <t>INCIDENT HANDLING | AUTOMATED INCIDENT HANDLING PROCESSES</t>
  </si>
  <si>
    <t>INCIDENT MONITORING</t>
  </si>
  <si>
    <t>INCIDENT REPORTING</t>
  </si>
  <si>
    <t>INCIDENT REPORTING | AUTOMATED REPORTING</t>
  </si>
  <si>
    <t>INCIDENT RESPONSE ASSISTANCE</t>
  </si>
  <si>
    <t>INCIDENT RESPONSE ASSISTANCE | AUTOMATION SUPPORT FOR AVAILABILITY OF INFORMATION / SUPPORT</t>
  </si>
  <si>
    <t>INCIDENT RESPONSE ASSISTANCE | COORDINATION WITH EXTERNAL PROVIDERS</t>
  </si>
  <si>
    <t>INCIDENT RESPONSE PLAN</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</si>
  <si>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</si>
  <si>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</si>
  <si>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</si>
  <si>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</si>
  <si>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</si>
  <si>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MAINTENANCE</t>
  </si>
  <si>
    <t>SYSTEM MAINTENANCE POLICY AND PROCEDURES</t>
  </si>
  <si>
    <t>CONTROLLED MAINTENANCE</t>
  </si>
  <si>
    <t>MAINTENANCE TOOLS</t>
  </si>
  <si>
    <t>MAINTENANCE TOOLS | INSPECT TOOLS</t>
  </si>
  <si>
    <t>MAINTENANCE TOOLS | INSPECT MEDIA</t>
  </si>
  <si>
    <t>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t>
  </si>
  <si>
    <t>MAINTENANCE TOOLS | PREVENT UNAUTHORIZED REMOVAL</t>
  </si>
  <si>
    <t>NONLOCAL MAINTENANCE</t>
  </si>
  <si>
    <t>NONLOCAL MAINTENANCE | DOCUMENT NONLOCAL MAINTENANCE</t>
  </si>
  <si>
    <t>MAINTENANCE PERSONNEL</t>
  </si>
  <si>
    <t>MAINTENANCE PERSONNEL | INDIVIDUALS WITHOUT APPROPRIATE ACCESS</t>
  </si>
  <si>
    <t>TIMELY MAINTENANCE</t>
  </si>
  <si>
    <t>MEDIA PROTECTION</t>
  </si>
  <si>
    <t>MEDIA PROTECTION POLICY AND PROCEDURES</t>
  </si>
  <si>
    <t>MEDIA ACCESS</t>
  </si>
  <si>
    <t>MEDIA MARKING</t>
  </si>
  <si>
    <t>MEDIA STORAGE</t>
  </si>
  <si>
    <t>MEDIA TRANSPORT</t>
  </si>
  <si>
    <t>MEDIA TRANSPORT | CRYPTOGRAPHIC PROTECTION</t>
  </si>
  <si>
    <t>MEDIA SANITIZATION</t>
  </si>
  <si>
    <t>MEDIA SANITIZATION | EQUIPMENT TESTING</t>
  </si>
  <si>
    <t>MEDIA USE</t>
  </si>
  <si>
    <t>MEDIA USE | PROHIBIT USE WITHOUT OWNER</t>
  </si>
  <si>
    <t>PHYSICAL AND ENVIRONMENTAL PROTECTION</t>
  </si>
  <si>
    <t>PHYSICAL AND ENVIRONMENTAL PROTECTION
POLICY AND PROCEDURES</t>
  </si>
  <si>
    <t>PHYSICAL ACCESS AUTHORIZATIONS</t>
  </si>
  <si>
    <t>PHYSICAL ACCESS CONTROL</t>
  </si>
  <si>
    <t>ACCESS CONTROL FOR TRANSMISSION MEDIUM</t>
  </si>
  <si>
    <t>ACCESS CONTROL FOR OUTPUT DEVICES</t>
  </si>
  <si>
    <t>MONITORING PHYSICAL ACCESS</t>
  </si>
  <si>
    <t>MONITORING PHYSICAL ACCESS | INTRUSION ALARMS / SURVEILLANCE EQUIPMENT</t>
  </si>
  <si>
    <t>VISITOR ACCESS RECORDS</t>
  </si>
  <si>
    <t>POWER EQUIPMENT AND CABLING</t>
  </si>
  <si>
    <t>PE-10</t>
  </si>
  <si>
    <t>EMERGENCY SHUTOFF</t>
  </si>
  <si>
    <t>PE-11</t>
  </si>
  <si>
    <t>EMERGENCY POWER</t>
  </si>
  <si>
    <t>PE-12</t>
  </si>
  <si>
    <t>EMERGENCY LIGHTING</t>
  </si>
  <si>
    <t>PE-13</t>
  </si>
  <si>
    <t>FIRE PROTECTION</t>
  </si>
  <si>
    <t>PE-13 (2)</t>
  </si>
  <si>
    <t>FIRE PROTECTION | SUPPRESSION DEVICES / SYSTEMS</t>
  </si>
  <si>
    <t>PE-13 (3)</t>
  </si>
  <si>
    <t>FIRE PROTECTION | AUTOMATIC FIRE SUPPRESSION</t>
  </si>
  <si>
    <t>PE-14</t>
  </si>
  <si>
    <t>TEMPERATURE AND HUMIDITY CONTROLS</t>
  </si>
  <si>
    <t>PE-14 (2)</t>
  </si>
  <si>
    <t>TEMPERATURE AND HUMIDITY CONTROLS | MONITORING WITH ALARMS / NOTIFICATIONS</t>
  </si>
  <si>
    <t>PE-15</t>
  </si>
  <si>
    <t>WATER DAMAGE PROTECTION</t>
  </si>
  <si>
    <t>PE-16</t>
  </si>
  <si>
    <t>DELIVERY AND REMOVAL</t>
  </si>
  <si>
    <t>PE-17</t>
  </si>
  <si>
    <t>ALTERNATE WORK SITE</t>
  </si>
  <si>
    <t>PLANNING</t>
  </si>
  <si>
    <t>SECURITY PLANNING POLICY AND PROCEDURES</t>
  </si>
  <si>
    <t>SYSTEM SECURITY PLAN</t>
  </si>
  <si>
    <t>SYSTEM SECURITY PLAN | PLAN / COORDINATE WITH OTHER ORGANIZATIONAL ENTITIES</t>
  </si>
  <si>
    <t>RULES OF BEHAVIOR</t>
  </si>
  <si>
    <t>RULES OF BEHAVIOR | SOCIAL MEDIA AND NETWORKING RESTRICTIONS</t>
  </si>
  <si>
    <t>INFORMATION SECURITY ARCHITECTURE</t>
  </si>
  <si>
    <t>PERSONNEL SECURITY</t>
  </si>
  <si>
    <t>PERSONNEL SECURITY POLICY AND PROCEDURES</t>
  </si>
  <si>
    <t>POSITION RISK DESIGNATION</t>
  </si>
  <si>
    <t>PERSONNEL SCREENING</t>
  </si>
  <si>
    <t>PERSONNEL SCREENING | INFORMATION WITH SPECIAL PROTECTION MEASURES</t>
  </si>
  <si>
    <t>PERSONNEL TERMINATION</t>
  </si>
  <si>
    <t>PERSONNEL TRANSFER</t>
  </si>
  <si>
    <t>ACCESS AGREEMENTS</t>
  </si>
  <si>
    <t>THIRD-PARTY PERSONNEL SECURITY</t>
  </si>
  <si>
    <t>PERSONNEL SANCTIONS</t>
  </si>
  <si>
    <t>RISK ASSESSMENT</t>
  </si>
  <si>
    <t>RISK ASSESSMENT POLICY AND PROCEDURES</t>
  </si>
  <si>
    <t>SECURITY CATEGORIZATION</t>
  </si>
  <si>
    <t>VULNERABILITY SCANNING</t>
  </si>
  <si>
    <t>VULNERABILITY SCANNING | UPDATE TOOL CAPABILITY</t>
  </si>
  <si>
    <t>VULNERABILITY SCANNING | UPDATE BY FREQUENCY / PRIOR TO NEW SCAN / WHEN IDENTIFIED</t>
  </si>
  <si>
    <t>VULNERABILITY SCANNING | BREADTH / DEPTH OF COVERAGE</t>
  </si>
  <si>
    <t>VULNERABILITY SCANNING | PRIVILEGED ACCESS</t>
  </si>
  <si>
    <t>VULNERABILITY SCANNING | AUTOMATED TREND ANALYSES</t>
  </si>
  <si>
    <t>VULNERABILITY SCANNING | REVIEW HISTORIC AUDIT LOGS</t>
  </si>
  <si>
    <t>SYSTEM AND SERVICES ACQUISITION</t>
  </si>
  <si>
    <t>SYSTEM AND SERVICES ACQUISITION POLICY AND
PROCEDURES</t>
  </si>
  <si>
    <t>ALLOCATION OF RESOURCES</t>
  </si>
  <si>
    <t>SYSTEM DEVELOPMENT LIFE CYCLE</t>
  </si>
  <si>
    <t>ACQUISITION PROCESS</t>
  </si>
  <si>
    <t>ACQUISITION PROCESS | FUNCTIONAL PROPERTIES OF SECURITY CONTROLS</t>
  </si>
  <si>
    <t>ACQUISITION PROCESS | DESIGN / IMPLEMENTATION INFORMATION FOR SECURITY CONTROLS</t>
  </si>
  <si>
    <t>ACQUISITION PROCESS | CONTINUOUS MONITORING PLAN</t>
  </si>
  <si>
    <t xml:space="preserve">SA-4 (8) Guidance: CSP must use the same security standards regardless of where the system component or information system service is acquired.
</t>
  </si>
  <si>
    <t>ACQUISITION PROCESS | FUNCTIONS / PORTS / PROTOCOLS / SERVICES IN USE</t>
  </si>
  <si>
    <t>ACQUISITION PROCESS | USE OF APPROVED PIV PRODUCTS</t>
  </si>
  <si>
    <t>INFORMATION SYSTEM DOCUMENTATION</t>
  </si>
  <si>
    <t>SECURITY ENGINEERING PRINCIPLES</t>
  </si>
  <si>
    <t>EXTERNAL INFORMATION SYSTEM SERVICES</t>
  </si>
  <si>
    <t>EXTERNAL INFORMATION SYSTEMS | RISK ASSESSMENTS /
ORGANIZATIONAL APPROVALS</t>
  </si>
  <si>
    <t>EXTERNAL INFORMATION SYSTEMS | IDENTIFICATION OF FUNCTIONS / PORTS / PROTOCOLS / SERVICES</t>
  </si>
  <si>
    <t>EXTERNAL INFORMATION SYSTEMS | CONSISTENT INTERESTS OF CONSUMERS AND PROVIDERS</t>
  </si>
  <si>
    <t>EXTERNAL INFORMATION SYSTEMS | PROCESSING, STORAGE, AND SERVICE LOCATION</t>
  </si>
  <si>
    <t>SA-10</t>
  </si>
  <si>
    <t>DEVELOPER CONFIGURATION MANAGEMENT</t>
  </si>
  <si>
    <t>SA-10 (1)</t>
  </si>
  <si>
    <t>DEVELOPER CONFIGURATION MANAGEMENT | SOFTWARE /
FIRMWARE INTEGRITY VERIFICATION</t>
  </si>
  <si>
    <t>SA-11</t>
  </si>
  <si>
    <t>DEVELOPER SECURITY TESTING AND EVALUATION</t>
  </si>
  <si>
    <t>SA-11 (1)</t>
  </si>
  <si>
    <t>DEVELOPER SECURITY TESTING AND EVALUATION | STATIC CODE ANALYSIS</t>
  </si>
  <si>
    <t>SA-11 (2)</t>
  </si>
  <si>
    <t>DEVELOPER SECURITY TESTING AND EVALUATION | THREAT AND VULNERABILITY ANALYSES</t>
  </si>
  <si>
    <t>SA-11 (8)</t>
  </si>
  <si>
    <t>DEVELOPER SECURITY TESTING AND EVALUATION | DYNAMIC CODE ANALYSIS</t>
  </si>
  <si>
    <t>SYSTEM AND COMMUNICATIONS PROTECTION</t>
  </si>
  <si>
    <t>SYSTEM AND COMMUNICATIONS PROTECTION
POLICY AND PROCEDURES</t>
  </si>
  <si>
    <t>APPLICATION PARTITIONING</t>
  </si>
  <si>
    <t>INFORMATION IN SHARED RESOURCES</t>
  </si>
  <si>
    <t>DENIAL OF SERVICE PROTECTION</t>
  </si>
  <si>
    <t>RESOURCE AVAILABILITY</t>
  </si>
  <si>
    <t>BOUNDARY PROTECTION</t>
  </si>
  <si>
    <t>BOUNDARY PROTECTION | ACCESS POINTS</t>
  </si>
  <si>
    <t>BOUNDARY PROTECTION | EXTERNAL TELECOMMUNICATIONS SERVICES</t>
  </si>
  <si>
    <t>BOUNDARY PROTECTION | DENY BY DEFAULT / ALLOW BY EXCEPTION</t>
  </si>
  <si>
    <t>BOUNDARY PROTECTION | PREVENT SPLIT TUNNELING FOR REMOTE DEVICES</t>
  </si>
  <si>
    <t>BOUNDARY PROTECTION | ROUTE TRAFFIC TO AUTHENTICATED PROXY SERVERS</t>
  </si>
  <si>
    <t>BOUNDARY PROTECTION | HOST-BASED PROTECTION</t>
  </si>
  <si>
    <t>BOUNDARY PROTECTION | ISOLATION OF SECURITY TOOLS /
MECHANISMS / SUPPORT COMPONENTS</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</si>
  <si>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t>
  </si>
  <si>
    <t>BOUNDARY PROTECTION | FAIL SECURE</t>
  </si>
  <si>
    <t>TRANSMISSION CONFIDENTIALITY AND INTEGRITY</t>
  </si>
  <si>
    <t>TRANSMISSION CONFIDENTIALITY AND INTEGRITY | CRYPTOGRAPHIC OR ALTERNATE PHYSICAL PROTECTION</t>
  </si>
  <si>
    <t>SC-10</t>
  </si>
  <si>
    <t>NETWORK DISCONNECT</t>
  </si>
  <si>
    <t>SC-12</t>
  </si>
  <si>
    <t>CRYPTOGRAPHIC KEY ESTABLISHMENT AND
MANAGEMENT</t>
  </si>
  <si>
    <t>SC-12 Guidance: Federally approved cryptography</t>
  </si>
  <si>
    <t>SC-12 (2)</t>
  </si>
  <si>
    <t>CRYPTOGRAPHIC KEY ESTABLISHMENT AND MANAGEMENT |
SYMMETRIC KEYS</t>
  </si>
  <si>
    <t>SC-12 (3)</t>
  </si>
  <si>
    <t>CRYPTOGRAPHIC KEY ESTABLISHMENT AND MANAGEMENT |
ASYMMETRIC KEYS</t>
  </si>
  <si>
    <t>SC-13</t>
  </si>
  <si>
    <t>CRYPTOGRAPHIC PROTECTION</t>
  </si>
  <si>
    <t>SC-15</t>
  </si>
  <si>
    <t>COLLABORATIVE COMPUTING DEVICES</t>
  </si>
  <si>
    <t>SC-17</t>
  </si>
  <si>
    <t>PUBLIC KEY INFRASTRUCTURE CERTIFICATES</t>
  </si>
  <si>
    <t>SC-18</t>
  </si>
  <si>
    <t>MOBILE CODE</t>
  </si>
  <si>
    <t>SC-19</t>
  </si>
  <si>
    <t>VOICE OVER INTERNET PROTOCOL</t>
  </si>
  <si>
    <t>SC-20</t>
  </si>
  <si>
    <t>SECURE NAME /ADDRESS RESOLUTION SERVICE
(AUTHORITATIVE SOURCE)</t>
  </si>
  <si>
    <t>SC-21</t>
  </si>
  <si>
    <t>SECURE NAME /ADDRESS RESOLUTION SERVICE
(RECURSIVE OR CACHING RESOLVER)</t>
  </si>
  <si>
    <t>SC-22</t>
  </si>
  <si>
    <t>ARCHITECTURE AND PROVISIONING FOR
NAME/ADDRESS RESOLUTION SERVICE</t>
  </si>
  <si>
    <t>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t>
  </si>
  <si>
    <t>SC-23</t>
  </si>
  <si>
    <t>SESSION AUTHENTICITY</t>
  </si>
  <si>
    <t>SC-28</t>
  </si>
  <si>
    <t>PROTECTION OF INFORMATION AT REST</t>
  </si>
  <si>
    <t>SC-28 (1)</t>
  </si>
  <si>
    <t>PROTECTION OF INFORMATION AT REST | CRYPTOGRAPHIC PROTECTION</t>
  </si>
  <si>
    <t>SC-39</t>
  </si>
  <si>
    <t>PROCESS ISOLATION</t>
  </si>
  <si>
    <t>SYSTEM AND INFORMATION INTEGRITY</t>
  </si>
  <si>
    <t>SYSTEM AND INFORMATION INTEGRITY POLICY AND
PROCEDURES</t>
  </si>
  <si>
    <t>FLAW REMEDIATION</t>
  </si>
  <si>
    <t>FLAW REMEDIATION | AUTOMATED FLAW REMEDIATION STATUS</t>
  </si>
  <si>
    <t>FLAW REMEDIATION | TIME TO REMEDIATE FLAWS / BENCHMARKS FOR CORRECTIVE ACTIONS</t>
  </si>
  <si>
    <t>MALICIOUS CODE PROTECTION</t>
  </si>
  <si>
    <t>MALICIOUS CODE PROTECTION | CENTRAL MANAGEMENT</t>
  </si>
  <si>
    <t>MALICIOUS CODE PROTECTION | AUTOMATIC UPDATES</t>
  </si>
  <si>
    <t>MALICIOUS CODE PROTECTION | NONSIGNATURE-BASED DETECTION</t>
  </si>
  <si>
    <t>INFORMATION SYSTEM MONITORING</t>
  </si>
  <si>
    <t>INFORMATION SYSTEM MONITORING | SYSTEM-WIDE INTRUSION DETECTION SYSTEM</t>
  </si>
  <si>
    <t>INFORMATION SYSTEM MONITORING | AUTOMATED TOOLS FOR REAL-TIME ANALYSIS</t>
  </si>
  <si>
    <t>INFORMATION SYSTEM MONITORING | INBOUND AND OUTBOUND COMMUNICATIONS TRAFFIC</t>
  </si>
  <si>
    <t>INFORMATION SYSTEM MONITORING | SYSTEM-GENERATED ALERTS</t>
  </si>
  <si>
    <t>INFORMATION SYSTEM MONITORING | WIRELESS INTRUSION DETECTION</t>
  </si>
  <si>
    <t>INFORMATION SYSTEM MONITORING | CORRELATE MONITORING INFORMATION</t>
  </si>
  <si>
    <t>INFORMATION SYSTEM MONITORING | HOST-BASED DEVICES</t>
  </si>
  <si>
    <t>SECURITY ALERTS, ADVISORIES, AND DIRECTIVES</t>
  </si>
  <si>
    <t>SECURITY FUNCTION VERIFICATION</t>
  </si>
  <si>
    <t>SOFTWARE, FIRMWARE, AND INFORMATION
INTEGRITY</t>
  </si>
  <si>
    <t>SOFTWARE, FIRMWARE, AND INFORMATION INTEGRITY | INTEGRITY CHECKS</t>
  </si>
  <si>
    <t>SOFTWARE, FIRMWARE, AND INFORMATION INTEGRITY | INTEGRATION OF DETECTION AND RESPONSE</t>
  </si>
  <si>
    <t>SPAM PROTECTION</t>
  </si>
  <si>
    <t>SPAM PROTECTION | CENTRAL MANAGEMENT</t>
  </si>
  <si>
    <t>SPAM PROTECTION | AUTOMATIC UPDATES</t>
  </si>
  <si>
    <t>SI-10</t>
  </si>
  <si>
    <t>INFORMATION INPUT VALIDATION</t>
  </si>
  <si>
    <t>SI-11</t>
  </si>
  <si>
    <t>ERROR HANDLING</t>
  </si>
  <si>
    <t>SI-12</t>
  </si>
  <si>
    <t>INFORMATION HANDLING AND RETENTION</t>
  </si>
  <si>
    <t>SI-16</t>
  </si>
  <si>
    <t>MEMORY PROTECTION</t>
  </si>
  <si>
    <t>SECURITY ASSESSMENT AND AUTHORIZATION
POLICY AND PROCEDURES</t>
  </si>
  <si>
    <t>AC-1</t>
  </si>
  <si>
    <t>AC-2</t>
  </si>
  <si>
    <t>AC-2 (10)</t>
  </si>
  <si>
    <t>AC-2 (12)</t>
  </si>
  <si>
    <t>AC-3</t>
  </si>
  <si>
    <t>AC-4</t>
  </si>
  <si>
    <t>AC-4 (21)</t>
  </si>
  <si>
    <t>AC-5</t>
  </si>
  <si>
    <t>AC-6</t>
  </si>
  <si>
    <t>AC-6 (10)</t>
  </si>
  <si>
    <t>AC-7</t>
  </si>
  <si>
    <t>AC-8</t>
  </si>
  <si>
    <t>AT-1</t>
  </si>
  <si>
    <t>AT-2</t>
  </si>
  <si>
    <t>AT-2 (2)</t>
  </si>
  <si>
    <t>AT-3</t>
  </si>
  <si>
    <t>AT-4</t>
  </si>
  <si>
    <t>AU-1</t>
  </si>
  <si>
    <t>AU-2</t>
  </si>
  <si>
    <t>AU-2 (3)</t>
  </si>
  <si>
    <t>AU-3</t>
  </si>
  <si>
    <t>AU-3 (1)</t>
  </si>
  <si>
    <t>AU-4</t>
  </si>
  <si>
    <t>AU-5</t>
  </si>
  <si>
    <t>AU-6</t>
  </si>
  <si>
    <t>AU-7</t>
  </si>
  <si>
    <t>AU-7 (1)</t>
  </si>
  <si>
    <t>AU-8</t>
  </si>
  <si>
    <t>AU-8 (1)</t>
  </si>
  <si>
    <t>AU-9</t>
  </si>
  <si>
    <t>AU-9 (2)</t>
  </si>
  <si>
    <t>AU-9 (4)</t>
  </si>
  <si>
    <t>CA-1</t>
  </si>
  <si>
    <t>CA-2</t>
  </si>
  <si>
    <t>CA-2 (1)</t>
  </si>
  <si>
    <t>CA-2 (2)</t>
  </si>
  <si>
    <t>CA-2 (3)</t>
  </si>
  <si>
    <t>CA-3</t>
  </si>
  <si>
    <t>CA-3 (3)</t>
  </si>
  <si>
    <t>CA-3 (5)</t>
  </si>
  <si>
    <t>CA-5</t>
  </si>
  <si>
    <t>CA-6</t>
  </si>
  <si>
    <t>CA-7</t>
  </si>
  <si>
    <t>CA-7 (1)</t>
  </si>
  <si>
    <t>CA-8</t>
  </si>
  <si>
    <t>CA-8 (1)</t>
  </si>
  <si>
    <t>CA-9</t>
  </si>
  <si>
    <t>CM-1</t>
  </si>
  <si>
    <t>CM-2</t>
  </si>
  <si>
    <t>CM-2 (1)</t>
  </si>
  <si>
    <t>CM-2 (2)</t>
  </si>
  <si>
    <t>CM-2 (3)</t>
  </si>
  <si>
    <t>CM-2 (7)</t>
  </si>
  <si>
    <t>CM-3</t>
  </si>
  <si>
    <t>CM-4</t>
  </si>
  <si>
    <t>CM-5</t>
  </si>
  <si>
    <t>CM-5 (1)</t>
  </si>
  <si>
    <t>CM-5 (3)</t>
  </si>
  <si>
    <t>CM-5 (5)</t>
  </si>
  <si>
    <t>CM-6</t>
  </si>
  <si>
    <t>CM-6 (1)</t>
  </si>
  <si>
    <t>CM-7</t>
  </si>
  <si>
    <t>CM-7 (1)</t>
  </si>
  <si>
    <t>CM-7 (2)</t>
  </si>
  <si>
    <t>CM-7 (5)</t>
  </si>
  <si>
    <t>CM-8</t>
  </si>
  <si>
    <t>CM-8 (1)</t>
  </si>
  <si>
    <t>CM-8 (3)</t>
  </si>
  <si>
    <t>CM-8 (5)</t>
  </si>
  <si>
    <t>CM-9</t>
  </si>
  <si>
    <t>CP-1</t>
  </si>
  <si>
    <t>CP-2</t>
  </si>
  <si>
    <t>CP-2 (1)</t>
  </si>
  <si>
    <t>CP-2 (2)</t>
  </si>
  <si>
    <t>CP-2 (3)</t>
  </si>
  <si>
    <t>CP-2 (8)</t>
  </si>
  <si>
    <t>CP-3</t>
  </si>
  <si>
    <t>CP-4</t>
  </si>
  <si>
    <t>CP-4 (1)</t>
  </si>
  <si>
    <t>CP-6</t>
  </si>
  <si>
    <t>CP-6 (1)</t>
  </si>
  <si>
    <t>CP-6 (3)</t>
  </si>
  <si>
    <t>CP-7</t>
  </si>
  <si>
    <t>CP-7 (1)</t>
  </si>
  <si>
    <t>CP-7 (2)</t>
  </si>
  <si>
    <t>CP-7 (3)</t>
  </si>
  <si>
    <t>CP-8</t>
  </si>
  <si>
    <t>CP-8 (1)</t>
  </si>
  <si>
    <t>CP-8 (2)</t>
  </si>
  <si>
    <t>CP-9</t>
  </si>
  <si>
    <t>CP-9 (1)</t>
  </si>
  <si>
    <t>CP-9 (3)</t>
  </si>
  <si>
    <t>IA-1</t>
  </si>
  <si>
    <t>IA-2</t>
  </si>
  <si>
    <t>IA-2 (11)</t>
  </si>
  <si>
    <t>IA-2 (12)</t>
  </si>
  <si>
    <t>IA-3</t>
  </si>
  <si>
    <t>IA-4</t>
  </si>
  <si>
    <t>IA-4 (4)</t>
  </si>
  <si>
    <t>IA-5</t>
  </si>
  <si>
    <t>IA-5 (11)</t>
  </si>
  <si>
    <t>IA-6</t>
  </si>
  <si>
    <t>IA-7</t>
  </si>
  <si>
    <t>IA-8</t>
  </si>
  <si>
    <t>IA-8 (1)</t>
  </si>
  <si>
    <t>IA-8 (2)</t>
  </si>
  <si>
    <t>IA-8 (3)</t>
  </si>
  <si>
    <t>IA-8 (4)</t>
  </si>
  <si>
    <t>IR-1</t>
  </si>
  <si>
    <t>IR-2</t>
  </si>
  <si>
    <t>IR-3</t>
  </si>
  <si>
    <t>IR-3 (2)</t>
  </si>
  <si>
    <t>IR-4</t>
  </si>
  <si>
    <t>IR-5</t>
  </si>
  <si>
    <t>IR-6</t>
  </si>
  <si>
    <t>IR-6 (1)</t>
  </si>
  <si>
    <t>IR-7</t>
  </si>
  <si>
    <t>IR-7 (1)</t>
  </si>
  <si>
    <t>IR-7 (2)</t>
  </si>
  <si>
    <t>IR-8</t>
  </si>
  <si>
    <t>IR-9</t>
  </si>
  <si>
    <t>IR-9 (1)</t>
  </si>
  <si>
    <t>IR-9 (2)</t>
  </si>
  <si>
    <t>IR-9 (3)</t>
  </si>
  <si>
    <t>IR-9 (4)</t>
  </si>
  <si>
    <t>MA-1</t>
  </si>
  <si>
    <t>MA-2</t>
  </si>
  <si>
    <t>MA-3</t>
  </si>
  <si>
    <t>MA-3 (1)</t>
  </si>
  <si>
    <t>MA-3 (2)</t>
  </si>
  <si>
    <t>MA-3 (3)</t>
  </si>
  <si>
    <t>MA-4</t>
  </si>
  <si>
    <t>MA-4 (2)</t>
  </si>
  <si>
    <t>MA-5</t>
  </si>
  <si>
    <t>MA-5 (1)</t>
  </si>
  <si>
    <t>MA-6</t>
  </si>
  <si>
    <t>MP-1</t>
  </si>
  <si>
    <t>MP-2</t>
  </si>
  <si>
    <t>MP-3</t>
  </si>
  <si>
    <t>MP-4</t>
  </si>
  <si>
    <t>MP-5</t>
  </si>
  <si>
    <t>MP-5 (4)</t>
  </si>
  <si>
    <t>MP-6</t>
  </si>
  <si>
    <t>MP-6 (2)</t>
  </si>
  <si>
    <t>MP-7</t>
  </si>
  <si>
    <t>MP-7 (1)</t>
  </si>
  <si>
    <t>PE-1</t>
  </si>
  <si>
    <t>PE-2</t>
  </si>
  <si>
    <t>PE-3</t>
  </si>
  <si>
    <t>PE-4</t>
  </si>
  <si>
    <t>PE-5</t>
  </si>
  <si>
    <t>PE-6</t>
  </si>
  <si>
    <t>PE-6 (1)</t>
  </si>
  <si>
    <t>PE-8</t>
  </si>
  <si>
    <t>PE-9</t>
  </si>
  <si>
    <t>PL-1</t>
  </si>
  <si>
    <t>PL-2</t>
  </si>
  <si>
    <t>PL-2 (3)</t>
  </si>
  <si>
    <t>PL-4</t>
  </si>
  <si>
    <t>PL-4 (1)</t>
  </si>
  <si>
    <t>PL-8</t>
  </si>
  <si>
    <t>PS-1</t>
  </si>
  <si>
    <t>PS-2</t>
  </si>
  <si>
    <t>PS-3</t>
  </si>
  <si>
    <t>PS-3 (3)</t>
  </si>
  <si>
    <t>PS-4</t>
  </si>
  <si>
    <t>PS-5</t>
  </si>
  <si>
    <t>PS-6</t>
  </si>
  <si>
    <t>PS-7</t>
  </si>
  <si>
    <t>PS-8</t>
  </si>
  <si>
    <t>RA-1</t>
  </si>
  <si>
    <t>RA-2</t>
  </si>
  <si>
    <t>RA-3</t>
  </si>
  <si>
    <t>RA-5</t>
  </si>
  <si>
    <t>SA-1</t>
  </si>
  <si>
    <t>SA-2</t>
  </si>
  <si>
    <t>SA-3</t>
  </si>
  <si>
    <t>SA-4</t>
  </si>
  <si>
    <t>SA-4 (10)</t>
  </si>
  <si>
    <t>SA-5</t>
  </si>
  <si>
    <t>SA-8</t>
  </si>
  <si>
    <t>SA-9</t>
  </si>
  <si>
    <t>SA-9 (1)</t>
  </si>
  <si>
    <t>SA-9 (2)</t>
  </si>
  <si>
    <t>SA-9 (4)</t>
  </si>
  <si>
    <t>SA-9 (5)</t>
  </si>
  <si>
    <t>SC-1</t>
  </si>
  <si>
    <t>SC-2</t>
  </si>
  <si>
    <t>SC-4</t>
  </si>
  <si>
    <t>SC-5</t>
  </si>
  <si>
    <t>SC-6</t>
  </si>
  <si>
    <t>SC-7</t>
  </si>
  <si>
    <t>SC-7 (12)</t>
  </si>
  <si>
    <t>SC-7 (13)</t>
  </si>
  <si>
    <t>SC-7 (18)</t>
  </si>
  <si>
    <t>SC-8</t>
  </si>
  <si>
    <t>SC-8 (1)</t>
  </si>
  <si>
    <t>SI-1</t>
  </si>
  <si>
    <t>SI-2</t>
  </si>
  <si>
    <t>SI-2 (2)</t>
  </si>
  <si>
    <t>SI-2 (3)</t>
  </si>
  <si>
    <t>SI-3</t>
  </si>
  <si>
    <t>SI-4</t>
  </si>
  <si>
    <t>SI-4 (14)</t>
  </si>
  <si>
    <t>SI-4 (16)</t>
  </si>
  <si>
    <t>SI-4 (23)</t>
  </si>
  <si>
    <t>SI-5</t>
  </si>
  <si>
    <t>SI-6</t>
  </si>
  <si>
    <t>SI-7</t>
  </si>
  <si>
    <t>SI-8</t>
  </si>
  <si>
    <t>RA-5 (6)</t>
  </si>
  <si>
    <t xml:space="preserve"> </t>
  </si>
  <si>
    <t>AC-2 (1)</t>
  </si>
  <si>
    <t>AC-2 (2)</t>
  </si>
  <si>
    <t>AC-2 (3)</t>
  </si>
  <si>
    <t>AC-2 (4)</t>
  </si>
  <si>
    <t>AC-2 (5)</t>
  </si>
  <si>
    <t>AC-2 (7)</t>
  </si>
  <si>
    <t>AC-2 (9)</t>
  </si>
  <si>
    <t>AC-6 (1)</t>
  </si>
  <si>
    <t>AC-6 (2)</t>
  </si>
  <si>
    <t>AC-6 (5)</t>
  </si>
  <si>
    <t>AC-6 (9)</t>
  </si>
  <si>
    <t>AU-6 (1)</t>
  </si>
  <si>
    <t>AU-6 (3)</t>
  </si>
  <si>
    <t>IA-2 (1)</t>
  </si>
  <si>
    <t>IA-2 (2)</t>
  </si>
  <si>
    <t>IA-2 (3)</t>
  </si>
  <si>
    <t>IA-2 (5)</t>
  </si>
  <si>
    <t>IA-2 (8)</t>
  </si>
  <si>
    <t>IA-5 (1)</t>
  </si>
  <si>
    <t>IA-5 (2)</t>
  </si>
  <si>
    <t>IA-5 (3)</t>
  </si>
  <si>
    <t>IA-5 (4)</t>
  </si>
  <si>
    <t>IA-5 (6)</t>
  </si>
  <si>
    <t>IA-5 (7)</t>
  </si>
  <si>
    <t>IR-4 (1)</t>
  </si>
  <si>
    <t>RA-5 (1)</t>
  </si>
  <si>
    <t>RA-5 (2)</t>
  </si>
  <si>
    <t>RA-5 (3)</t>
  </si>
  <si>
    <t>RA-5 (5)</t>
  </si>
  <si>
    <t>RA-5 (8)</t>
  </si>
  <si>
    <t>SA-4 (1)</t>
  </si>
  <si>
    <t>SA-4 (2)</t>
  </si>
  <si>
    <t>SA-4 (8)</t>
  </si>
  <si>
    <t>SA-4 (9)</t>
  </si>
  <si>
    <t>SC-7 (3)</t>
  </si>
  <si>
    <t>SC-7 (4)</t>
  </si>
  <si>
    <t>SC-7 (5)</t>
  </si>
  <si>
    <t>SC-7 (7)</t>
  </si>
  <si>
    <t>SC-7 (8)</t>
  </si>
  <si>
    <t>SI-3 (1)</t>
  </si>
  <si>
    <t>SI-3 (2)</t>
  </si>
  <si>
    <t>SI-3 (7)</t>
  </si>
  <si>
    <t>SI-4 (1)</t>
  </si>
  <si>
    <t>SI-4 (2)</t>
  </si>
  <si>
    <t>SI-4 (4)</t>
  </si>
  <si>
    <t>SI-4 (5)</t>
  </si>
  <si>
    <t>SI-7 (1)</t>
  </si>
  <si>
    <t>SI-7 (7)</t>
  </si>
  <si>
    <t>SI-8 (1)</t>
  </si>
  <si>
    <t>SI-8 (2)</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</si>
  <si>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</si>
  <si>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t>
  </si>
  <si>
    <t xml:space="preserve">AU-8 (1) Requirement: The service provider selects primary and secondary time servers used by the NIST Internet time service. The secondary server is selected from a different geographic region than the primary server.
AU-8 (1) Requirement: The service provider synchronizes the system clocks of network computers that run operating systems other than Windows to the Windows Server Domain Controller emulator or to the same time source for that server.
AU-8 (1) Guidance: Synchronization of system clocks improves the accuracy of log analysis.
</t>
  </si>
  <si>
    <t>CP-2 Requirement: For JAB authorizations the contingency lists include designated FedRAMP personnel.</t>
  </si>
  <si>
    <t>CP-7 (1)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t>
  </si>
  <si>
    <t xml:space="preserve">CP-8 Requirement: The service provider defines a time period consistent with the recovery time objectives and business impact analysis.
</t>
  </si>
  <si>
    <t xml:space="preserve">IA-2 (11) Guidance: PIV=separate device. Please refer to NIST SP 800-157 Guidelines for Derived Personal Identity Verification (PIV) Credentials. </t>
  </si>
  <si>
    <t xml:space="preserve">IA-2 (12) Guidance: Include Common Access Card (CAC), i.e., the DoD technical implementation of PIV/FIPS 201/HSPD-12.
</t>
  </si>
  <si>
    <t xml:space="preserve">IR-4 Requirement: The service provider ensures that individuals conducting incident handling meet personnel security requirements commensurate with the criticality/sensitivity of the information being processed, stored, and transmitted by the information system.
</t>
  </si>
  <si>
    <t>IR-6 Requirement: Reports security incident information according to FedRAMP Incident Communications Procedure.</t>
  </si>
  <si>
    <t>MP-3 (b) Guidance: Second parameter not-applicable</t>
  </si>
  <si>
    <t>MP-6 (2) Guidance: Equipment and procedures may be tested or validated for effectiveness</t>
  </si>
  <si>
    <t xml:space="preserve">PL-8 (b) Guidance: Significant change is defined in NIST Special Publication 800-37 Revision 1, Appendix F, page F-7. </t>
  </si>
  <si>
    <t xml:space="preserve">SA-4 Guidance: The use of Common Criteria (ISO/IEC 15408) evaluated products is strongly preferred.
See http://www.niap-ccevs.org/vpl or http://www.commoncriteriaportal.org/products.html. </t>
  </si>
  <si>
    <t xml:space="preserve">SA-10 (e)  Requirement: for JAB authorizations, track security flaws and flaw resolution within the system, component, or service and report findings to organization-defined personnel, to include FedRAMP.
</t>
  </si>
  <si>
    <t xml:space="preserve">SC-28 Guidance: The organization supports the capability to use cryptographic mechanisms to protect information at rest. </t>
  </si>
  <si>
    <t xml:space="preserve">SI-4 Guidance: See US-CERT Incident Response Reporting Guidelines. </t>
  </si>
  <si>
    <t>SI-4 (5) Guidance: In accordance with the incident response plan.</t>
  </si>
  <si>
    <t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t>
  </si>
  <si>
    <t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t>
  </si>
  <si>
    <t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t>
  </si>
  <si>
    <t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t>
  </si>
  <si>
    <t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t>
  </si>
  <si>
    <t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t>
  </si>
  <si>
    <t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t>
  </si>
  <si>
    <t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t>
  </si>
  <si>
    <t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t>
  </si>
  <si>
    <t xml:space="preserve">The information system terminates shared/group account credentials when members leave the group.
</t>
  </si>
  <si>
    <t xml:space="preserve">The organization only permits the use of shared/group accounts that meet [Assignment: organization-defined conditions for establishing shared/group accounts].
</t>
  </si>
  <si>
    <t xml:space="preserve">The organization requires that users log out when [Assignment: organization-defined time-period of expected inactivity or description of when to log out].
Supplemental Guidance: Related control: SC-23.
</t>
  </si>
  <si>
    <t xml:space="preserve">The information system automatically audits account creation, modification, enabling, disabling, and removal actions, and notifies [Assignment: organization-defined personnel or roles].
Supplemental Guidance: Related controls: AU-2, AU-12.
</t>
  </si>
  <si>
    <t xml:space="preserve">The information system automatically disables inactive accounts after [Assignment: organization-defined time period].
</t>
  </si>
  <si>
    <t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t>
  </si>
  <si>
    <t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t>
  </si>
  <si>
    <t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</si>
  <si>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t>
  </si>
  <si>
    <t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t>
  </si>
  <si>
    <t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t>
  </si>
  <si>
    <t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t>
  </si>
  <si>
    <t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t>
  </si>
  <si>
    <t xml:space="preserve">The information system protects wireless access to the system using authentication of [Selection
(one or more): users; devices] and encryption.
Supplemental Guidance:  Related controls: SC-8, SC-13.
</t>
  </si>
  <si>
    <t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t>
  </si>
  <si>
    <t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t>
  </si>
  <si>
    <t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t>
  </si>
  <si>
    <t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t>
  </si>
  <si>
    <t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</si>
  <si>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t>
  </si>
  <si>
    <t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t>
  </si>
  <si>
    <t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t>
  </si>
  <si>
    <t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t>
  </si>
  <si>
    <t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t>
  </si>
  <si>
    <t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t>
  </si>
  <si>
    <t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t>
  </si>
  <si>
    <t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t>
  </si>
  <si>
    <t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t>
  </si>
  <si>
    <t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t>
  </si>
  <si>
    <t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t>
  </si>
  <si>
    <t xml:space="preserve">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References: OMB Memorandum 06-16.
</t>
  </si>
  <si>
    <t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t>
  </si>
  <si>
    <t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t>
  </si>
  <si>
    <t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t>
  </si>
  <si>
    <t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t>
  </si>
  <si>
    <t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t>
  </si>
  <si>
    <t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t>
  </si>
  <si>
    <t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t>
  </si>
  <si>
    <t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t>
  </si>
  <si>
    <t>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t>
  </si>
  <si>
    <t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t>
  </si>
  <si>
    <t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t>
  </si>
  <si>
    <t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t>
  </si>
  <si>
    <t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t>
  </si>
  <si>
    <t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t>
  </si>
  <si>
    <t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t>
  </si>
  <si>
    <t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</si>
  <si>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t>
  </si>
  <si>
    <t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t>
  </si>
  <si>
    <t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t>
  </si>
  <si>
    <t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t>
  </si>
  <si>
    <t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t>
  </si>
  <si>
    <t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t>
  </si>
  <si>
    <t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t>
  </si>
  <si>
    <t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t>
  </si>
  <si>
    <t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t>
  </si>
  <si>
    <t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t>
  </si>
  <si>
    <t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t>
  </si>
  <si>
    <t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t>
  </si>
  <si>
    <t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t>
  </si>
  <si>
    <t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t>
  </si>
  <si>
    <t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t>
  </si>
  <si>
    <t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t>
  </si>
  <si>
    <t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t>
  </si>
  <si>
    <t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t>
  </si>
  <si>
    <t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t>
  </si>
  <si>
    <t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t>
  </si>
  <si>
    <t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t>
  </si>
  <si>
    <t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t>
  </si>
  <si>
    <t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</si>
  <si>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t>
  </si>
  <si>
    <t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t>
  </si>
  <si>
    <t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t>
  </si>
  <si>
    <t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t>
  </si>
  <si>
    <t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t>
  </si>
  <si>
    <t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t>
  </si>
  <si>
    <t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t>
  </si>
  <si>
    <t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t>
  </si>
  <si>
    <t xml:space="preserve">The information system enforces access restrictions and supports auditing of the enforcement actions.
Supplemental Guidance:  Related controls: AU-2, AU-12, AU-6, CM-3, CM-6.
</t>
  </si>
  <si>
    <t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t>
  </si>
  <si>
    <t xml:space="preserve">The organization employs automated mechanisms to centrally manage, apply, and verify configuration settings for [Assignment: organization-defined information system components].
Supplemental Guidance:  Related controls: CA-7, CM-4.
</t>
  </si>
  <si>
    <t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t>
  </si>
  <si>
    <t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t>
  </si>
  <si>
    <t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t>
  </si>
  <si>
    <t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t>
  </si>
  <si>
    <t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t>
  </si>
  <si>
    <t xml:space="preserve">The organization updates the inventory of information system components as an integral part of component installations, removals, and information system updates.
</t>
  </si>
  <si>
    <t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t>
  </si>
  <si>
    <t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t>
  </si>
  <si>
    <t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t>
  </si>
  <si>
    <t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t>
  </si>
  <si>
    <t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t>
  </si>
  <si>
    <t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t>
  </si>
  <si>
    <t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t>
  </si>
  <si>
    <t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t>
  </si>
  <si>
    <t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t>
  </si>
  <si>
    <t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t>
  </si>
  <si>
    <t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t>
  </si>
  <si>
    <t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t>
  </si>
  <si>
    <t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t>
  </si>
  <si>
    <t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t>
  </si>
  <si>
    <t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t>
  </si>
  <si>
    <t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t>
  </si>
  <si>
    <t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t>
  </si>
  <si>
    <t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t>
  </si>
  <si>
    <t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t>
  </si>
  <si>
    <t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t>
  </si>
  <si>
    <t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t>
  </si>
  <si>
    <t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t>
  </si>
  <si>
    <t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t>
  </si>
  <si>
    <t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t>
  </si>
  <si>
    <t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t>
  </si>
  <si>
    <t xml:space="preserve">The organization obtains alternate telecommunications services to reduce the likelihood of sharing a single point of failure with primary telecommunications services.
</t>
  </si>
  <si>
    <t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t>
  </si>
  <si>
    <t xml:space="preserve">The organization tests backup information [Assignment: organization-defined frequency] to verify media reliability and information integrity.
Supplemental Guidance:  Related control: CP-4.
</t>
  </si>
  <si>
    <t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t>
  </si>
  <si>
    <t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t>
  </si>
  <si>
    <t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t>
  </si>
  <si>
    <t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t>
  </si>
  <si>
    <t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t>
  </si>
  <si>
    <t xml:space="preserve">The information system implements multifactor authentication for network access to privileged accounts.
Supplemental Guidance:  Related control: AC-6.
</t>
  </si>
  <si>
    <t xml:space="preserve">The information system implements multifactor authentication for network access to non- privileged accounts.
</t>
  </si>
  <si>
    <t xml:space="preserve">The information system implements multifactor authentication for local access to privileged accounts.
Supplemental Guidance:  Related control: AC-6.
</t>
  </si>
  <si>
    <t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t>
  </si>
  <si>
    <t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t>
  </si>
  <si>
    <t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t>
  </si>
  <si>
    <t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</si>
  <si>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</si>
  <si>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t>
  </si>
  <si>
    <t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t>
  </si>
  <si>
    <t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t>
  </si>
  <si>
    <t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t>
  </si>
  <si>
    <t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t>
  </si>
  <si>
    <t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t>
  </si>
  <si>
    <t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t>
  </si>
  <si>
    <t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t>
  </si>
  <si>
    <t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t>
  </si>
  <si>
    <t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t>
  </si>
  <si>
    <t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t>
  </si>
  <si>
    <t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t>
  </si>
  <si>
    <t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t>
  </si>
  <si>
    <t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t>
  </si>
  <si>
    <t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t>
  </si>
  <si>
    <t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t>
  </si>
  <si>
    <t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t>
  </si>
  <si>
    <t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t>
  </si>
  <si>
    <t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t>
  </si>
  <si>
    <t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t>
  </si>
  <si>
    <t xml:space="preserve">The organization employs automated mechanisms to support the incident handling process.
Supplemental Guidance:  Automated mechanisms supporting incident handling processes include, for example, online incident management systems.
</t>
  </si>
  <si>
    <t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t>
  </si>
  <si>
    <t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t>
  </si>
  <si>
    <t xml:space="preserve">The organization employs automated mechanisms to assist in the reporting of security incidents.
Supplemental Guidance:  Related control: IR-7.
</t>
  </si>
  <si>
    <t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t>
  </si>
  <si>
    <t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t>
  </si>
  <si>
    <t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t>
  </si>
  <si>
    <t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t>
  </si>
  <si>
    <t xml:space="preserve">The organization assigns [Assignment: organization-defined personnel or roles] with responsibility for responding to information spills. 
</t>
  </si>
  <si>
    <t xml:space="preserve">The organization provides information spillage response training [Assignment: organization- defined frequency].
</t>
  </si>
  <si>
    <t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t>
  </si>
  <si>
    <t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t>
  </si>
  <si>
    <t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</si>
  <si>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t>
  </si>
  <si>
    <t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t>
  </si>
  <si>
    <t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t>
  </si>
  <si>
    <t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t>
  </si>
  <si>
    <t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</si>
  <si>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t>
  </si>
  <si>
    <t xml:space="preserve">The organization documents in the security plan for the information system, the policies and procedures for the establishment and use of nonlocal maintenance and diagnostic connections.
</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</si>
  <si>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t>
  </si>
  <si>
    <t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t>
  </si>
  <si>
    <t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t>
  </si>
  <si>
    <t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</si>
  <si>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t>
  </si>
  <si>
    <t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t>
  </si>
  <si>
    <t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t>
  </si>
  <si>
    <t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t>
  </si>
  <si>
    <t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t>
  </si>
  <si>
    <t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t>
  </si>
  <si>
    <t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t>
  </si>
  <si>
    <t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t>
  </si>
  <si>
    <t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t>
  </si>
  <si>
    <t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</si>
  <si>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</si>
  <si>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t>
  </si>
  <si>
    <t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t>
  </si>
  <si>
    <t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t>
  </si>
  <si>
    <t xml:space="preserve">The organization monitors physical intrusion alarms and surveillance equipment.
</t>
  </si>
  <si>
    <t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t>
  </si>
  <si>
    <t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t>
  </si>
  <si>
    <t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t>
  </si>
  <si>
    <t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t>
  </si>
  <si>
    <t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t>
  </si>
  <si>
    <t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</si>
  <si>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t>
  </si>
  <si>
    <t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t>
  </si>
  <si>
    <t xml:space="preserve">The organization employs an automatic fire suppression capability for the information system when the facility is not staffed on a continuous basis.
</t>
  </si>
  <si>
    <t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t>
  </si>
  <si>
    <t xml:space="preserve">The organization employs temperature and humidity monitoring that provides an alarm or notification of changes potentially harmful to personnel or equipment.
</t>
  </si>
  <si>
    <t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t>
  </si>
  <si>
    <t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t>
  </si>
  <si>
    <t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t>
  </si>
  <si>
    <t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t>
  </si>
  <si>
    <t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t>
  </si>
  <si>
    <t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t>
  </si>
  <si>
    <t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t>
  </si>
  <si>
    <t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t>
  </si>
  <si>
    <t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t>
  </si>
  <si>
    <t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</si>
  <si>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t>
  </si>
  <si>
    <t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t>
  </si>
  <si>
    <t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t>
  </si>
  <si>
    <t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t>
  </si>
  <si>
    <t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t>
  </si>
  <si>
    <t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t>
  </si>
  <si>
    <t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t>
  </si>
  <si>
    <t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t>
  </si>
  <si>
    <t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t>
  </si>
  <si>
    <t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t>
  </si>
  <si>
    <t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t>
  </si>
  <si>
    <t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t>
  </si>
  <si>
    <t xml:space="preserve">The organization updates the information system vulnerabilities scanned [Selection (one or more): [Assignment: organization-defined frequency]; prior to a new scan; when new vulnerabilities are identified and reported].
Supplemental Guidance:  Related controls: SI-3, SI-5.
</t>
  </si>
  <si>
    <t xml:space="preserve">The organization employs vulnerability scanning procedures that can identify the breadth and depth of coverage (i.e., information system components scanned and vulnerabilities checked).
</t>
  </si>
  <si>
    <t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t>
  </si>
  <si>
    <t xml:space="preserve">The organization employs automated mechanisms to compare the results of vulnerability scans over time to determine trends in information system vulnerabilities.
Supplemental Guidance:  Related controls: IR-4, IR-5, SI-4.
</t>
  </si>
  <si>
    <t xml:space="preserve">The organization reviews historic audit logs to determine if a vulnerability identified in the information system has been previously exploited.
Supplemental Guidance:  Related control: AU-6.
</t>
  </si>
  <si>
    <t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</si>
  <si>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t>
  </si>
  <si>
    <t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t>
  </si>
  <si>
    <t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t>
  </si>
  <si>
    <t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t>
  </si>
  <si>
    <t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t>
  </si>
  <si>
    <t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t>
  </si>
  <si>
    <t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t>
  </si>
  <si>
    <t xml:space="preserve">The organization employs only information technology products on the FIPS 201-approved products list for Personal Identity Verification (PIV) capability implemented within organizational information systems.
Supplemental Guidance:  Related controls: IA-2; IA-8.
</t>
  </si>
  <si>
    <t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t>
  </si>
  <si>
    <t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t>
  </si>
  <si>
    <t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t>
  </si>
  <si>
    <t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t>
  </si>
  <si>
    <t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t>
  </si>
  <si>
    <t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t>
  </si>
  <si>
    <t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t>
  </si>
  <si>
    <t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t>
  </si>
  <si>
    <t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t>
  </si>
  <si>
    <t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t>
  </si>
  <si>
    <t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t>
  </si>
  <si>
    <t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t>
  </si>
  <si>
    <t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
  </si>
  <si>
    <t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</si>
  <si>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t>
  </si>
  <si>
    <t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t>
  </si>
  <si>
    <t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t>
  </si>
  <si>
    <t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t>
  </si>
  <si>
    <t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t>
  </si>
  <si>
    <t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t>
  </si>
  <si>
    <t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t>
  </si>
  <si>
    <t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t>
  </si>
  <si>
    <t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t>
  </si>
  <si>
    <t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t>
  </si>
  <si>
    <t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t>
  </si>
  <si>
    <t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t>
  </si>
  <si>
    <t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t>
  </si>
  <si>
    <t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t>
  </si>
  <si>
    <t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t>
  </si>
  <si>
    <t xml:space="preserve">The organization produces, controls, and distributes symmetric cryptographic keys using [Selection: NIST FIPS-compliant; NSA-approved] key management technology and processes.
</t>
  </si>
  <si>
    <t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t>
  </si>
  <si>
    <t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t>
  </si>
  <si>
    <t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t>
  </si>
  <si>
    <t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t>
  </si>
  <si>
    <t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t>
  </si>
  <si>
    <t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t>
  </si>
  <si>
    <t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t>
  </si>
  <si>
    <t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t>
  </si>
  <si>
    <t>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t>
  </si>
  <si>
    <t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t>
  </si>
  <si>
    <t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t>
  </si>
  <si>
    <t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t>
  </si>
  <si>
    <t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</si>
  <si>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employs automated mechanisms [Assignment: organization-defined frequency] to determine the state of information system components with regard to flaw remediation.
Supplemental Guidance:  Related controls: CM-6, SI-4.
</t>
  </si>
  <si>
    <t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t>
  </si>
  <si>
    <t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t>
  </si>
  <si>
    <t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t>
  </si>
  <si>
    <t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t>
  </si>
  <si>
    <t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t>
  </si>
  <si>
    <t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t>
  </si>
  <si>
    <t xml:space="preserve">The organization connects and configures individual intrusion detection tools into an information system-wide intrusion detection system.
</t>
  </si>
  <si>
    <t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t>
  </si>
  <si>
    <t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t>
  </si>
  <si>
    <t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t>
  </si>
  <si>
    <t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t>
  </si>
  <si>
    <t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t>
  </si>
  <si>
    <t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t>
  </si>
  <si>
    <t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t>
  </si>
  <si>
    <t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t>
  </si>
  <si>
    <t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t>
  </si>
  <si>
    <t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t>
  </si>
  <si>
    <t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t>
  </si>
  <si>
    <t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t>
  </si>
  <si>
    <t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t>
  </si>
  <si>
    <t xml:space="preserve">The information system automatically updates spam protection mechanisms.
</t>
  </si>
  <si>
    <t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t>
  </si>
  <si>
    <t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t>
  </si>
  <si>
    <t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t>
  </si>
  <si>
    <t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t>
  </si>
  <si>
    <t>CM-5 (3) Guidance: If digital signatures/certificates are unavailable, alternative cryptographic integrity checks (hashes, self-signed certs, etc.) can be utilized.</t>
  </si>
  <si>
    <t>CM-7 (2) Guidance: This control shall be implemented in a technical manner on the information system to only allow programs to run that adhere to the policy (i.e. white listing). This control is not to be based off of strictly written policy on what is allowed or not allowed to run.</t>
  </si>
  <si>
    <t>AU-6 Requirement: Coordination between service provider and consumer shall be documented and accepted by the JAB/AO. In multi-tennant environments, capability and means for providing review, analysis, and reporting to consumer for data pertaining to consumer shall be documented.</t>
  </si>
  <si>
    <t xml:space="preserve">AC-2 (10) Required if shared/group accounts are deployed
</t>
  </si>
  <si>
    <t xml:space="preserve">AC-2 (9) Required if shared/group accounts are deployed
</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</si>
  <si>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</si>
  <si>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AU-2 Requirement: Coordination between service provider and consumer shall be documented and accepted by the JAB/AO.</t>
  </si>
  <si>
    <t xml:space="preserve">CA-2 (2) Requirement: To include 'announced', 'vulnerability scanning'
</t>
  </si>
  <si>
    <t>IR-3-2 Requirement: The service provider defines tests and/or exercises in accordance with NIST Special Publication 800-61 (as amended). For JAB authorization, the service provider provides test plans to the JAB/AO annually. Test plans are approved and accepted by the JAB/AO prior to test commencing.</t>
  </si>
  <si>
    <t>IR-8 (b) Requirement: The service provider defines a list of incident response personnel (identified by name and/or by role) and organizational elements. The incident response list includes designated FedRAMP personnel.
IR-8 (e) Requirement: The service provider defines a list of incident response personnel (identified by name and/or by role) and organizational elements. The incident response list includes designated FedRAMP personnel.</t>
  </si>
  <si>
    <t>MP-4 (a) Requirement: The service provider defines controlled areas within facilities where the information and information system reside.</t>
  </si>
  <si>
    <t>MP-5 (a) Requirement: The service provider defines security measures to protect digital and non-digital media in transport.  The security measures are approved and accepted by the JAB.</t>
  </si>
  <si>
    <t>SC-15 Requirement: The information system provides disablement (instead of physical disconnect) of collaborative computing devices in a manner that supports ease of use.</t>
  </si>
  <si>
    <t xml:space="preserve">AU-11 Requirement: The service provider retains audit records on-line for at least ninety days and further preserves audit records off-line for a period that is in accordance with NARA requirements. </t>
  </si>
  <si>
    <t>CA-2 (1) Requirement: For JAB Authorization, must use an accredited 3PAO.</t>
  </si>
  <si>
    <t>CA-3 (3) Guidance: Refer to Appendix H – Cloud Considerations of the TIC 2.0 Reference Architecture document.</t>
  </si>
  <si>
    <t>CA-6 (c) Guidance: Significant change is defined in NIST Special Publication 800-37 Revision 1, Appendix F. The service provider describes the types of changes to the information system or the environment of operations that would impact the risk posture. The types of changes are approved and accepted by the JAB/AO.</t>
  </si>
  <si>
    <t>CP-4 (a) Requirement: The service provider develops test plans in accordance with NIST Special Publication 800-34 (as amended); plans are approved by the JAB/AO prior to initiating testing.</t>
  </si>
  <si>
    <t xml:space="preserve">CP-7 (a) Requirement: The service provider defines a time period consistent with the recovery time objectives and business impact analysis.
</t>
  </si>
  <si>
    <t>PE-14 (a) Requirements:  The service provider measures temperature at server inlets and humidity levels by dew point.</t>
  </si>
  <si>
    <t xml:space="preserve">CA-3 (5) Guidance: For JAB Authorization, CSPs shall include details of this control in their Architecture Briefing
</t>
  </si>
  <si>
    <t>AC-2 (5) Guidance: Should use a shorter timeframe than AC-12.</t>
  </si>
  <si>
    <t>AC-8 Requirement: The service provider shall determine elements of the cloud environment that require the System Use Notification control. The elements of the cloud environment that require System Use Notification are approved and accepted by the JAB/AO. 
Requirement: The service provider shall determine how System Use Notification is going to be verified and provide appropriate periodicity of the check. The System Use Notification verification and periodicity are approved and accepted by the JAB/AO.
Guidance: If performed as part of a Configuration Baseline check, then the % of items requiring setting that are checked and that pass (or fail) check can be provided.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JAB/AO.</t>
  </si>
  <si>
    <t>CM-3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JAB/AO.
CM-3 (e) Guidance: In accordance with record retention policies and procedures.</t>
  </si>
  <si>
    <t>RA-5 (8) Requirements: This enhancement is required for all high vulnerability scan findings. 
Guidance: While scanning tools may label findings as high or critical, the intent of the control is based around NIST's definition of high vulnerability.</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</si>
  <si>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</si>
  <si>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t>
  </si>
  <si>
    <t>IA-4 (e) Requirement: The service provider defines time period of inactivity for device identifiers.
Guidance: For DoD clouds, see DoD cloud website for specific DoD requirements that go above and beyond FedRAMP http://iase.disa.mil/cloud_security/Pages/index.aspx.</t>
  </si>
  <si>
    <t>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</si>
  <si>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</si>
  <si>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CM-6 (a) Requirement 1: The service provider shall use the Center for Internet Security guidelines (Level 1) to establish configuration settings or establishes its own configuration settings if USGCB is not available.
CM-6 (a) Requirement 2: The service provider shall ensure that checklists for configuration settings are Security Content Automation Protocol (SCAP) validated or SCAP compatible (if validated checklists are not available).
CM-6 (a) Guidance: Information on the USGCB checklists can be found at: http://usgcb.nist.gov/usgcb_faq.html#usgcbfaq_usgcbfdcc</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</si>
  <si>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t>
  </si>
  <si>
    <t xml:space="preserve">SA-11 (8) Requirement: The service provider documents in the Continuous Monitoring Plan, how newly developed code for the information system is reviewed.
</t>
  </si>
  <si>
    <t xml:space="preserve">SA-11 (1) Requirement: The service provider documents in the Continuous Monitoring Plan, how newly developed code for the information system is reviewed.
</t>
  </si>
  <si>
    <t xml:space="preserve">MA-5 (1) Requirement: Only MA-5 (1)(a)(1) is required by FedRAMP Moderate Baseline
</t>
  </si>
  <si>
    <r>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r>
    <r>
      <rPr>
        <sz val="10"/>
        <color rgb="FFFF0000"/>
        <rFont val="Arial"/>
        <family val="2"/>
      </rPr>
      <t/>
    </r>
  </si>
  <si>
    <t>AU-3 (1). Requirement: The service provider defines audit record types. The audit record types are approved and accepted by the JAB/AO. Guidance: For client-server transactions, the number of bytes sent and received gives bidirectional transfer information that can be helpful during an investigation or inquiry.</t>
  </si>
  <si>
    <t xml:space="preserve">AU-2 (3) Guidance: Annually or whenever changes in the threat environment are communicated to the service provider by the JAB. </t>
  </si>
  <si>
    <t>IA-5 (1) (a), and (d) Additional FedRAMP Requirements and Guidance:
Guidance: If password policies are compliant with NIST SP 800-63B Memorized Secret (Section 5.1.1) Guidance, the control may be considered compliant</t>
  </si>
  <si>
    <t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t>
  </si>
  <si>
    <t>RA-3 Guidance: Significant change is defined in NIST Special Publication 800-37 Revision 1, Appendix F.
RA-3 (d) Requirement: Include all Authorizing Officials; for JAB authorizations to include FedRAMP.</t>
  </si>
  <si>
    <t>AC-2 (12)(a) Guidance: Required for privileged accounts.
AC-2 (12)(b) Guidance: Required for privileged accounts.</t>
  </si>
  <si>
    <t>AC-5 Guidance: CSPs have the option to provide a separation of duties matrix as an attachment to the SSP.</t>
  </si>
  <si>
    <t xml:space="preserve">IA-5 (4) Guidance: Guidance: If automated mechanisms which enforce password authenticator strength at creation are not used, automated mechanisms must be used to audit strength of created password authenticators.
</t>
  </si>
  <si>
    <t xml:space="preserve">CA-2 Guidance: See the FedRAMP Documents page under Key Cloud Service
Provider (CSP) Documents&gt; Annual Assessment Guidance
https://www.FedRAMP.gov/documents/
</t>
  </si>
  <si>
    <t xml:space="preserve">CA-5 Requirement: POA&amp;Ms must be provided at least monthly.
CA-5 Guidance: See the FedRAMP Documents page under Key Cloud Service Provider (CSP) Documents&gt; Plan of Action and Milestones (POA&amp;M) Template Completion Guide
https://www.FedRAMP.gov/documents/
</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</si>
  <si>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</si>
  <si>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 xml:space="preserve">CA-8 Guidance: See the FedRAMP Documents page under Key Cloud Service Provider (CSP) Documents&gt; Penetration Test Guidance
https://www.FedRAMP.gov/documents/
</t>
  </si>
  <si>
    <t xml:space="preserve">RA-5 Guidance: See the FedRAMP Documents page under Key Cloud Service Provider (CSP) Documents&gt; Vulnerability Scanning Requirements 
https://www.FedRAMP.gov/documents/
RA-5 (a) Requirement: an accredited independent assessor scans operating systems/infrastructure, web applications, and databases once annually.
RA-5 (e) Requirement: to include all Authorizing Officials; for JAB authorizations to include FedRAMP
</t>
  </si>
  <si>
    <t>IA-5 Requirement: Authenticators must be compliant with NIST SP 800-63-3 Digital Identity Guidelines IAL, AAL, FAL level 2. Link https://pages.nist.gov/800-63-3</t>
  </si>
  <si>
    <t>RA-5 (6) Guidance: include in Continuous Monitoring ISSO digest/report to JAB/AO</t>
  </si>
  <si>
    <t>Framework</t>
  </si>
  <si>
    <t>Control Family</t>
  </si>
  <si>
    <t>Control Number</t>
  </si>
  <si>
    <t>Control Short Name</t>
  </si>
  <si>
    <t>Control Long Name</t>
  </si>
  <si>
    <t>Control Description</t>
  </si>
  <si>
    <t>Supplemental Guidance</t>
  </si>
  <si>
    <t>FedRAMP Moderate Baseline Security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</si>
</sst>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theme="1"/>
      <name val="Arial"/>
      <family val="2"/>
    </font>
    <font>
      <sz val="12"/>
      <color theme="1"/>
      <name val="Arial"/>
      <family val="2"/>
    </font>
    <font>
      <sz val="11"/>
      <color theme="1"/>
      <name val="Calibri"/>
      <family val="2"/>
      <scheme val="minor"/>
    </font>
    <font>
      <sz val="10"/>
      <name val="Verdana"/>
      <family val="2"/>
    </font>
    <font>
      <sz val="10"/>
      <name val="Arial"/>
      <family val="2"/>
    </font>
    <font>
      <sz val="10"/>
      <name val="Arial"/>
      <family val="2"/>
    </font>
    <font>
      <sz val="12"/>
      <color theme="1"/>
      <name val="Arial"/>
      <family val="2"/>
    </font>
    <font>
      <sz val="10"/>
      <color rgb="FFFF0000"/>
      <name val="Arial"/>
      <family val="2"/>
    </font>
    <font>
      <b/>
      <sz val="12"/>
      <color theme="1"/>
      <name val="Arial"/>
      <family val="2"/>
    </font>
    <font>
      <sz val="10"/>
      <name val="Verdana"/>
      <family val="2"/>
    </font>
    <font>
      <b/>
      <sz val="12"/>
      <name val="Arial"/>
      <family val="2"/>
    </font>
    <font>
      <sz val="12"/>
      <name val="Arial"/>
      <family val="2"/>
    </font>
    <font>
      <sz val="12"/>
      <color rgb="FF000000"/>
      <name val="Arial"/>
      <family val="2"/>
    </font>
    <font>
      <sz val="12"/>
      <color rgb="FF0070C0"/>
      <name val="Arial"/>
      <family val="2"/>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right/>
      <top style="medium">
        <color auto="1"/>
      </top>
      <bottom style="medium">
        <color auto="1"/>
      </bottom>
      <diagonal/>
    </border>
  </borders>
  <cellStyleXfs count="13">
    <xf numFmtId="0" fontId="0" fillId="0" borderId="0"/>
    <xf numFmtId="0" fontId="3" fillId="0" borderId="0"/>
    <xf numFmtId="0" fontId="3" fillId="0" borderId="0"/>
    <xf numFmtId="0" fontId="3" fillId="0" borderId="0"/>
    <xf numFmtId="0" fontId="4" fillId="0" borderId="0"/>
    <xf numFmtId="0" fontId="5" fillId="0" borderId="0"/>
    <xf numFmtId="0" fontId="5" fillId="0" borderId="0"/>
    <xf numFmtId="0" fontId="6" fillId="0" borderId="0"/>
    <xf numFmtId="0" fontId="5" fillId="0" borderId="0"/>
    <xf numFmtId="0" fontId="4" fillId="0" borderId="0"/>
    <xf numFmtId="0" fontId="7" fillId="0" borderId="0"/>
    <xf numFmtId="0" fontId="3" fillId="0" borderId="0"/>
    <xf numFmtId="0" fontId="10" fillId="0" borderId="0"/>
  </cellStyleXfs>
  <cellXfs count="45">
    <xf numFmtId="0" fontId="0" fillId="0" borderId="0" xfId="0"/>
    <xf numFmtId="0" fontId="12" fillId="0" borderId="3" xfId="11" applyFont="1" applyFill="1" applyBorder="1" applyAlignment="1" applyProtection="1">
      <alignment horizontal="left" vertical="top" wrapText="1"/>
    </xf>
    <xf numFmtId="0" fontId="11" fillId="0" borderId="1" xfId="11" applyFont="1" applyFill="1" applyBorder="1" applyAlignment="1" applyProtection="1">
      <alignment horizontal="left" vertical="top" wrapText="1"/>
    </xf>
    <xf numFmtId="0" fontId="12" fillId="0" borderId="1" xfId="11" applyFont="1" applyFill="1" applyBorder="1" applyAlignment="1" applyProtection="1">
      <alignment horizontal="left" vertical="top" wrapText="1"/>
    </xf>
    <xf numFmtId="0" fontId="12" fillId="0" borderId="2" xfId="11" applyFont="1" applyFill="1" applyBorder="1" applyAlignment="1" applyProtection="1">
      <alignment horizontal="left" vertical="top" wrapText="1"/>
    </xf>
    <xf numFmtId="0" fontId="12" fillId="0" borderId="5" xfId="1" applyFont="1" applyFill="1" applyBorder="1" applyAlignment="1">
      <alignment horizontal="left" vertical="top" wrapText="1"/>
    </xf>
    <xf numFmtId="0" fontId="12" fillId="0" borderId="4" xfId="1" applyFont="1" applyFill="1" applyBorder="1" applyAlignment="1">
      <alignment horizontal="left" vertical="top" wrapText="1"/>
    </xf>
    <xf numFmtId="0" fontId="12" fillId="0" borderId="0" xfId="11" applyFont="1" applyFill="1" applyBorder="1" applyAlignment="1" applyProtection="1">
      <alignment horizontal="left" vertical="top" wrapText="1"/>
    </xf>
    <xf numFmtId="0" fontId="13" fillId="0" borderId="0" xfId="11" applyFont="1" applyFill="1" applyBorder="1" applyAlignment="1" applyProtection="1">
      <alignment horizontal="left" vertical="top" wrapText="1"/>
    </xf>
    <xf numFmtId="0" fontId="11" fillId="0" borderId="0" xfId="11" applyFont="1" applyBorder="1" applyAlignment="1">
      <alignment horizontal="left" vertical="top" wrapText="1"/>
    </xf>
    <xf numFmtId="0" fontId="11" fillId="0" borderId="0" xfId="11" applyFont="1" applyFill="1" applyBorder="1" applyAlignment="1">
      <alignment horizontal="left" vertical="top" wrapText="1"/>
    </xf>
    <xf numFmtId="0" fontId="11" fillId="2" borderId="0" xfId="11" applyFont="1" applyFill="1" applyBorder="1" applyAlignment="1">
      <alignment wrapText="1"/>
    </xf>
    <xf numFmtId="0" fontId="12" fillId="0" borderId="0" xfId="11" applyFont="1" applyAlignment="1">
      <alignment horizontal="left" vertical="top" wrapText="1"/>
    </xf>
    <xf numFmtId="0" fontId="11" fillId="0" borderId="0" xfId="11" applyFont="1" applyAlignment="1">
      <alignment horizontal="left" vertical="top" wrapText="1"/>
    </xf>
    <xf numFmtId="0" fontId="12" fillId="0" borderId="0" xfId="11" applyFont="1" applyFill="1" applyAlignment="1">
      <alignment horizontal="left" vertical="top" wrapText="1"/>
    </xf>
    <xf numFmtId="0" fontId="12" fillId="2" borderId="0" xfId="11" applyFont="1" applyFill="1" applyBorder="1" applyAlignment="1">
      <alignment wrapText="1"/>
    </xf>
    <xf numFmtId="0" fontId="11" fillId="0" borderId="0" xfId="11" applyFont="1" applyFill="1" applyAlignment="1">
      <alignment horizontal="left" vertical="top" wrapText="1"/>
    </xf>
    <xf numFmtId="0" fontId="12" fillId="0" borderId="6" xfId="11" applyFont="1" applyFill="1" applyBorder="1" applyAlignment="1" applyProtection="1">
      <alignment horizontal="left" vertical="top" wrapText="1"/>
    </xf>
    <xf numFmtId="0" fontId="11" fillId="0" borderId="5" xfId="11" applyFont="1" applyFill="1" applyBorder="1" applyAlignment="1" applyProtection="1">
      <alignment horizontal="left" vertical="top" wrapText="1"/>
    </xf>
    <xf numFmtId="0" fontId="12" fillId="0" borderId="5" xfId="11" applyFont="1" applyFill="1" applyBorder="1" applyAlignment="1" applyProtection="1">
      <alignment horizontal="left" vertical="top" wrapText="1"/>
    </xf>
    <xf numFmtId="0" fontId="12" fillId="0" borderId="4" xfId="11" applyFont="1" applyFill="1" applyBorder="1" applyAlignment="1" applyProtection="1">
      <alignment horizontal="left" vertical="top" wrapText="1"/>
    </xf>
    <xf numFmtId="0" fontId="12" fillId="0" borderId="0" xfId="1" applyFont="1" applyFill="1" applyBorder="1" applyAlignment="1">
      <alignment horizontal="left" vertical="top" wrapText="1"/>
    </xf>
    <xf numFmtId="0" fontId="14" fillId="0" borderId="0" xfId="1" applyFont="1" applyFill="1" applyBorder="1" applyAlignment="1">
      <alignment horizontal="left" vertical="top" wrapText="1"/>
    </xf>
    <xf numFmtId="0" fontId="14" fillId="0" borderId="0" xfId="11" applyFont="1" applyFill="1" applyBorder="1" applyAlignment="1" applyProtection="1">
      <alignment horizontal="left" vertical="top" wrapText="1"/>
    </xf>
    <xf numFmtId="0" fontId="12" fillId="0" borderId="4" xfId="11" applyFont="1" applyFill="1" applyBorder="1" applyAlignment="1">
      <alignment horizontal="left" vertical="top" wrapText="1"/>
    </xf>
    <xf numFmtId="0" fontId="12" fillId="0" borderId="1" xfId="1" applyFont="1" applyFill="1" applyBorder="1" applyAlignment="1">
      <alignment horizontal="left" vertical="top" wrapText="1"/>
    </xf>
    <xf numFmtId="0" fontId="13" fillId="0" borderId="3" xfId="11" applyFont="1" applyFill="1" applyBorder="1" applyAlignment="1" applyProtection="1">
      <alignment horizontal="left" vertical="top" wrapText="1"/>
    </xf>
    <xf numFmtId="0" fontId="13" fillId="0" borderId="1" xfId="11" applyFont="1" applyFill="1" applyBorder="1" applyAlignment="1" applyProtection="1">
      <alignment horizontal="left" vertical="top" wrapText="1"/>
    </xf>
    <xf numFmtId="0" fontId="13" fillId="0" borderId="2" xfId="11" applyFont="1" applyFill="1" applyBorder="1" applyAlignment="1" applyProtection="1">
      <alignment horizontal="left" vertical="top" wrapText="1"/>
    </xf>
    <xf numFmtId="0" fontId="12" fillId="0" borderId="2" xfId="1" applyFont="1" applyFill="1" applyBorder="1" applyAlignment="1">
      <alignment horizontal="left" vertical="top" wrapText="1"/>
    </xf>
    <xf numFmtId="0" fontId="11" fillId="0" borderId="0" xfId="11" applyFont="1" applyFill="1" applyBorder="1" applyAlignment="1" applyProtection="1">
      <alignment horizontal="center" vertical="center" wrapText="1"/>
    </xf>
    <xf numFmtId="0" fontId="9" fillId="0" borderId="0" xfId="11" applyFont="1" applyFill="1" applyBorder="1" applyAlignment="1" applyProtection="1">
      <alignment horizontal="center" vertical="center" wrapText="1"/>
    </xf>
    <xf numFmtId="0" fontId="2" fillId="0" borderId="0" xfId="10" applyFont="1" applyAlignment="1">
      <alignment wrapText="1"/>
    </xf>
    <xf numFmtId="0" fontId="2" fillId="0" borderId="0" xfId="1" applyFont="1" applyFill="1" applyBorder="1" applyAlignment="1">
      <alignment horizontal="left" vertical="top" wrapText="1"/>
    </xf>
    <xf numFmtId="0" fontId="2" fillId="0" borderId="4" xfId="1" applyFont="1" applyFill="1" applyBorder="1" applyAlignment="1">
      <alignment horizontal="left" vertical="top" wrapText="1"/>
    </xf>
    <xf numFmtId="0" fontId="2" fillId="0" borderId="0" xfId="11" applyFont="1" applyAlignment="1">
      <alignment wrapText="1"/>
    </xf>
    <xf numFmtId="0" fontId="2" fillId="2" borderId="0" xfId="11" applyFont="1" applyFill="1" applyBorder="1" applyAlignment="1">
      <alignment wrapText="1"/>
    </xf>
    <xf numFmtId="0" fontId="1" fillId="0" borderId="0" xfId="10" applyFont="1"/>
    <xf numFmtId="0" fontId="11" fillId="0" borderId="10" xfId="11" applyFont="1" applyFill="1" applyBorder="1" applyAlignment="1" applyProtection="1">
      <alignment vertical="top" wrapText="1"/>
    </xf>
    <xf numFmtId="0" fontId="11" fillId="0" borderId="9" xfId="11" applyFont="1" applyFill="1" applyBorder="1" applyAlignment="1" applyProtection="1">
      <alignment vertical="top" wrapText="1"/>
    </xf>
    <xf numFmtId="0" fontId="11" fillId="0" borderId="8" xfId="11" applyFont="1" applyFill="1" applyBorder="1" applyAlignment="1" applyProtection="1">
      <alignment vertical="top" wrapText="1"/>
    </xf>
    <xf numFmtId="0" fontId="11" fillId="0" borderId="7" xfId="11" applyFont="1" applyFill="1" applyBorder="1" applyAlignment="1" applyProtection="1">
      <alignment vertical="top" wrapText="1"/>
    </xf>
    <xf numFmtId="0" fontId="11" fillId="0" borderId="0" xfId="11" applyFont="1" applyFill="1" applyBorder="1" applyAlignment="1" applyProtection="1">
      <alignment vertical="top" wrapText="1"/>
    </xf>
    <xf numFmtId="0" fontId="11" fillId="0" borderId="0" xfId="10" applyFont="1" applyFill="1"/>
    <xf numFmtId="0" fontId="11" fillId="0" borderId="0" xfId="10" applyFont="1" applyFill="1" applyAlignment="1">
      <alignment wrapText="1"/>
    </xf>
  </cellXfs>
  <cellStyles count="13">
    <cellStyle name="Normal" xfId="0" builtinId="0"/>
    <cellStyle name="Normal 2" xfId="1" xr:uid="{00000000-0005-0000-0000-000002000000}"/>
    <cellStyle name="Normal 3" xfId="3" xr:uid="{00000000-0005-0000-0000-000003000000}"/>
    <cellStyle name="Normal 3 2" xfId="4" xr:uid="{00000000-0005-0000-0000-000004000000}"/>
    <cellStyle name="Normal 4" xfId="5" xr:uid="{00000000-0005-0000-0000-000005000000}"/>
    <cellStyle name="Normal 4 2" xfId="6" xr:uid="{00000000-0005-0000-0000-000006000000}"/>
    <cellStyle name="Normal 4 2 2" xfId="7" xr:uid="{00000000-0005-0000-0000-000007000000}"/>
    <cellStyle name="Normal 4 2 3" xfId="8" xr:uid="{00000000-0005-0000-0000-000008000000}"/>
    <cellStyle name="Normal 5" xfId="2" xr:uid="{00000000-0005-0000-0000-000009000000}"/>
    <cellStyle name="Normal 6" xfId="9" xr:uid="{00000000-0005-0000-0000-00000A000000}"/>
    <cellStyle name="Normal 7" xfId="10" xr:uid="{00000000-0005-0000-0000-00000B000000}"/>
    <cellStyle name="Normal 7 2" xfId="11" xr:uid="{00000000-0005-0000-0000-00000C000000}"/>
    <cellStyle name="Normal 8" xfId="12" xr:uid="{00000000-0005-0000-0000-00000D000000}"/>
  </cellStyles>
  <dxfs count="0"/>
  <tableStyles count="0" defaultTableStyle="TableStyleMedium2" defaultPivotStyle="PivotStyleLight16"/>
  <colors>
    <mruColors>
      <color rgb="FFFFFFCC"/>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K334"/>
  <sheetViews>
    <sheetView tabSelected="1" zoomScaleNormal="100" zoomScalePageLayoutView="90" workbookViewId="0">
      <selection activeCell="D2" sqref="D2:E326"/>
    </sheetView>
  </sheetViews>
  <sheetFormatPr baseColWidth="10" defaultColWidth="10.1640625" defaultRowHeight="16" x14ac:dyDescent="0.2"/>
  <cols>
    <col min="1" max="1" width="10.1640625" style="32"/>
    <col min="2" max="2" width="29.6640625" style="32" customWidth="1"/>
    <col min="3" max="3" width="11.83203125" style="32" bestFit="1" customWidth="1"/>
    <col min="4" max="5" width="11.83203125" style="32" customWidth="1"/>
    <col min="6" max="6" width="40" style="32" customWidth="1"/>
    <col min="7" max="7" width="153.33203125" style="32" customWidth="1"/>
    <col min="8" max="8" width="57" style="32" customWidth="1"/>
    <col min="9" max="16384" width="10.1640625" style="32"/>
  </cols>
  <sheetData>
    <row r="1" spans="1:11" s="44" customFormat="1" ht="46.75" customHeight="1" thickBot="1" x14ac:dyDescent="0.25">
      <c r="A1" s="43" t="s">
        <v>1059</v>
      </c>
      <c r="B1" s="38" t="s">
        <v>1060</v>
      </c>
      <c r="C1" s="39" t="s">
        <v>1061</v>
      </c>
      <c r="D1" s="39" t="s">
        <v>1062</v>
      </c>
      <c r="E1" s="39" t="s">
        <v>1063</v>
      </c>
      <c r="F1" s="40" t="s">
        <v>0</v>
      </c>
      <c r="G1" s="40" t="s">
        <v>1064</v>
      </c>
      <c r="H1" s="41" t="s">
        <v>1065</v>
      </c>
      <c r="I1" s="42"/>
      <c r="J1" s="42"/>
      <c r="K1" s="42"/>
    </row>
    <row r="2" spans="1:11" ht="323" x14ac:dyDescent="0.2">
      <c r="A2" s="37" t="s">
        <v>1066</v>
      </c>
      <c r="B2" s="17" t="s">
        <v>1</v>
      </c>
      <c r="C2" s="18" t="s">
        <v>416</v>
      </c>
      <c r="D2" s="18" t="str">
        <f>_xlfn.CONCAT(C2, " ", F2)</f>
        <v>AC-1 ACCESS CONTROL POLICY AND PROCEDURES</v>
      </c>
      <c r="E2" s="18" t="str">
        <f>_xlfn.CONCAT(C2, " ", F2)</f>
        <v>AC-1 ACCESS CONTROL POLICY AND PROCEDURES</v>
      </c>
      <c r="F2" s="19" t="s">
        <v>2</v>
      </c>
      <c r="G2" s="20" t="s">
        <v>712</v>
      </c>
      <c r="H2" s="6" t="s">
        <v>627</v>
      </c>
      <c r="I2" s="21"/>
      <c r="J2" s="33"/>
      <c r="K2" s="8"/>
    </row>
    <row r="3" spans="1:11" ht="409.6" x14ac:dyDescent="0.2">
      <c r="A3" s="37" t="s">
        <v>1066</v>
      </c>
      <c r="B3" s="1" t="s">
        <v>1</v>
      </c>
      <c r="C3" s="2" t="s">
        <v>417</v>
      </c>
      <c r="D3" s="18" t="str">
        <f t="shared" ref="D3:D66" si="0">_xlfn.CONCAT(C3, " ", F3)</f>
        <v>AC-2 ACCOUNT MANAGEMENT</v>
      </c>
      <c r="E3" s="18" t="str">
        <f t="shared" ref="E3:E66" si="1">_xlfn.CONCAT(C3, " ", F3)</f>
        <v>AC-2 ACCOUNT MANAGEMENT</v>
      </c>
      <c r="F3" s="3" t="s">
        <v>3</v>
      </c>
      <c r="G3" s="4" t="s">
        <v>1033</v>
      </c>
      <c r="H3" s="6" t="s">
        <v>627</v>
      </c>
      <c r="I3" s="21"/>
      <c r="J3" s="33"/>
      <c r="K3" s="8"/>
    </row>
    <row r="4" spans="1:11" ht="119" x14ac:dyDescent="0.2">
      <c r="A4" s="37" t="s">
        <v>1066</v>
      </c>
      <c r="B4" s="1" t="s">
        <v>1</v>
      </c>
      <c r="C4" s="2" t="s">
        <v>628</v>
      </c>
      <c r="D4" s="18" t="str">
        <f t="shared" si="0"/>
        <v>AC-2 (1) ACCOUNT MANAGEMENT | AUTOMATED SYSTEM ACCOUNT MANAGEMENT</v>
      </c>
      <c r="E4" s="18" t="str">
        <f t="shared" si="1"/>
        <v>AC-2 (1) ACCOUNT MANAGEMENT | AUTOMATED SYSTEM ACCOUNT MANAGEMENT</v>
      </c>
      <c r="F4" s="3" t="s">
        <v>4</v>
      </c>
      <c r="G4" s="4" t="s">
        <v>711</v>
      </c>
      <c r="H4" s="6"/>
      <c r="I4" s="21"/>
      <c r="J4" s="33"/>
      <c r="K4" s="8"/>
    </row>
    <row r="5" spans="1:11" ht="119" x14ac:dyDescent="0.2">
      <c r="A5" s="37" t="s">
        <v>1066</v>
      </c>
      <c r="B5" s="1" t="s">
        <v>1</v>
      </c>
      <c r="C5" s="2" t="s">
        <v>629</v>
      </c>
      <c r="D5" s="18" t="str">
        <f t="shared" si="0"/>
        <v>AC-2 (2) ACCOUNT MANAGEMENT | REMOVAL OF TEMPORARY / EMERGENCY ACCOUNTS</v>
      </c>
      <c r="E5" s="18" t="str">
        <f t="shared" si="1"/>
        <v>AC-2 (2) ACCOUNT MANAGEMENT | REMOVAL OF TEMPORARY / EMERGENCY ACCOUNTS</v>
      </c>
      <c r="F5" s="3" t="s">
        <v>5</v>
      </c>
      <c r="G5" s="4" t="s">
        <v>710</v>
      </c>
      <c r="H5" s="6" t="s">
        <v>627</v>
      </c>
      <c r="I5" s="21"/>
      <c r="J5" s="33"/>
      <c r="K5" s="8"/>
    </row>
    <row r="6" spans="1:11" ht="119" x14ac:dyDescent="0.2">
      <c r="A6" s="37" t="s">
        <v>1066</v>
      </c>
      <c r="B6" s="1" t="s">
        <v>1</v>
      </c>
      <c r="C6" s="2" t="s">
        <v>630</v>
      </c>
      <c r="D6" s="18" t="str">
        <f t="shared" si="0"/>
        <v>AC-2 (3) ACCOUNT MANAGEMENT | DISABLE INACTIVE ACCOUNTS</v>
      </c>
      <c r="E6" s="18" t="str">
        <f t="shared" si="1"/>
        <v>AC-2 (3) ACCOUNT MANAGEMENT | DISABLE INACTIVE ACCOUNTS</v>
      </c>
      <c r="F6" s="3" t="s">
        <v>6</v>
      </c>
      <c r="G6" s="4" t="s">
        <v>709</v>
      </c>
      <c r="H6" s="6" t="s">
        <v>627</v>
      </c>
      <c r="I6" s="21"/>
      <c r="J6" s="33"/>
      <c r="K6" s="8"/>
    </row>
    <row r="7" spans="1:11" ht="119" x14ac:dyDescent="0.2">
      <c r="A7" s="37" t="s">
        <v>1066</v>
      </c>
      <c r="B7" s="1" t="s">
        <v>1</v>
      </c>
      <c r="C7" s="2" t="s">
        <v>631</v>
      </c>
      <c r="D7" s="18" t="str">
        <f t="shared" si="0"/>
        <v>AC-2 (4) ACCOUNT MANAGEMENT | AUTOMATED AUDIT ACTIONS</v>
      </c>
      <c r="E7" s="18" t="str">
        <f t="shared" si="1"/>
        <v>AC-2 (4) ACCOUNT MANAGEMENT | AUTOMATED AUDIT ACTIONS</v>
      </c>
      <c r="F7" s="3" t="s">
        <v>7</v>
      </c>
      <c r="G7" s="4" t="s">
        <v>708</v>
      </c>
      <c r="H7" s="6"/>
      <c r="I7" s="21"/>
      <c r="J7" s="33"/>
      <c r="K7" s="8"/>
    </row>
    <row r="8" spans="1:11" ht="119" x14ac:dyDescent="0.2">
      <c r="A8" s="37" t="s">
        <v>1066</v>
      </c>
      <c r="B8" s="1" t="s">
        <v>1</v>
      </c>
      <c r="C8" s="2" t="s">
        <v>632</v>
      </c>
      <c r="D8" s="18" t="str">
        <f t="shared" si="0"/>
        <v>AC-2 (5) ACCOUNT MANAGEMENT | INACTIVITY LOGOUT</v>
      </c>
      <c r="E8" s="18" t="str">
        <f t="shared" si="1"/>
        <v>AC-2 (5) ACCOUNT MANAGEMENT | INACTIVITY LOGOUT</v>
      </c>
      <c r="F8" s="3" t="s">
        <v>8</v>
      </c>
      <c r="G8" s="4" t="s">
        <v>707</v>
      </c>
      <c r="H8" s="6" t="s">
        <v>1029</v>
      </c>
      <c r="I8" s="21"/>
      <c r="J8" s="33"/>
      <c r="K8" s="8"/>
    </row>
    <row r="9" spans="1:11" ht="170" x14ac:dyDescent="0.2">
      <c r="A9" s="37" t="s">
        <v>1066</v>
      </c>
      <c r="B9" s="1" t="s">
        <v>1</v>
      </c>
      <c r="C9" s="2" t="s">
        <v>633</v>
      </c>
      <c r="D9" s="18" t="str">
        <f t="shared" si="0"/>
        <v>AC-2 (7) ACCOUNT MANAGEMENT | ROLE-BASED SCHEMES</v>
      </c>
      <c r="E9" s="18" t="str">
        <f t="shared" si="1"/>
        <v>AC-2 (7) ACCOUNT MANAGEMENT | ROLE-BASED SCHEMES</v>
      </c>
      <c r="F9" s="3" t="s">
        <v>9</v>
      </c>
      <c r="G9" s="4" t="s">
        <v>696</v>
      </c>
      <c r="H9" s="6"/>
      <c r="I9" s="21"/>
      <c r="J9" s="33"/>
      <c r="K9" s="8"/>
    </row>
    <row r="10" spans="1:11" ht="119" x14ac:dyDescent="0.2">
      <c r="A10" s="37" t="s">
        <v>1066</v>
      </c>
      <c r="B10" s="1" t="s">
        <v>1</v>
      </c>
      <c r="C10" s="2" t="s">
        <v>634</v>
      </c>
      <c r="D10" s="18" t="str">
        <f t="shared" si="0"/>
        <v>AC-2 (9) ACCOUNT MANAGEMENT | RESTRICTIONS ON USE OF SHARED GROUPS / ACCOUNTS</v>
      </c>
      <c r="E10" s="18" t="str">
        <f t="shared" si="1"/>
        <v>AC-2 (9) ACCOUNT MANAGEMENT | RESTRICTIONS ON USE OF SHARED GROUPS / ACCOUNTS</v>
      </c>
      <c r="F10" s="3" t="s">
        <v>10</v>
      </c>
      <c r="G10" s="4" t="s">
        <v>706</v>
      </c>
      <c r="H10" s="6" t="s">
        <v>1012</v>
      </c>
      <c r="I10" s="21"/>
      <c r="J10" s="33"/>
      <c r="K10" s="8"/>
    </row>
    <row r="11" spans="1:11" ht="119" x14ac:dyDescent="0.2">
      <c r="A11" s="37" t="s">
        <v>1066</v>
      </c>
      <c r="B11" s="1" t="s">
        <v>1</v>
      </c>
      <c r="C11" s="2" t="s">
        <v>418</v>
      </c>
      <c r="D11" s="18" t="str">
        <f t="shared" si="0"/>
        <v>AC-2 (10) ACCOUNT MANAGEMENT | SHARED / GROUP ACCOUNT CREDENTIAL TERMINATION</v>
      </c>
      <c r="E11" s="18" t="str">
        <f t="shared" si="1"/>
        <v>AC-2 (10) ACCOUNT MANAGEMENT | SHARED / GROUP ACCOUNT CREDENTIAL TERMINATION</v>
      </c>
      <c r="F11" s="3" t="s">
        <v>11</v>
      </c>
      <c r="G11" s="4" t="s">
        <v>705</v>
      </c>
      <c r="H11" s="6" t="s">
        <v>1011</v>
      </c>
      <c r="I11" s="21"/>
      <c r="J11" s="33"/>
      <c r="K11" s="8"/>
    </row>
    <row r="12" spans="1:11" ht="119" x14ac:dyDescent="0.2">
      <c r="A12" s="37" t="s">
        <v>1066</v>
      </c>
      <c r="B12" s="1" t="s">
        <v>1</v>
      </c>
      <c r="C12" s="2" t="s">
        <v>419</v>
      </c>
      <c r="D12" s="18" t="str">
        <f t="shared" si="0"/>
        <v>AC-2 (12) ACCOUNT MANAGEMENT | ACCOUNT MONITORING / ATYPICAL USAGE</v>
      </c>
      <c r="E12" s="18" t="str">
        <f t="shared" si="1"/>
        <v>AC-2 (12) ACCOUNT MANAGEMENT | ACCOUNT MONITORING / ATYPICAL USAGE</v>
      </c>
      <c r="F12" s="3" t="s">
        <v>12</v>
      </c>
      <c r="G12" s="4" t="s">
        <v>697</v>
      </c>
      <c r="H12" s="6" t="s">
        <v>1049</v>
      </c>
      <c r="I12" s="21"/>
      <c r="J12" s="22"/>
      <c r="K12" s="23"/>
    </row>
    <row r="13" spans="1:11" ht="204" x14ac:dyDescent="0.2">
      <c r="A13" s="37" t="s">
        <v>1066</v>
      </c>
      <c r="B13" s="1" t="s">
        <v>1</v>
      </c>
      <c r="C13" s="2" t="s">
        <v>420</v>
      </c>
      <c r="D13" s="18" t="str">
        <f t="shared" si="0"/>
        <v>AC-3 ACCESS ENFORCEMENT</v>
      </c>
      <c r="E13" s="18" t="str">
        <f t="shared" si="1"/>
        <v>AC-3 ACCESS ENFORCEMENT</v>
      </c>
      <c r="F13" s="3" t="s">
        <v>13</v>
      </c>
      <c r="G13" s="4" t="s">
        <v>728</v>
      </c>
      <c r="H13" s="6"/>
      <c r="I13" s="21"/>
      <c r="J13" s="33"/>
      <c r="K13" s="8"/>
    </row>
    <row r="14" spans="1:11" ht="409.6" x14ac:dyDescent="0.2">
      <c r="A14" s="37" t="s">
        <v>1066</v>
      </c>
      <c r="B14" s="1" t="s">
        <v>1</v>
      </c>
      <c r="C14" s="2" t="s">
        <v>421</v>
      </c>
      <c r="D14" s="18" t="str">
        <f t="shared" si="0"/>
        <v>AC-4 INFORMATION FLOW ENFORCEMENT</v>
      </c>
      <c r="E14" s="18" t="str">
        <f t="shared" si="1"/>
        <v>AC-4 INFORMATION FLOW ENFORCEMENT</v>
      </c>
      <c r="F14" s="3" t="s">
        <v>14</v>
      </c>
      <c r="G14" s="4" t="s">
        <v>729</v>
      </c>
      <c r="H14" s="6"/>
      <c r="I14" s="7"/>
      <c r="J14" s="8"/>
      <c r="K14" s="8"/>
    </row>
    <row r="15" spans="1:11" ht="119" x14ac:dyDescent="0.2">
      <c r="A15" s="37" t="s">
        <v>1066</v>
      </c>
      <c r="B15" s="1" t="s">
        <v>1</v>
      </c>
      <c r="C15" s="2" t="s">
        <v>422</v>
      </c>
      <c r="D15" s="18" t="str">
        <f t="shared" si="0"/>
        <v>AC-4 (21) INFORMATION FLOW ENFORCEMENT | PHYSICAL / LOGICAL SEPARATION OF INFORMATION FLOWS</v>
      </c>
      <c r="E15" s="18" t="str">
        <f t="shared" si="1"/>
        <v>AC-4 (21) INFORMATION FLOW ENFORCEMENT | PHYSICAL / LOGICAL SEPARATION OF INFORMATION FLOWS</v>
      </c>
      <c r="F15" s="3" t="s">
        <v>15</v>
      </c>
      <c r="G15" s="4" t="s">
        <v>698</v>
      </c>
      <c r="H15" s="6"/>
      <c r="I15" s="7"/>
      <c r="J15" s="8"/>
      <c r="K15" s="8"/>
    </row>
    <row r="16" spans="1:11" ht="255" x14ac:dyDescent="0.2">
      <c r="A16" s="37" t="s">
        <v>1066</v>
      </c>
      <c r="B16" s="1" t="s">
        <v>1</v>
      </c>
      <c r="C16" s="2" t="s">
        <v>423</v>
      </c>
      <c r="D16" s="18" t="str">
        <f t="shared" si="0"/>
        <v>AC-5 SEPARATION OF DUTIES</v>
      </c>
      <c r="E16" s="18" t="str">
        <f t="shared" si="1"/>
        <v>AC-5 SEPARATION OF DUTIES</v>
      </c>
      <c r="F16" s="3" t="s">
        <v>16</v>
      </c>
      <c r="G16" s="4" t="s">
        <v>730</v>
      </c>
      <c r="H16" s="6" t="s">
        <v>1050</v>
      </c>
      <c r="I16" s="7"/>
      <c r="J16" s="8"/>
      <c r="K16" s="8"/>
    </row>
    <row r="17" spans="1:11" ht="187" x14ac:dyDescent="0.2">
      <c r="A17" s="37" t="s">
        <v>1066</v>
      </c>
      <c r="B17" s="1" t="s">
        <v>1</v>
      </c>
      <c r="C17" s="2" t="s">
        <v>424</v>
      </c>
      <c r="D17" s="18" t="str">
        <f t="shared" si="0"/>
        <v>AC-6 LEAST PRIVILEGE</v>
      </c>
      <c r="E17" s="18" t="str">
        <f t="shared" si="1"/>
        <v>AC-6 LEAST PRIVILEGE</v>
      </c>
      <c r="F17" s="3" t="s">
        <v>17</v>
      </c>
      <c r="G17" s="4" t="s">
        <v>731</v>
      </c>
      <c r="H17" s="6"/>
      <c r="I17" s="7"/>
      <c r="J17" s="8"/>
      <c r="K17" s="8"/>
    </row>
    <row r="18" spans="1:11" ht="153" x14ac:dyDescent="0.2">
      <c r="A18" s="37" t="s">
        <v>1066</v>
      </c>
      <c r="B18" s="1" t="s">
        <v>1</v>
      </c>
      <c r="C18" s="2" t="s">
        <v>635</v>
      </c>
      <c r="D18" s="18" t="str">
        <f t="shared" si="0"/>
        <v>AC-6 (1) LEAST PRIVILEGE | AUTHORIZE ACCESS TO SECURITY FUNCTIONS</v>
      </c>
      <c r="E18" s="18" t="str">
        <f t="shared" si="1"/>
        <v>AC-6 (1) LEAST PRIVILEGE | AUTHORIZE ACCESS TO SECURITY FUNCTIONS</v>
      </c>
      <c r="F18" s="3" t="s">
        <v>18</v>
      </c>
      <c r="G18" s="4" t="s">
        <v>700</v>
      </c>
      <c r="H18" s="6"/>
      <c r="I18" s="7"/>
      <c r="J18" s="8"/>
      <c r="K18" s="8"/>
    </row>
    <row r="19" spans="1:11" ht="136" x14ac:dyDescent="0.2">
      <c r="A19" s="37" t="s">
        <v>1066</v>
      </c>
      <c r="B19" s="1" t="s">
        <v>1</v>
      </c>
      <c r="C19" s="2" t="s">
        <v>636</v>
      </c>
      <c r="D19" s="18" t="str">
        <f t="shared" si="0"/>
        <v>AC-6 (2) LEAST PRIVILEGE | NON-PRIVILEGED ACCESS FOR NONSECURITY FUNCTIONS</v>
      </c>
      <c r="E19" s="18" t="str">
        <f t="shared" si="1"/>
        <v>AC-6 (2) LEAST PRIVILEGE | NON-PRIVILEGED ACCESS FOR NONSECURITY FUNCTIONS</v>
      </c>
      <c r="F19" s="3" t="s">
        <v>19</v>
      </c>
      <c r="G19" s="4" t="s">
        <v>699</v>
      </c>
      <c r="H19" s="6" t="s">
        <v>1013</v>
      </c>
      <c r="I19" s="7"/>
      <c r="J19" s="8"/>
      <c r="K19" s="8"/>
    </row>
    <row r="20" spans="1:11" ht="153" x14ac:dyDescent="0.2">
      <c r="A20" s="37" t="s">
        <v>1066</v>
      </c>
      <c r="B20" s="1" t="s">
        <v>1</v>
      </c>
      <c r="C20" s="2" t="s">
        <v>637</v>
      </c>
      <c r="D20" s="18" t="str">
        <f t="shared" si="0"/>
        <v>AC-6 (5) LEAST PRIVILEGE | PRIVILEGED ACCOUNTS</v>
      </c>
      <c r="E20" s="18" t="str">
        <f t="shared" si="1"/>
        <v>AC-6 (5) LEAST PRIVILEGE | PRIVILEGED ACCOUNTS</v>
      </c>
      <c r="F20" s="3" t="s">
        <v>20</v>
      </c>
      <c r="G20" s="4" t="s">
        <v>701</v>
      </c>
      <c r="H20" s="6"/>
      <c r="I20" s="7"/>
      <c r="J20" s="8"/>
      <c r="K20" s="8"/>
    </row>
    <row r="21" spans="1:11" ht="119" x14ac:dyDescent="0.2">
      <c r="A21" s="37" t="s">
        <v>1066</v>
      </c>
      <c r="B21" s="1" t="s">
        <v>1</v>
      </c>
      <c r="C21" s="2" t="s">
        <v>638</v>
      </c>
      <c r="D21" s="18" t="str">
        <f t="shared" si="0"/>
        <v>AC-6 (9) LEAST PRIVILEGE | AUDITING USE OF PRIVILEGED FUNCTIONS</v>
      </c>
      <c r="E21" s="18" t="str">
        <f t="shared" si="1"/>
        <v>AC-6 (9) LEAST PRIVILEGE | AUDITING USE OF PRIVILEGED FUNCTIONS</v>
      </c>
      <c r="F21" s="3" t="s">
        <v>21</v>
      </c>
      <c r="G21" s="4" t="s">
        <v>704</v>
      </c>
      <c r="H21" s="6"/>
      <c r="I21" s="7"/>
      <c r="J21" s="8"/>
      <c r="K21" s="8"/>
    </row>
    <row r="22" spans="1:11" ht="119" x14ac:dyDescent="0.2">
      <c r="A22" s="37" t="s">
        <v>1066</v>
      </c>
      <c r="B22" s="1" t="s">
        <v>1</v>
      </c>
      <c r="C22" s="2" t="s">
        <v>425</v>
      </c>
      <c r="D22" s="18" t="str">
        <f t="shared" si="0"/>
        <v>AC-6 (10) LEAST PRIVILEGE | PROHIBIT NON-PRIVILEGED USERS FROM EXECUTING PRIVILEGED FUNCTIONS</v>
      </c>
      <c r="E22" s="18" t="str">
        <f t="shared" si="1"/>
        <v>AC-6 (10) LEAST PRIVILEGE | PROHIBIT NON-PRIVILEGED USERS FROM EXECUTING PRIVILEGED FUNCTIONS</v>
      </c>
      <c r="F22" s="3" t="s">
        <v>22</v>
      </c>
      <c r="G22" s="4" t="s">
        <v>702</v>
      </c>
      <c r="H22" s="6"/>
      <c r="I22" s="7"/>
      <c r="J22" s="8"/>
      <c r="K22" s="8"/>
    </row>
    <row r="23" spans="1:11" ht="238" x14ac:dyDescent="0.2">
      <c r="A23" s="37" t="s">
        <v>1066</v>
      </c>
      <c r="B23" s="1" t="s">
        <v>1</v>
      </c>
      <c r="C23" s="2" t="s">
        <v>426</v>
      </c>
      <c r="D23" s="18" t="str">
        <f t="shared" si="0"/>
        <v>AC-7 UNSUCCESSFUL LOGON ATTEMPTS</v>
      </c>
      <c r="E23" s="18" t="str">
        <f t="shared" si="1"/>
        <v>AC-7 UNSUCCESSFUL LOGON ATTEMPTS</v>
      </c>
      <c r="F23" s="3" t="s">
        <v>23</v>
      </c>
      <c r="G23" s="4" t="s">
        <v>732</v>
      </c>
      <c r="H23" s="6"/>
      <c r="I23" s="7"/>
      <c r="J23" s="7"/>
      <c r="K23" s="7"/>
    </row>
    <row r="24" spans="1:11" ht="409.6" x14ac:dyDescent="0.2">
      <c r="A24" s="37" t="s">
        <v>1066</v>
      </c>
      <c r="B24" s="1" t="s">
        <v>1</v>
      </c>
      <c r="C24" s="2" t="s">
        <v>427</v>
      </c>
      <c r="D24" s="18" t="str">
        <f t="shared" si="0"/>
        <v>AC-8 SYSTEM USE NOTIFICATION</v>
      </c>
      <c r="E24" s="18" t="str">
        <f t="shared" si="1"/>
        <v>AC-8 SYSTEM USE NOTIFICATION</v>
      </c>
      <c r="F24" s="3" t="s">
        <v>24</v>
      </c>
      <c r="G24" s="4" t="s">
        <v>733</v>
      </c>
      <c r="H24" s="6" t="s">
        <v>1030</v>
      </c>
      <c r="I24" s="7"/>
      <c r="J24" s="8"/>
      <c r="K24" s="8"/>
    </row>
    <row r="25" spans="1:11" ht="221" x14ac:dyDescent="0.2">
      <c r="A25" s="37" t="s">
        <v>1066</v>
      </c>
      <c r="B25" s="1" t="s">
        <v>1</v>
      </c>
      <c r="C25" s="2" t="s">
        <v>25</v>
      </c>
      <c r="D25" s="18" t="str">
        <f t="shared" si="0"/>
        <v>AC-10 CONCURRENT SESSION CONTROL</v>
      </c>
      <c r="E25" s="18" t="str">
        <f t="shared" si="1"/>
        <v>AC-10 CONCURRENT SESSION CONTROL</v>
      </c>
      <c r="F25" s="3" t="s">
        <v>26</v>
      </c>
      <c r="G25" s="4" t="s">
        <v>734</v>
      </c>
      <c r="H25" s="6" t="s">
        <v>627</v>
      </c>
      <c r="I25" s="7"/>
      <c r="J25" s="8"/>
      <c r="K25" s="8"/>
    </row>
    <row r="26" spans="1:11" ht="204" x14ac:dyDescent="0.2">
      <c r="A26" s="37" t="s">
        <v>1066</v>
      </c>
      <c r="B26" s="1" t="s">
        <v>1</v>
      </c>
      <c r="C26" s="2" t="s">
        <v>27</v>
      </c>
      <c r="D26" s="18" t="str">
        <f t="shared" si="0"/>
        <v>AC-11 SESSION LOCK</v>
      </c>
      <c r="E26" s="18" t="str">
        <f t="shared" si="1"/>
        <v>AC-11 SESSION LOCK</v>
      </c>
      <c r="F26" s="3" t="s">
        <v>28</v>
      </c>
      <c r="G26" s="4" t="s">
        <v>735</v>
      </c>
      <c r="H26" s="6" t="s">
        <v>627</v>
      </c>
      <c r="I26" s="7"/>
      <c r="J26" s="8"/>
      <c r="K26" s="8"/>
    </row>
    <row r="27" spans="1:11" ht="119" x14ac:dyDescent="0.2">
      <c r="A27" s="37" t="s">
        <v>1066</v>
      </c>
      <c r="B27" s="1" t="s">
        <v>1</v>
      </c>
      <c r="C27" s="2" t="s">
        <v>29</v>
      </c>
      <c r="D27" s="18" t="str">
        <f t="shared" si="0"/>
        <v>AC-11 (1) SESSION LOCK | PATTERN-HIDING DISPLAYS</v>
      </c>
      <c r="E27" s="18" t="str">
        <f t="shared" si="1"/>
        <v>AC-11 (1) SESSION LOCK | PATTERN-HIDING DISPLAYS</v>
      </c>
      <c r="F27" s="3" t="s">
        <v>30</v>
      </c>
      <c r="G27" s="4" t="s">
        <v>703</v>
      </c>
      <c r="H27" s="6"/>
      <c r="I27" s="7"/>
      <c r="J27" s="8"/>
      <c r="K27" s="8"/>
    </row>
    <row r="28" spans="1:11" ht="204" x14ac:dyDescent="0.2">
      <c r="A28" s="37" t="s">
        <v>1066</v>
      </c>
      <c r="B28" s="1" t="s">
        <v>1</v>
      </c>
      <c r="C28" s="2" t="s">
        <v>31</v>
      </c>
      <c r="D28" s="18" t="str">
        <f t="shared" si="0"/>
        <v>AC-12 SESSION TERMINATION</v>
      </c>
      <c r="E28" s="18" t="str">
        <f t="shared" si="1"/>
        <v>AC-12 SESSION TERMINATION</v>
      </c>
      <c r="F28" s="3" t="s">
        <v>32</v>
      </c>
      <c r="G28" s="4" t="s">
        <v>736</v>
      </c>
      <c r="H28" s="6"/>
      <c r="I28" s="7"/>
      <c r="J28" s="8"/>
      <c r="K28" s="8"/>
    </row>
    <row r="29" spans="1:11" ht="372" x14ac:dyDescent="0.2">
      <c r="A29" s="37" t="s">
        <v>1066</v>
      </c>
      <c r="B29" s="1" t="s">
        <v>1</v>
      </c>
      <c r="C29" s="2" t="s">
        <v>33</v>
      </c>
      <c r="D29" s="18" t="str">
        <f t="shared" si="0"/>
        <v>AC-14 PERMITTED ACTIONS WITHOUT IDENTIFICATION OR
AUTHENTICATION</v>
      </c>
      <c r="E29" s="18" t="str">
        <f t="shared" si="1"/>
        <v>AC-14 PERMITTED ACTIONS WITHOUT IDENTIFICATION OR
AUTHENTICATION</v>
      </c>
      <c r="F29" s="3" t="s">
        <v>34</v>
      </c>
      <c r="G29" s="4" t="s">
        <v>737</v>
      </c>
      <c r="H29" s="6"/>
      <c r="I29" s="7"/>
      <c r="J29" s="8"/>
      <c r="K29" s="8"/>
    </row>
    <row r="30" spans="1:11" ht="323" x14ac:dyDescent="0.2">
      <c r="A30" s="37" t="s">
        <v>1066</v>
      </c>
      <c r="B30" s="1" t="s">
        <v>1</v>
      </c>
      <c r="C30" s="2" t="s">
        <v>35</v>
      </c>
      <c r="D30" s="18" t="str">
        <f t="shared" si="0"/>
        <v>AC-17 REMOTE ACCESS</v>
      </c>
      <c r="E30" s="18" t="str">
        <f t="shared" si="1"/>
        <v>AC-17 REMOTE ACCESS</v>
      </c>
      <c r="F30" s="3" t="s">
        <v>36</v>
      </c>
      <c r="G30" s="4" t="s">
        <v>738</v>
      </c>
      <c r="H30" s="24"/>
      <c r="I30" s="7"/>
      <c r="J30" s="8"/>
      <c r="K30" s="8"/>
    </row>
    <row r="31" spans="1:11" ht="119" x14ac:dyDescent="0.2">
      <c r="A31" s="37" t="s">
        <v>1066</v>
      </c>
      <c r="B31" s="1" t="s">
        <v>1</v>
      </c>
      <c r="C31" s="2" t="s">
        <v>37</v>
      </c>
      <c r="D31" s="18" t="str">
        <f t="shared" si="0"/>
        <v>AC-17 (1) REMOTE ACCESS | AUTOMATED MONITORING / CONTROL</v>
      </c>
      <c r="E31" s="18" t="str">
        <f t="shared" si="1"/>
        <v>AC-17 (1) REMOTE ACCESS | AUTOMATED MONITORING / CONTROL</v>
      </c>
      <c r="F31" s="3" t="s">
        <v>38</v>
      </c>
      <c r="G31" s="4" t="s">
        <v>713</v>
      </c>
      <c r="H31" s="6"/>
      <c r="I31" s="7"/>
      <c r="J31" s="8"/>
      <c r="K31" s="8"/>
    </row>
    <row r="32" spans="1:11" ht="119" x14ac:dyDescent="0.2">
      <c r="A32" s="37" t="s">
        <v>1066</v>
      </c>
      <c r="B32" s="1" t="s">
        <v>1</v>
      </c>
      <c r="C32" s="2" t="s">
        <v>39</v>
      </c>
      <c r="D32" s="18" t="str">
        <f t="shared" si="0"/>
        <v>AC-17 (2) REMOTE ACCESS | PROTECTION OF CONFIDENTIALITY / INTEGRITY USING ENCRYPTION</v>
      </c>
      <c r="E32" s="18" t="str">
        <f t="shared" si="1"/>
        <v>AC-17 (2) REMOTE ACCESS | PROTECTION OF CONFIDENTIALITY / INTEGRITY USING ENCRYPTION</v>
      </c>
      <c r="F32" s="3" t="s">
        <v>40</v>
      </c>
      <c r="G32" s="4" t="s">
        <v>714</v>
      </c>
      <c r="H32" s="6"/>
      <c r="I32" s="7"/>
      <c r="J32" s="8"/>
      <c r="K32" s="8"/>
    </row>
    <row r="33" spans="1:11" ht="119" x14ac:dyDescent="0.2">
      <c r="A33" s="37" t="s">
        <v>1066</v>
      </c>
      <c r="B33" s="1" t="s">
        <v>1</v>
      </c>
      <c r="C33" s="2" t="s">
        <v>41</v>
      </c>
      <c r="D33" s="18" t="str">
        <f t="shared" si="0"/>
        <v>AC-17 (3) REMOTE ACCESS | MANAGED ACCESS CONTROL POINTS</v>
      </c>
      <c r="E33" s="18" t="str">
        <f t="shared" si="1"/>
        <v>AC-17 (3) REMOTE ACCESS | MANAGED ACCESS CONTROL POINTS</v>
      </c>
      <c r="F33" s="3" t="s">
        <v>42</v>
      </c>
      <c r="G33" s="4" t="s">
        <v>715</v>
      </c>
      <c r="H33" s="6"/>
      <c r="I33" s="7"/>
      <c r="J33" s="8"/>
      <c r="K33" s="8"/>
    </row>
    <row r="34" spans="1:11" ht="119" x14ac:dyDescent="0.2">
      <c r="A34" s="37" t="s">
        <v>1066</v>
      </c>
      <c r="B34" s="1" t="s">
        <v>1</v>
      </c>
      <c r="C34" s="2" t="s">
        <v>43</v>
      </c>
      <c r="D34" s="18" t="str">
        <f t="shared" si="0"/>
        <v>AC-17 (4) REMOTE ACCESS | PRIVILEGED COMMANDS / ACCESS</v>
      </c>
      <c r="E34" s="18" t="str">
        <f t="shared" si="1"/>
        <v>AC-17 (4) REMOTE ACCESS | PRIVILEGED COMMANDS / ACCESS</v>
      </c>
      <c r="F34" s="3" t="s">
        <v>44</v>
      </c>
      <c r="G34" s="4" t="s">
        <v>716</v>
      </c>
      <c r="H34" s="6"/>
      <c r="I34" s="7"/>
      <c r="J34" s="8"/>
      <c r="K34" s="8"/>
    </row>
    <row r="35" spans="1:11" ht="70.25" customHeight="1" x14ac:dyDescent="0.2">
      <c r="A35" s="37" t="s">
        <v>1066</v>
      </c>
      <c r="B35" s="1" t="s">
        <v>1</v>
      </c>
      <c r="C35" s="2" t="s">
        <v>45</v>
      </c>
      <c r="D35" s="18" t="str">
        <f t="shared" si="0"/>
        <v>AC-17 (9) REMOTE ACCESS | DISCONNECT / DISABLE ACCESS</v>
      </c>
      <c r="E35" s="18" t="str">
        <f t="shared" si="1"/>
        <v>AC-17 (9) REMOTE ACCESS | DISCONNECT / DISABLE ACCESS</v>
      </c>
      <c r="F35" s="3" t="s">
        <v>46</v>
      </c>
      <c r="G35" s="4" t="s">
        <v>717</v>
      </c>
      <c r="H35" s="6" t="s">
        <v>627</v>
      </c>
      <c r="I35" s="7"/>
      <c r="J35" s="8"/>
      <c r="K35" s="8"/>
    </row>
    <row r="36" spans="1:11" ht="170" x14ac:dyDescent="0.2">
      <c r="A36" s="37" t="s">
        <v>1066</v>
      </c>
      <c r="B36" s="1" t="s">
        <v>1</v>
      </c>
      <c r="C36" s="2" t="s">
        <v>47</v>
      </c>
      <c r="D36" s="18" t="str">
        <f t="shared" si="0"/>
        <v>AC-18 WIRELESS ACCESS</v>
      </c>
      <c r="E36" s="18" t="str">
        <f t="shared" si="1"/>
        <v>AC-18 WIRELESS ACCESS</v>
      </c>
      <c r="F36" s="3" t="s">
        <v>48</v>
      </c>
      <c r="G36" s="4" t="s">
        <v>739</v>
      </c>
      <c r="H36" s="6"/>
      <c r="I36" s="7"/>
      <c r="J36" s="8"/>
      <c r="K36" s="8"/>
    </row>
    <row r="37" spans="1:11" ht="119" x14ac:dyDescent="0.2">
      <c r="A37" s="37" t="s">
        <v>1066</v>
      </c>
      <c r="B37" s="1" t="s">
        <v>1</v>
      </c>
      <c r="C37" s="2" t="s">
        <v>49</v>
      </c>
      <c r="D37" s="18" t="str">
        <f t="shared" si="0"/>
        <v>AC-18 (1) WIRELESS ACCESS | AUTHENTICATION AND ENCRYPTION</v>
      </c>
      <c r="E37" s="18" t="str">
        <f t="shared" si="1"/>
        <v>AC-18 (1) WIRELESS ACCESS | AUTHENTICATION AND ENCRYPTION</v>
      </c>
      <c r="F37" s="3" t="s">
        <v>50</v>
      </c>
      <c r="G37" s="4" t="s">
        <v>718</v>
      </c>
      <c r="H37" s="6"/>
      <c r="I37" s="7"/>
      <c r="J37" s="8"/>
      <c r="K37" s="8"/>
    </row>
    <row r="38" spans="1:11" ht="404" x14ac:dyDescent="0.2">
      <c r="A38" s="37" t="s">
        <v>1066</v>
      </c>
      <c r="B38" s="1" t="s">
        <v>1</v>
      </c>
      <c r="C38" s="2" t="s">
        <v>51</v>
      </c>
      <c r="D38" s="18" t="str">
        <f t="shared" si="0"/>
        <v>AC-19 ACCESS CONTROL FOR MOBILE DEVICES</v>
      </c>
      <c r="E38" s="18" t="str">
        <f t="shared" si="1"/>
        <v>AC-19 ACCESS CONTROL FOR MOBILE DEVICES</v>
      </c>
      <c r="F38" s="3" t="s">
        <v>52</v>
      </c>
      <c r="G38" s="4" t="s">
        <v>740</v>
      </c>
      <c r="H38" s="6"/>
      <c r="I38" s="7"/>
      <c r="J38" s="8"/>
      <c r="K38" s="8"/>
    </row>
    <row r="39" spans="1:11" ht="136" x14ac:dyDescent="0.2">
      <c r="A39" s="37" t="s">
        <v>1066</v>
      </c>
      <c r="B39" s="1" t="s">
        <v>1</v>
      </c>
      <c r="C39" s="2" t="s">
        <v>53</v>
      </c>
      <c r="D39" s="18" t="str">
        <f t="shared" si="0"/>
        <v>AC-19 (5) ACCESS CONTROL FOR MOBILE DEVICES | FULL DEVICE / CONTAINER-BASED ENCRYPTION</v>
      </c>
      <c r="E39" s="18" t="str">
        <f t="shared" si="1"/>
        <v>AC-19 (5) ACCESS CONTROL FOR MOBILE DEVICES | FULL DEVICE / CONTAINER-BASED ENCRYPTION</v>
      </c>
      <c r="F39" s="3" t="s">
        <v>54</v>
      </c>
      <c r="G39" s="4" t="s">
        <v>719</v>
      </c>
      <c r="H39" s="6"/>
      <c r="I39" s="7"/>
      <c r="J39" s="8"/>
      <c r="K39" s="8"/>
    </row>
    <row r="40" spans="1:11" ht="351" customHeight="1" x14ac:dyDescent="0.2">
      <c r="A40" s="37" t="s">
        <v>1066</v>
      </c>
      <c r="B40" s="1" t="s">
        <v>1</v>
      </c>
      <c r="C40" s="2" t="s">
        <v>55</v>
      </c>
      <c r="D40" s="18" t="str">
        <f t="shared" si="0"/>
        <v>AC-20 USE OF EXTERNAL INFORMATION SYSTEMS</v>
      </c>
      <c r="E40" s="18" t="str">
        <f t="shared" si="1"/>
        <v>AC-20 USE OF EXTERNAL INFORMATION SYSTEMS</v>
      </c>
      <c r="F40" s="3" t="s">
        <v>56</v>
      </c>
      <c r="G40" s="4" t="s">
        <v>741</v>
      </c>
      <c r="H40" s="6"/>
      <c r="I40" s="7"/>
      <c r="J40" s="8"/>
      <c r="K40" s="8"/>
    </row>
    <row r="41" spans="1:11" ht="204" x14ac:dyDescent="0.2">
      <c r="A41" s="37" t="s">
        <v>1066</v>
      </c>
      <c r="B41" s="1" t="s">
        <v>1</v>
      </c>
      <c r="C41" s="2" t="s">
        <v>57</v>
      </c>
      <c r="D41" s="18" t="str">
        <f t="shared" si="0"/>
        <v>AC-20 (1) USE OF EXTERNAL INFORMATION SYSTEMS | LIMITS ON AUTHORIZED USE</v>
      </c>
      <c r="E41" s="18" t="str">
        <f t="shared" si="1"/>
        <v>AC-20 (1) USE OF EXTERNAL INFORMATION SYSTEMS | LIMITS ON AUTHORIZED USE</v>
      </c>
      <c r="F41" s="3" t="s">
        <v>58</v>
      </c>
      <c r="G41" s="4" t="s">
        <v>720</v>
      </c>
      <c r="H41" s="6"/>
      <c r="I41" s="7"/>
      <c r="J41" s="8"/>
      <c r="K41" s="8"/>
    </row>
    <row r="42" spans="1:11" ht="119" x14ac:dyDescent="0.2">
      <c r="A42" s="37" t="s">
        <v>1066</v>
      </c>
      <c r="B42" s="1" t="s">
        <v>1</v>
      </c>
      <c r="C42" s="2" t="s">
        <v>59</v>
      </c>
      <c r="D42" s="18" t="str">
        <f t="shared" si="0"/>
        <v>AC-20 (2) USE OF EXTERNAL INFORMATION SYSTEMS | PORTABLE STORAGE DEVICES</v>
      </c>
      <c r="E42" s="18" t="str">
        <f t="shared" si="1"/>
        <v>AC-20 (2) USE OF EXTERNAL INFORMATION SYSTEMS | PORTABLE STORAGE DEVICES</v>
      </c>
      <c r="F42" s="3" t="s">
        <v>60</v>
      </c>
      <c r="G42" s="4" t="s">
        <v>721</v>
      </c>
      <c r="H42" s="6"/>
      <c r="I42" s="7"/>
      <c r="J42" s="8"/>
      <c r="K42" s="8"/>
    </row>
    <row r="43" spans="1:11" ht="204" x14ac:dyDescent="0.2">
      <c r="A43" s="37" t="s">
        <v>1066</v>
      </c>
      <c r="B43" s="1" t="s">
        <v>1</v>
      </c>
      <c r="C43" s="2" t="s">
        <v>61</v>
      </c>
      <c r="D43" s="18" t="str">
        <f t="shared" si="0"/>
        <v>AC-21 INFORMATION SHARING</v>
      </c>
      <c r="E43" s="18" t="str">
        <f t="shared" si="1"/>
        <v>AC-21 INFORMATION SHARING</v>
      </c>
      <c r="F43" s="3" t="s">
        <v>62</v>
      </c>
      <c r="G43" s="4" t="s">
        <v>1034</v>
      </c>
      <c r="H43" s="6"/>
      <c r="I43" s="7"/>
      <c r="J43" s="8"/>
      <c r="K43" s="8"/>
    </row>
    <row r="44" spans="1:11" ht="289" x14ac:dyDescent="0.2">
      <c r="A44" s="37" t="s">
        <v>1066</v>
      </c>
      <c r="B44" s="1" t="s">
        <v>1</v>
      </c>
      <c r="C44" s="2" t="s">
        <v>63</v>
      </c>
      <c r="D44" s="18" t="str">
        <f t="shared" si="0"/>
        <v>AC-22 PUBLICLY ACCESSIBLE CONTENT</v>
      </c>
      <c r="E44" s="18" t="str">
        <f t="shared" si="1"/>
        <v>AC-22 PUBLICLY ACCESSIBLE CONTENT</v>
      </c>
      <c r="F44" s="3" t="s">
        <v>64</v>
      </c>
      <c r="G44" s="4" t="s">
        <v>742</v>
      </c>
      <c r="H44" s="6"/>
      <c r="I44" s="7"/>
      <c r="J44" s="8"/>
      <c r="K44" s="8"/>
    </row>
    <row r="45" spans="1:11" ht="340" x14ac:dyDescent="0.2">
      <c r="A45" s="37" t="s">
        <v>1066</v>
      </c>
      <c r="B45" s="1" t="s">
        <v>65</v>
      </c>
      <c r="C45" s="2" t="s">
        <v>428</v>
      </c>
      <c r="D45" s="18" t="str">
        <f t="shared" si="0"/>
        <v>AT-1 SECURITY AWARENESS AND TRAINING POLICY ANDPROCEDURES</v>
      </c>
      <c r="E45" s="18" t="str">
        <f t="shared" si="1"/>
        <v>AT-1 SECURITY AWARENESS AND TRAINING POLICY ANDPROCEDURES</v>
      </c>
      <c r="F45" s="3" t="s">
        <v>66</v>
      </c>
      <c r="G45" s="4" t="s">
        <v>722</v>
      </c>
      <c r="H45" s="6" t="s">
        <v>627</v>
      </c>
      <c r="I45" s="7"/>
      <c r="J45" s="8"/>
      <c r="K45" s="8"/>
    </row>
    <row r="46" spans="1:11" ht="164.5" customHeight="1" x14ac:dyDescent="0.2">
      <c r="A46" s="37" t="s">
        <v>1066</v>
      </c>
      <c r="B46" s="1" t="s">
        <v>65</v>
      </c>
      <c r="C46" s="2" t="s">
        <v>429</v>
      </c>
      <c r="D46" s="18" t="str">
        <f t="shared" si="0"/>
        <v>AT-2 SECURITY AWARENESS TRAINING</v>
      </c>
      <c r="E46" s="18" t="str">
        <f t="shared" si="1"/>
        <v>AT-2 SECURITY AWARENESS TRAINING</v>
      </c>
      <c r="F46" s="3" t="s">
        <v>67</v>
      </c>
      <c r="G46" s="4" t="s">
        <v>743</v>
      </c>
      <c r="H46" s="6" t="s">
        <v>627</v>
      </c>
      <c r="I46" s="7"/>
      <c r="J46" s="8"/>
      <c r="K46" s="8"/>
    </row>
    <row r="47" spans="1:11" ht="115.25" customHeight="1" x14ac:dyDescent="0.2">
      <c r="A47" s="37" t="s">
        <v>1066</v>
      </c>
      <c r="B47" s="1" t="s">
        <v>65</v>
      </c>
      <c r="C47" s="2" t="s">
        <v>430</v>
      </c>
      <c r="D47" s="18" t="str">
        <f t="shared" si="0"/>
        <v>AT-2 (2) SECURITY AWARENESS | INSIDER THREAT</v>
      </c>
      <c r="E47" s="18" t="str">
        <f t="shared" si="1"/>
        <v>AT-2 (2) SECURITY AWARENESS | INSIDER THREAT</v>
      </c>
      <c r="F47" s="3" t="s">
        <v>68</v>
      </c>
      <c r="G47" s="4" t="s">
        <v>744</v>
      </c>
      <c r="H47" s="6"/>
      <c r="I47" s="7"/>
      <c r="J47" s="8"/>
      <c r="K47" s="8"/>
    </row>
    <row r="48" spans="1:11" ht="306" x14ac:dyDescent="0.2">
      <c r="A48" s="37" t="s">
        <v>1066</v>
      </c>
      <c r="B48" s="1" t="s">
        <v>65</v>
      </c>
      <c r="C48" s="2" t="s">
        <v>431</v>
      </c>
      <c r="D48" s="18" t="str">
        <f t="shared" si="0"/>
        <v>AT-3 ROLE-BASED SECURITY TRAINING</v>
      </c>
      <c r="E48" s="18" t="str">
        <f t="shared" si="1"/>
        <v>AT-3 ROLE-BASED SECURITY TRAINING</v>
      </c>
      <c r="F48" s="3" t="s">
        <v>69</v>
      </c>
      <c r="G48" s="4" t="s">
        <v>745</v>
      </c>
      <c r="H48" s="6" t="s">
        <v>627</v>
      </c>
      <c r="I48" s="7"/>
      <c r="J48" s="8"/>
      <c r="K48" s="8"/>
    </row>
    <row r="49" spans="1:11" ht="204" x14ac:dyDescent="0.2">
      <c r="A49" s="37" t="s">
        <v>1066</v>
      </c>
      <c r="B49" s="1" t="s">
        <v>65</v>
      </c>
      <c r="C49" s="2" t="s">
        <v>432</v>
      </c>
      <c r="D49" s="18" t="str">
        <f t="shared" si="0"/>
        <v>AT-4 SECURITY TRAINING RECORDS</v>
      </c>
      <c r="E49" s="18" t="str">
        <f t="shared" si="1"/>
        <v>AT-4 SECURITY TRAINING RECORDS</v>
      </c>
      <c r="F49" s="3" t="s">
        <v>70</v>
      </c>
      <c r="G49" s="4" t="s">
        <v>746</v>
      </c>
      <c r="H49" s="6" t="s">
        <v>627</v>
      </c>
      <c r="I49" s="7"/>
      <c r="J49" s="23"/>
      <c r="K49" s="23"/>
    </row>
    <row r="50" spans="1:11" ht="340" x14ac:dyDescent="0.2">
      <c r="A50" s="37" t="s">
        <v>1066</v>
      </c>
      <c r="B50" s="1" t="s">
        <v>71</v>
      </c>
      <c r="C50" s="2" t="s">
        <v>433</v>
      </c>
      <c r="D50" s="18" t="str">
        <f t="shared" si="0"/>
        <v>AU-1 AUDIT AND ACCOUNTABILITY POLICY AND
PROCEDURES</v>
      </c>
      <c r="E50" s="18" t="str">
        <f t="shared" si="1"/>
        <v>AU-1 AUDIT AND ACCOUNTABILITY POLICY AND
PROCEDURES</v>
      </c>
      <c r="F50" s="3" t="s">
        <v>72</v>
      </c>
      <c r="G50" s="4" t="s">
        <v>723</v>
      </c>
      <c r="H50" s="6" t="s">
        <v>627</v>
      </c>
      <c r="I50" s="7"/>
      <c r="J50" s="8"/>
      <c r="K50" s="8"/>
    </row>
    <row r="51" spans="1:11" ht="404" x14ac:dyDescent="0.2">
      <c r="A51" s="37" t="s">
        <v>1066</v>
      </c>
      <c r="B51" s="1" t="s">
        <v>71</v>
      </c>
      <c r="C51" s="2" t="s">
        <v>434</v>
      </c>
      <c r="D51" s="18" t="str">
        <f t="shared" si="0"/>
        <v>AU-2 AUDIT EVENTS</v>
      </c>
      <c r="E51" s="18" t="str">
        <f t="shared" si="1"/>
        <v>AU-2 AUDIT EVENTS</v>
      </c>
      <c r="F51" s="3" t="s">
        <v>73</v>
      </c>
      <c r="G51" s="4" t="s">
        <v>747</v>
      </c>
      <c r="H51" s="5" t="s">
        <v>1014</v>
      </c>
      <c r="I51" s="7"/>
      <c r="J51" s="8"/>
      <c r="K51" s="8"/>
    </row>
    <row r="52" spans="1:11" ht="119" x14ac:dyDescent="0.2">
      <c r="A52" s="37" t="s">
        <v>1066</v>
      </c>
      <c r="B52" s="1" t="s">
        <v>71</v>
      </c>
      <c r="C52" s="2" t="s">
        <v>435</v>
      </c>
      <c r="D52" s="18" t="str">
        <f t="shared" si="0"/>
        <v>AU-2 (3) AUDIT EVENTS | REVIEWS AND UPDATES</v>
      </c>
      <c r="E52" s="18" t="str">
        <f t="shared" si="1"/>
        <v>AU-2 (3) AUDIT EVENTS | REVIEWS AND UPDATES</v>
      </c>
      <c r="F52" s="3" t="s">
        <v>74</v>
      </c>
      <c r="G52" s="4" t="s">
        <v>724</v>
      </c>
      <c r="H52" s="6" t="s">
        <v>1045</v>
      </c>
      <c r="I52" s="7"/>
      <c r="J52" s="8"/>
      <c r="K52" s="8"/>
    </row>
    <row r="53" spans="1:11" ht="170" x14ac:dyDescent="0.2">
      <c r="A53" s="37" t="s">
        <v>1066</v>
      </c>
      <c r="B53" s="1" t="s">
        <v>71</v>
      </c>
      <c r="C53" s="2" t="s">
        <v>436</v>
      </c>
      <c r="D53" s="18" t="str">
        <f t="shared" si="0"/>
        <v>AU-3 CONTENT OF AUDIT RECORDS</v>
      </c>
      <c r="E53" s="18" t="str">
        <f t="shared" si="1"/>
        <v>AU-3 CONTENT OF AUDIT RECORDS</v>
      </c>
      <c r="F53" s="3" t="s">
        <v>75</v>
      </c>
      <c r="G53" s="4" t="s">
        <v>748</v>
      </c>
      <c r="H53" s="6"/>
      <c r="I53" s="7"/>
      <c r="J53" s="8"/>
      <c r="K53" s="8"/>
    </row>
    <row r="54" spans="1:11" ht="136" x14ac:dyDescent="0.2">
      <c r="A54" s="37" t="s">
        <v>1066</v>
      </c>
      <c r="B54" s="1" t="s">
        <v>71</v>
      </c>
      <c r="C54" s="2" t="s">
        <v>437</v>
      </c>
      <c r="D54" s="18" t="str">
        <f t="shared" si="0"/>
        <v>AU-3 (1) CONTENT OF AUDIT RECORDS | ADDITIONAL AUDIT INFORMATION</v>
      </c>
      <c r="E54" s="18" t="str">
        <f t="shared" si="1"/>
        <v>AU-3 (1) CONTENT OF AUDIT RECORDS | ADDITIONAL AUDIT INFORMATION</v>
      </c>
      <c r="F54" s="3" t="s">
        <v>76</v>
      </c>
      <c r="G54" s="4" t="s">
        <v>725</v>
      </c>
      <c r="H54" s="6" t="s">
        <v>1044</v>
      </c>
      <c r="I54" s="7"/>
      <c r="J54" s="7"/>
      <c r="K54" s="7"/>
    </row>
    <row r="55" spans="1:11" ht="153" x14ac:dyDescent="0.2">
      <c r="A55" s="37" t="s">
        <v>1066</v>
      </c>
      <c r="B55" s="1" t="s">
        <v>71</v>
      </c>
      <c r="C55" s="2" t="s">
        <v>438</v>
      </c>
      <c r="D55" s="18" t="str">
        <f t="shared" si="0"/>
        <v>AU-4 AUDIT STORAGE CAPACITY</v>
      </c>
      <c r="E55" s="18" t="str">
        <f t="shared" si="1"/>
        <v>AU-4 AUDIT STORAGE CAPACITY</v>
      </c>
      <c r="F55" s="3" t="s">
        <v>77</v>
      </c>
      <c r="G55" s="4" t="s">
        <v>749</v>
      </c>
      <c r="H55" s="6"/>
      <c r="I55" s="7"/>
      <c r="J55" s="8"/>
      <c r="K55" s="8"/>
    </row>
    <row r="56" spans="1:11" ht="204" x14ac:dyDescent="0.2">
      <c r="A56" s="37" t="s">
        <v>1066</v>
      </c>
      <c r="B56" s="1" t="s">
        <v>71</v>
      </c>
      <c r="C56" s="2" t="s">
        <v>439</v>
      </c>
      <c r="D56" s="18" t="str">
        <f t="shared" si="0"/>
        <v>AU-5 RESPONSE TO AUDIT PROCESSING FAILURES</v>
      </c>
      <c r="E56" s="18" t="str">
        <f t="shared" si="1"/>
        <v>AU-5 RESPONSE TO AUDIT PROCESSING FAILURES</v>
      </c>
      <c r="F56" s="3" t="s">
        <v>78</v>
      </c>
      <c r="G56" s="4" t="s">
        <v>750</v>
      </c>
      <c r="H56" s="6" t="s">
        <v>627</v>
      </c>
      <c r="I56" s="7"/>
      <c r="J56" s="8"/>
      <c r="K56" s="8"/>
    </row>
    <row r="57" spans="1:11" ht="272" x14ac:dyDescent="0.2">
      <c r="A57" s="37" t="s">
        <v>1066</v>
      </c>
      <c r="B57" s="1" t="s">
        <v>71</v>
      </c>
      <c r="C57" s="2" t="s">
        <v>440</v>
      </c>
      <c r="D57" s="18" t="str">
        <f t="shared" si="0"/>
        <v>AU-6 AUDIT REVIEW, ANALYSIS, AND REPORTING</v>
      </c>
      <c r="E57" s="18" t="str">
        <f t="shared" si="1"/>
        <v>AU-6 AUDIT REVIEW, ANALYSIS, AND REPORTING</v>
      </c>
      <c r="F57" s="3" t="s">
        <v>79</v>
      </c>
      <c r="G57" s="4" t="s">
        <v>751</v>
      </c>
      <c r="H57" s="25" t="s">
        <v>1010</v>
      </c>
      <c r="I57" s="7"/>
      <c r="J57" s="8"/>
      <c r="K57" s="8"/>
    </row>
    <row r="58" spans="1:11" ht="76.25" customHeight="1" x14ac:dyDescent="0.2">
      <c r="A58" s="37" t="s">
        <v>1066</v>
      </c>
      <c r="B58" s="1" t="s">
        <v>71</v>
      </c>
      <c r="C58" s="2" t="s">
        <v>639</v>
      </c>
      <c r="D58" s="18" t="str">
        <f t="shared" si="0"/>
        <v>AU-6 (1) AUDIT REVIEW, ANALYSIS, AND REPORTING | PROCESS INTEGRATION</v>
      </c>
      <c r="E58" s="18" t="str">
        <f t="shared" si="1"/>
        <v>AU-6 (1) AUDIT REVIEW, ANALYSIS, AND REPORTING | PROCESS INTEGRATION</v>
      </c>
      <c r="F58" s="3" t="s">
        <v>80</v>
      </c>
      <c r="G58" s="4" t="s">
        <v>726</v>
      </c>
      <c r="H58" s="6"/>
      <c r="I58" s="7"/>
      <c r="J58" s="8"/>
      <c r="K58" s="8"/>
    </row>
    <row r="59" spans="1:11" ht="119" x14ac:dyDescent="0.2">
      <c r="A59" s="37" t="s">
        <v>1066</v>
      </c>
      <c r="B59" s="1" t="s">
        <v>71</v>
      </c>
      <c r="C59" s="2" t="s">
        <v>640</v>
      </c>
      <c r="D59" s="18" t="str">
        <f t="shared" si="0"/>
        <v>AU-6 (3) AUDIT REVIEW, ANALYSIS, AND REPORTING | CORRELATE AUDIT REPOSITORIES</v>
      </c>
      <c r="E59" s="18" t="str">
        <f t="shared" si="1"/>
        <v>AU-6 (3) AUDIT REVIEW, ANALYSIS, AND REPORTING | CORRELATE AUDIT REPOSITORIES</v>
      </c>
      <c r="F59" s="3" t="s">
        <v>81</v>
      </c>
      <c r="G59" s="4" t="s">
        <v>727</v>
      </c>
      <c r="H59" s="6"/>
      <c r="I59" s="7"/>
      <c r="J59" s="8"/>
      <c r="K59" s="8"/>
    </row>
    <row r="60" spans="1:11" ht="123.5" customHeight="1" x14ac:dyDescent="0.2">
      <c r="A60" s="37" t="s">
        <v>1066</v>
      </c>
      <c r="B60" s="1" t="s">
        <v>71</v>
      </c>
      <c r="C60" s="2" t="s">
        <v>441</v>
      </c>
      <c r="D60" s="18" t="str">
        <f t="shared" si="0"/>
        <v>AU-7 AUDIT REDUCTION AND REPORT GENERATION</v>
      </c>
      <c r="E60" s="18" t="str">
        <f t="shared" si="1"/>
        <v>AU-7 AUDIT REDUCTION AND REPORT GENERATION</v>
      </c>
      <c r="F60" s="3" t="s">
        <v>82</v>
      </c>
      <c r="G60" s="4" t="s">
        <v>752</v>
      </c>
      <c r="H60" s="6"/>
      <c r="I60" s="7"/>
      <c r="J60" s="8"/>
      <c r="K60" s="8"/>
    </row>
    <row r="61" spans="1:11" ht="65.5" customHeight="1" x14ac:dyDescent="0.2">
      <c r="A61" s="37" t="s">
        <v>1066</v>
      </c>
      <c r="B61" s="1" t="s">
        <v>71</v>
      </c>
      <c r="C61" s="2" t="s">
        <v>442</v>
      </c>
      <c r="D61" s="18" t="str">
        <f t="shared" si="0"/>
        <v>AU-7 (1) AUDIT REDUCTION AND REPORT GENERATION | AUTOMATIC PROCESSING</v>
      </c>
      <c r="E61" s="18" t="str">
        <f t="shared" si="1"/>
        <v>AU-7 (1) AUDIT REDUCTION AND REPORT GENERATION | AUTOMATIC PROCESSING</v>
      </c>
      <c r="F61" s="3" t="s">
        <v>83</v>
      </c>
      <c r="G61" s="4" t="s">
        <v>84</v>
      </c>
      <c r="H61" s="6"/>
      <c r="I61" s="7"/>
      <c r="J61" s="8"/>
      <c r="K61" s="8"/>
    </row>
    <row r="62" spans="1:11" ht="238" x14ac:dyDescent="0.2">
      <c r="A62" s="37" t="s">
        <v>1066</v>
      </c>
      <c r="B62" s="1" t="s">
        <v>71</v>
      </c>
      <c r="C62" s="2" t="s">
        <v>443</v>
      </c>
      <c r="D62" s="18" t="str">
        <f t="shared" si="0"/>
        <v>AU-8 TIME STAMPS</v>
      </c>
      <c r="E62" s="18" t="str">
        <f t="shared" si="1"/>
        <v>AU-8 TIME STAMPS</v>
      </c>
      <c r="F62" s="3" t="s">
        <v>85</v>
      </c>
      <c r="G62" s="4" t="s">
        <v>753</v>
      </c>
      <c r="H62" s="6"/>
      <c r="I62" s="7"/>
      <c r="J62" s="23"/>
      <c r="K62" s="23"/>
    </row>
    <row r="63" spans="1:11" ht="204" x14ac:dyDescent="0.2">
      <c r="A63" s="37" t="s">
        <v>1066</v>
      </c>
      <c r="B63" s="1" t="s">
        <v>71</v>
      </c>
      <c r="C63" s="2" t="s">
        <v>444</v>
      </c>
      <c r="D63" s="18" t="str">
        <f t="shared" si="0"/>
        <v>AU-8 (1) TIME STAMPS | SYNCHRONIZATION WITH AUTHORITATIVE TIME SOURCE</v>
      </c>
      <c r="E63" s="18" t="str">
        <f t="shared" si="1"/>
        <v>AU-8 (1) TIME STAMPS | SYNCHRONIZATION WITH AUTHORITATIVE TIME SOURCE</v>
      </c>
      <c r="F63" s="3" t="s">
        <v>86</v>
      </c>
      <c r="G63" s="4" t="s">
        <v>754</v>
      </c>
      <c r="H63" s="6" t="s">
        <v>680</v>
      </c>
      <c r="I63" s="7"/>
      <c r="J63" s="8"/>
      <c r="K63" s="8"/>
    </row>
    <row r="64" spans="1:11" ht="136" x14ac:dyDescent="0.2">
      <c r="A64" s="37" t="s">
        <v>1066</v>
      </c>
      <c r="B64" s="1" t="s">
        <v>71</v>
      </c>
      <c r="C64" s="2" t="s">
        <v>445</v>
      </c>
      <c r="D64" s="18" t="str">
        <f t="shared" si="0"/>
        <v>AU-9 PROTECTION OF AUDIT INFORMATION</v>
      </c>
      <c r="E64" s="18" t="str">
        <f t="shared" si="1"/>
        <v>AU-9 PROTECTION OF AUDIT INFORMATION</v>
      </c>
      <c r="F64" s="3" t="s">
        <v>87</v>
      </c>
      <c r="G64" s="4" t="s">
        <v>755</v>
      </c>
      <c r="H64" s="6"/>
      <c r="I64" s="7"/>
      <c r="J64" s="8"/>
      <c r="K64" s="8"/>
    </row>
    <row r="65" spans="1:11" ht="119" x14ac:dyDescent="0.2">
      <c r="A65" s="37" t="s">
        <v>1066</v>
      </c>
      <c r="B65" s="1" t="s">
        <v>71</v>
      </c>
      <c r="C65" s="2" t="s">
        <v>446</v>
      </c>
      <c r="D65" s="18" t="str">
        <f t="shared" si="0"/>
        <v>AU-9 (2) PROTECTION OF AUDIT INFORMATION | AUDIT BACKUP ON SEPARATE PHYSICAL SYSTEMS / COMPONENTS</v>
      </c>
      <c r="E65" s="18" t="str">
        <f t="shared" si="1"/>
        <v>AU-9 (2) PROTECTION OF AUDIT INFORMATION | AUDIT BACKUP ON SEPARATE PHYSICAL SYSTEMS / COMPONENTS</v>
      </c>
      <c r="F65" s="3" t="s">
        <v>88</v>
      </c>
      <c r="G65" s="4" t="s">
        <v>756</v>
      </c>
      <c r="H65" s="6" t="s">
        <v>627</v>
      </c>
      <c r="I65" s="7"/>
      <c r="J65" s="8"/>
      <c r="K65" s="8"/>
    </row>
    <row r="66" spans="1:11" ht="119" x14ac:dyDescent="0.2">
      <c r="A66" s="37" t="s">
        <v>1066</v>
      </c>
      <c r="B66" s="1" t="s">
        <v>71</v>
      </c>
      <c r="C66" s="2" t="s">
        <v>447</v>
      </c>
      <c r="D66" s="18" t="str">
        <f t="shared" si="0"/>
        <v>AU-9 (4) PROTECTION OF AUDIT INFORMATION | ACCESS BY SUBSET OF PRIVILEGED USERS</v>
      </c>
      <c r="E66" s="18" t="str">
        <f t="shared" si="1"/>
        <v>AU-9 (4) PROTECTION OF AUDIT INFORMATION | ACCESS BY SUBSET OF PRIVILEGED USERS</v>
      </c>
      <c r="F66" s="3" t="s">
        <v>89</v>
      </c>
      <c r="G66" s="4" t="s">
        <v>757</v>
      </c>
      <c r="H66" s="6"/>
      <c r="I66" s="7"/>
      <c r="J66" s="8"/>
      <c r="K66" s="8"/>
    </row>
    <row r="67" spans="1:11" ht="187" x14ac:dyDescent="0.2">
      <c r="A67" s="37" t="s">
        <v>1066</v>
      </c>
      <c r="B67" s="1" t="s">
        <v>71</v>
      </c>
      <c r="C67" s="2" t="s">
        <v>90</v>
      </c>
      <c r="D67" s="18" t="str">
        <f t="shared" ref="D67:D130" si="2">_xlfn.CONCAT(C67, " ", F67)</f>
        <v>AU-11 AUDIT RECORD RETENTION</v>
      </c>
      <c r="E67" s="18" t="str">
        <f t="shared" ref="E67:E130" si="3">_xlfn.CONCAT(C67, " ", F67)</f>
        <v>AU-11 AUDIT RECORD RETENTION</v>
      </c>
      <c r="F67" s="3" t="s">
        <v>91</v>
      </c>
      <c r="G67" s="4" t="s">
        <v>758</v>
      </c>
      <c r="H67" s="6" t="s">
        <v>1021</v>
      </c>
      <c r="I67" s="7"/>
      <c r="J67" s="8"/>
      <c r="K67" s="8"/>
    </row>
    <row r="68" spans="1:11" ht="204" x14ac:dyDescent="0.2">
      <c r="A68" s="37" t="s">
        <v>1066</v>
      </c>
      <c r="B68" s="1" t="s">
        <v>71</v>
      </c>
      <c r="C68" s="2" t="s">
        <v>92</v>
      </c>
      <c r="D68" s="18" t="str">
        <f t="shared" si="2"/>
        <v>AU-12 AUDIT GENERATION</v>
      </c>
      <c r="E68" s="18" t="str">
        <f t="shared" si="3"/>
        <v>AU-12 AUDIT GENERATION</v>
      </c>
      <c r="F68" s="3" t="s">
        <v>93</v>
      </c>
      <c r="G68" s="4" t="s">
        <v>759</v>
      </c>
      <c r="H68" s="6" t="s">
        <v>627</v>
      </c>
      <c r="I68" s="7"/>
      <c r="J68" s="8"/>
      <c r="K68" s="8"/>
    </row>
    <row r="69" spans="1:11" ht="356" x14ac:dyDescent="0.2">
      <c r="A69" s="37" t="s">
        <v>1066</v>
      </c>
      <c r="B69" s="1" t="s">
        <v>94</v>
      </c>
      <c r="C69" s="2" t="s">
        <v>448</v>
      </c>
      <c r="D69" s="18" t="str">
        <f t="shared" si="2"/>
        <v>CA-1 SECURITY ASSESSMENT AND AUTHORIZATION
POLICY AND PROCEDURES</v>
      </c>
      <c r="E69" s="18" t="str">
        <f t="shared" si="3"/>
        <v>CA-1 SECURITY ASSESSMENT AND AUTHORIZATION
POLICY AND PROCEDURES</v>
      </c>
      <c r="F69" s="3" t="s">
        <v>415</v>
      </c>
      <c r="G69" s="4" t="s">
        <v>760</v>
      </c>
      <c r="H69" s="6" t="s">
        <v>627</v>
      </c>
      <c r="I69" s="7"/>
      <c r="J69" s="8"/>
      <c r="K69" s="8"/>
    </row>
    <row r="70" spans="1:11" ht="409.6" x14ac:dyDescent="0.2">
      <c r="A70" s="37" t="s">
        <v>1066</v>
      </c>
      <c r="B70" s="1" t="s">
        <v>94</v>
      </c>
      <c r="C70" s="2" t="s">
        <v>449</v>
      </c>
      <c r="D70" s="18" t="str">
        <f t="shared" si="2"/>
        <v>CA-2 SECURITY ASSESSMENTS</v>
      </c>
      <c r="E70" s="18" t="str">
        <f t="shared" si="3"/>
        <v>CA-2 SECURITY ASSESSMENTS</v>
      </c>
      <c r="F70" s="3" t="s">
        <v>95</v>
      </c>
      <c r="G70" s="4" t="s">
        <v>761</v>
      </c>
      <c r="H70" s="6" t="s">
        <v>1052</v>
      </c>
      <c r="I70" s="7"/>
      <c r="J70" s="8"/>
      <c r="K70" s="8"/>
    </row>
    <row r="71" spans="1:11" ht="323" x14ac:dyDescent="0.2">
      <c r="A71" s="37" t="s">
        <v>1066</v>
      </c>
      <c r="B71" s="1" t="s">
        <v>94</v>
      </c>
      <c r="C71" s="2" t="s">
        <v>450</v>
      </c>
      <c r="D71" s="18" t="str">
        <f t="shared" si="2"/>
        <v>CA-2 (1) SECURITY ASSESSMENTS | INDEPENDENT ASSESSORS</v>
      </c>
      <c r="E71" s="18" t="str">
        <f t="shared" si="3"/>
        <v>CA-2 (1) SECURITY ASSESSMENTS | INDEPENDENT ASSESSORS</v>
      </c>
      <c r="F71" s="3" t="s">
        <v>96</v>
      </c>
      <c r="G71" s="4" t="s">
        <v>97</v>
      </c>
      <c r="H71" s="6" t="s">
        <v>1022</v>
      </c>
      <c r="I71" s="7"/>
      <c r="J71" s="8"/>
      <c r="K71" s="8"/>
    </row>
    <row r="72" spans="1:11" ht="170" x14ac:dyDescent="0.2">
      <c r="A72" s="37" t="s">
        <v>1066</v>
      </c>
      <c r="B72" s="1" t="s">
        <v>94</v>
      </c>
      <c r="C72" s="2" t="s">
        <v>451</v>
      </c>
      <c r="D72" s="18" t="str">
        <f t="shared" si="2"/>
        <v>CA-2 (2) SECURITY ASSESSMENTS | SPECIALIZED ASSESSMENTS</v>
      </c>
      <c r="E72" s="18" t="str">
        <f t="shared" si="3"/>
        <v>CA-2 (2) SECURITY ASSESSMENTS | SPECIALIZED ASSESSMENTS</v>
      </c>
      <c r="F72" s="3" t="s">
        <v>98</v>
      </c>
      <c r="G72" s="4" t="s">
        <v>762</v>
      </c>
      <c r="H72" s="6" t="s">
        <v>1015</v>
      </c>
      <c r="I72" s="7"/>
      <c r="J72" s="8"/>
      <c r="K72" s="8"/>
    </row>
    <row r="73" spans="1:11" ht="170" x14ac:dyDescent="0.2">
      <c r="A73" s="37" t="s">
        <v>1066</v>
      </c>
      <c r="B73" s="1" t="s">
        <v>94</v>
      </c>
      <c r="C73" s="2" t="s">
        <v>452</v>
      </c>
      <c r="D73" s="18" t="str">
        <f t="shared" si="2"/>
        <v>CA-2 (3) SECURITY ASSESSMENTS | EXTERNAL ORGANIZATIONS</v>
      </c>
      <c r="E73" s="18" t="str">
        <f t="shared" si="3"/>
        <v>CA-2 (3) SECURITY ASSESSMENTS | EXTERNAL ORGANIZATIONS</v>
      </c>
      <c r="F73" s="3" t="s">
        <v>99</v>
      </c>
      <c r="G73" s="4" t="s">
        <v>763</v>
      </c>
      <c r="H73" s="6" t="s">
        <v>627</v>
      </c>
      <c r="I73" s="7"/>
      <c r="J73" s="8"/>
      <c r="K73" s="8"/>
    </row>
    <row r="74" spans="1:11" ht="340" x14ac:dyDescent="0.2">
      <c r="A74" s="37" t="s">
        <v>1066</v>
      </c>
      <c r="B74" s="1" t="s">
        <v>94</v>
      </c>
      <c r="C74" s="2" t="s">
        <v>453</v>
      </c>
      <c r="D74" s="18" t="str">
        <f t="shared" si="2"/>
        <v>CA-3 SYSTEM INTERCONNECTIONS</v>
      </c>
      <c r="E74" s="18" t="str">
        <f t="shared" si="3"/>
        <v>CA-3 SYSTEM INTERCONNECTIONS</v>
      </c>
      <c r="F74" s="3" t="s">
        <v>100</v>
      </c>
      <c r="G74" s="4" t="s">
        <v>764</v>
      </c>
      <c r="H74" s="6" t="s">
        <v>627</v>
      </c>
      <c r="I74" s="7"/>
      <c r="J74" s="8"/>
      <c r="K74" s="8"/>
    </row>
    <row r="75" spans="1:11" ht="119" x14ac:dyDescent="0.2">
      <c r="A75" s="37" t="s">
        <v>1066</v>
      </c>
      <c r="B75" s="1" t="s">
        <v>94</v>
      </c>
      <c r="C75" s="2" t="s">
        <v>454</v>
      </c>
      <c r="D75" s="18" t="str">
        <f t="shared" si="2"/>
        <v>CA-3 (3) SYSTEM INTERCONNECTIONS | UNCLASSIFIED NON-NATIONAL SECURITY SYSTEM CONNECTIONS</v>
      </c>
      <c r="E75" s="18" t="str">
        <f t="shared" si="3"/>
        <v>CA-3 (3) SYSTEM INTERCONNECTIONS | UNCLASSIFIED NON-NATIONAL SECURITY SYSTEM CONNECTIONS</v>
      </c>
      <c r="F75" s="3" t="s">
        <v>101</v>
      </c>
      <c r="G75" s="4" t="s">
        <v>765</v>
      </c>
      <c r="H75" s="6" t="s">
        <v>1023</v>
      </c>
      <c r="I75" s="7"/>
      <c r="J75" s="8"/>
      <c r="K75" s="8"/>
    </row>
    <row r="76" spans="1:11" ht="87.5" customHeight="1" x14ac:dyDescent="0.2">
      <c r="A76" s="37" t="s">
        <v>1066</v>
      </c>
      <c r="B76" s="1" t="s">
        <v>94</v>
      </c>
      <c r="C76" s="2" t="s">
        <v>455</v>
      </c>
      <c r="D76" s="18" t="str">
        <f t="shared" si="2"/>
        <v>CA-3 (5) SYSTEM INTERCONNECTIONS | RESTRICTIONS ON EXTERNAL SYSTEM CONNECTIONS</v>
      </c>
      <c r="E76" s="18" t="str">
        <f t="shared" si="3"/>
        <v>CA-3 (5) SYSTEM INTERCONNECTIONS | RESTRICTIONS ON EXTERNAL SYSTEM CONNECTIONS</v>
      </c>
      <c r="F76" s="3" t="s">
        <v>102</v>
      </c>
      <c r="G76" s="4" t="s">
        <v>766</v>
      </c>
      <c r="H76" s="6" t="s">
        <v>1028</v>
      </c>
      <c r="I76" s="7"/>
      <c r="J76" s="8"/>
      <c r="K76" s="8"/>
    </row>
    <row r="77" spans="1:11" ht="204" x14ac:dyDescent="0.2">
      <c r="A77" s="37" t="s">
        <v>1066</v>
      </c>
      <c r="B77" s="1" t="s">
        <v>94</v>
      </c>
      <c r="C77" s="2" t="s">
        <v>456</v>
      </c>
      <c r="D77" s="18" t="str">
        <f t="shared" si="2"/>
        <v>CA-5 PLAN OF ACTION AND MILESTONES</v>
      </c>
      <c r="E77" s="18" t="str">
        <f t="shared" si="3"/>
        <v>CA-5 PLAN OF ACTION AND MILESTONES</v>
      </c>
      <c r="F77" s="3" t="s">
        <v>103</v>
      </c>
      <c r="G77" s="4" t="s">
        <v>767</v>
      </c>
      <c r="H77" s="6" t="s">
        <v>1053</v>
      </c>
      <c r="I77" s="7"/>
      <c r="J77" s="8"/>
      <c r="K77" s="8"/>
    </row>
    <row r="78" spans="1:11" ht="404" x14ac:dyDescent="0.2">
      <c r="A78" s="37" t="s">
        <v>1066</v>
      </c>
      <c r="B78" s="1" t="s">
        <v>94</v>
      </c>
      <c r="C78" s="2" t="s">
        <v>457</v>
      </c>
      <c r="D78" s="18" t="str">
        <f t="shared" si="2"/>
        <v>CA-6 SECURITY AUTHORIZATION</v>
      </c>
      <c r="E78" s="18" t="str">
        <f t="shared" si="3"/>
        <v>CA-6 SECURITY AUTHORIZATION</v>
      </c>
      <c r="F78" s="3" t="s">
        <v>104</v>
      </c>
      <c r="G78" s="4" t="s">
        <v>768</v>
      </c>
      <c r="H78" s="6" t="s">
        <v>1024</v>
      </c>
      <c r="I78" s="7"/>
      <c r="J78" s="8"/>
      <c r="K78" s="8"/>
    </row>
    <row r="79" spans="1:11" ht="248.5" customHeight="1" x14ac:dyDescent="0.2">
      <c r="A79" s="37" t="s">
        <v>1066</v>
      </c>
      <c r="B79" s="1" t="s">
        <v>94</v>
      </c>
      <c r="C79" s="2" t="s">
        <v>458</v>
      </c>
      <c r="D79" s="18" t="str">
        <f t="shared" si="2"/>
        <v>CA-7 CONTINUOUS MONITORING</v>
      </c>
      <c r="E79" s="18" t="str">
        <f t="shared" si="3"/>
        <v>CA-7 CONTINUOUS MONITORING</v>
      </c>
      <c r="F79" s="3" t="s">
        <v>105</v>
      </c>
      <c r="G79" s="4" t="s">
        <v>769</v>
      </c>
      <c r="H79" s="6" t="s">
        <v>1054</v>
      </c>
      <c r="I79" s="7"/>
      <c r="J79" s="8"/>
      <c r="K79" s="8"/>
    </row>
    <row r="80" spans="1:11" ht="153" x14ac:dyDescent="0.2">
      <c r="A80" s="37" t="s">
        <v>1066</v>
      </c>
      <c r="B80" s="1" t="s">
        <v>94</v>
      </c>
      <c r="C80" s="2" t="s">
        <v>459</v>
      </c>
      <c r="D80" s="18" t="str">
        <f t="shared" si="2"/>
        <v>CA-7 (1) CONTINUOUS MONITORING | INDEPENDENT ASSESSMENT</v>
      </c>
      <c r="E80" s="18" t="str">
        <f t="shared" si="3"/>
        <v>CA-7 (1) CONTINUOUS MONITORING | INDEPENDENT ASSESSMENT</v>
      </c>
      <c r="F80" s="3" t="s">
        <v>106</v>
      </c>
      <c r="G80" s="4" t="s">
        <v>770</v>
      </c>
      <c r="H80" s="6"/>
      <c r="I80" s="7"/>
      <c r="J80" s="8"/>
      <c r="K80" s="8"/>
    </row>
    <row r="81" spans="1:11" ht="306" x14ac:dyDescent="0.2">
      <c r="A81" s="37" t="s">
        <v>1066</v>
      </c>
      <c r="B81" s="1" t="s">
        <v>94</v>
      </c>
      <c r="C81" s="2" t="s">
        <v>460</v>
      </c>
      <c r="D81" s="18" t="str">
        <f t="shared" si="2"/>
        <v>CA-8 PENETRATION TESTING</v>
      </c>
      <c r="E81" s="18" t="str">
        <f t="shared" si="3"/>
        <v>CA-8 PENETRATION TESTING</v>
      </c>
      <c r="F81" s="3" t="s">
        <v>107</v>
      </c>
      <c r="G81" s="4" t="s">
        <v>771</v>
      </c>
      <c r="H81" s="6" t="s">
        <v>1055</v>
      </c>
      <c r="I81" s="7"/>
      <c r="J81" s="8"/>
      <c r="K81" s="8"/>
    </row>
    <row r="82" spans="1:11" ht="119" x14ac:dyDescent="0.2">
      <c r="A82" s="37" t="s">
        <v>1066</v>
      </c>
      <c r="B82" s="1" t="s">
        <v>94</v>
      </c>
      <c r="C82" s="2" t="s">
        <v>461</v>
      </c>
      <c r="D82" s="18" t="str">
        <f t="shared" si="2"/>
        <v>CA-8 (1) PENETRATION TESTING | INDEPENDENT PENETRATION AGENT OR TEAM</v>
      </c>
      <c r="E82" s="18" t="str">
        <f t="shared" si="3"/>
        <v>CA-8 (1) PENETRATION TESTING | INDEPENDENT PENETRATION AGENT OR TEAM</v>
      </c>
      <c r="F82" s="3" t="s">
        <v>108</v>
      </c>
      <c r="G82" s="4" t="s">
        <v>772</v>
      </c>
      <c r="H82" s="6"/>
      <c r="I82" s="7"/>
      <c r="J82" s="8"/>
      <c r="K82" s="8"/>
    </row>
    <row r="83" spans="1:11" ht="141" customHeight="1" x14ac:dyDescent="0.2">
      <c r="A83" s="37" t="s">
        <v>1066</v>
      </c>
      <c r="B83" s="1" t="s">
        <v>94</v>
      </c>
      <c r="C83" s="2" t="s">
        <v>462</v>
      </c>
      <c r="D83" s="18" t="str">
        <f t="shared" si="2"/>
        <v>CA-9 INTERNAL SYSTEM CONNECTIONS</v>
      </c>
      <c r="E83" s="18" t="str">
        <f t="shared" si="3"/>
        <v>CA-9 INTERNAL SYSTEM CONNECTIONS</v>
      </c>
      <c r="F83" s="3" t="s">
        <v>109</v>
      </c>
      <c r="G83" s="4" t="s">
        <v>773</v>
      </c>
      <c r="H83" s="6"/>
      <c r="I83" s="7"/>
      <c r="J83" s="8"/>
      <c r="K83" s="8"/>
    </row>
    <row r="84" spans="1:11" ht="340" x14ac:dyDescent="0.2">
      <c r="A84" s="37" t="s">
        <v>1066</v>
      </c>
      <c r="B84" s="1" t="s">
        <v>110</v>
      </c>
      <c r="C84" s="2" t="s">
        <v>463</v>
      </c>
      <c r="D84" s="18" t="str">
        <f t="shared" si="2"/>
        <v>CM-1 CONFIGURATION MANAGEMENT POLICY AND
PROCEDURES</v>
      </c>
      <c r="E84" s="18" t="str">
        <f t="shared" si="3"/>
        <v>CM-1 CONFIGURATION MANAGEMENT POLICY AND
PROCEDURES</v>
      </c>
      <c r="F84" s="3" t="s">
        <v>111</v>
      </c>
      <c r="G84" s="4" t="s">
        <v>774</v>
      </c>
      <c r="H84" s="6" t="s">
        <v>627</v>
      </c>
      <c r="I84" s="7"/>
      <c r="J84" s="8"/>
      <c r="K84" s="8"/>
    </row>
    <row r="85" spans="1:11" ht="221" x14ac:dyDescent="0.2">
      <c r="A85" s="37" t="s">
        <v>1066</v>
      </c>
      <c r="B85" s="1" t="s">
        <v>110</v>
      </c>
      <c r="C85" s="2" t="s">
        <v>464</v>
      </c>
      <c r="D85" s="18" t="str">
        <f t="shared" si="2"/>
        <v>CM-2 BASELINE CONFIGURATION</v>
      </c>
      <c r="E85" s="18" t="str">
        <f t="shared" si="3"/>
        <v>CM-2 BASELINE CONFIGURATION</v>
      </c>
      <c r="F85" s="3" t="s">
        <v>112</v>
      </c>
      <c r="G85" s="4" t="s">
        <v>779</v>
      </c>
      <c r="H85" s="6"/>
      <c r="I85" s="7"/>
      <c r="J85" s="8"/>
      <c r="K85" s="8"/>
    </row>
    <row r="86" spans="1:11" ht="119" x14ac:dyDescent="0.2">
      <c r="A86" s="37" t="s">
        <v>1066</v>
      </c>
      <c r="B86" s="1" t="s">
        <v>110</v>
      </c>
      <c r="C86" s="2" t="s">
        <v>465</v>
      </c>
      <c r="D86" s="18" t="str">
        <f t="shared" si="2"/>
        <v>CM-2 (1) BASELINE CONFIGURATION | REVIEWS AND UPDATES</v>
      </c>
      <c r="E86" s="18" t="str">
        <f t="shared" si="3"/>
        <v>CM-2 (1) BASELINE CONFIGURATION | REVIEWS AND UPDATES</v>
      </c>
      <c r="F86" s="3" t="s">
        <v>113</v>
      </c>
      <c r="G86" s="4" t="s">
        <v>775</v>
      </c>
      <c r="H86" s="6"/>
      <c r="I86" s="7"/>
      <c r="J86" s="8"/>
      <c r="K86" s="8"/>
    </row>
    <row r="87" spans="1:11" ht="170" x14ac:dyDescent="0.2">
      <c r="A87" s="37" t="s">
        <v>1066</v>
      </c>
      <c r="B87" s="1" t="s">
        <v>110</v>
      </c>
      <c r="C87" s="2" t="s">
        <v>466</v>
      </c>
      <c r="D87" s="18" t="str">
        <f t="shared" si="2"/>
        <v>CM-2 (2) BASELINE CONFIGURATION | AUTOMATION SUPPORT FOR ACCURACY / CURRENCY</v>
      </c>
      <c r="E87" s="18" t="str">
        <f t="shared" si="3"/>
        <v>CM-2 (2) BASELINE CONFIGURATION | AUTOMATION SUPPORT FOR ACCURACY / CURRENCY</v>
      </c>
      <c r="F87" s="3" t="s">
        <v>114</v>
      </c>
      <c r="G87" s="4" t="s">
        <v>776</v>
      </c>
      <c r="H87" s="6"/>
      <c r="I87" s="7"/>
      <c r="J87" s="8"/>
      <c r="K87" s="8"/>
    </row>
    <row r="88" spans="1:11" ht="62.5" customHeight="1" x14ac:dyDescent="0.2">
      <c r="A88" s="37" t="s">
        <v>1066</v>
      </c>
      <c r="B88" s="1" t="s">
        <v>110</v>
      </c>
      <c r="C88" s="2" t="s">
        <v>467</v>
      </c>
      <c r="D88" s="18" t="str">
        <f t="shared" si="2"/>
        <v>CM-2 (3) BASELINE CONFIGURATION | RETENTION OF PREVIOUS CONFIGURATIONS</v>
      </c>
      <c r="E88" s="18" t="str">
        <f t="shared" si="3"/>
        <v>CM-2 (3) BASELINE CONFIGURATION | RETENTION OF PREVIOUS CONFIGURATIONS</v>
      </c>
      <c r="F88" s="3" t="s">
        <v>115</v>
      </c>
      <c r="G88" s="4" t="s">
        <v>777</v>
      </c>
      <c r="H88" s="6"/>
      <c r="I88" s="7"/>
      <c r="J88" s="23"/>
      <c r="K88" s="23"/>
    </row>
    <row r="89" spans="1:11" ht="238" x14ac:dyDescent="0.2">
      <c r="A89" s="37" t="s">
        <v>1066</v>
      </c>
      <c r="B89" s="1" t="s">
        <v>110</v>
      </c>
      <c r="C89" s="2" t="s">
        <v>468</v>
      </c>
      <c r="D89" s="18" t="str">
        <f t="shared" si="2"/>
        <v>CM-2 (7) BASELINE CONFIGURATION | CONFIGURE SYSTEMS, COMPONENTS, OR DEVICES FOR HIGH-RISK AREAS</v>
      </c>
      <c r="E89" s="18" t="str">
        <f t="shared" si="3"/>
        <v>CM-2 (7) BASELINE CONFIGURATION | CONFIGURE SYSTEMS, COMPONENTS, OR DEVICES FOR HIGH-RISK AREAS</v>
      </c>
      <c r="F89" s="3" t="s">
        <v>116</v>
      </c>
      <c r="G89" s="4" t="s">
        <v>778</v>
      </c>
      <c r="H89" s="6"/>
      <c r="I89" s="7"/>
      <c r="J89" s="8"/>
      <c r="K89" s="8"/>
    </row>
    <row r="90" spans="1:11" ht="388" x14ac:dyDescent="0.2">
      <c r="A90" s="37" t="s">
        <v>1066</v>
      </c>
      <c r="B90" s="1" t="s">
        <v>110</v>
      </c>
      <c r="C90" s="2" t="s">
        <v>469</v>
      </c>
      <c r="D90" s="18" t="str">
        <f t="shared" si="2"/>
        <v>CM-3 CONFIGURATION CHANGE CONTROL</v>
      </c>
      <c r="E90" s="18" t="str">
        <f t="shared" si="3"/>
        <v>CM-3 CONFIGURATION CHANGE CONTROL</v>
      </c>
      <c r="F90" s="3" t="s">
        <v>117</v>
      </c>
      <c r="G90" s="4" t="s">
        <v>780</v>
      </c>
      <c r="H90" s="6" t="s">
        <v>1031</v>
      </c>
      <c r="I90" s="7"/>
      <c r="J90" s="8"/>
      <c r="K90" s="8"/>
    </row>
    <row r="91" spans="1:11" ht="204" x14ac:dyDescent="0.2">
      <c r="A91" s="37" t="s">
        <v>1066</v>
      </c>
      <c r="B91" s="1" t="s">
        <v>110</v>
      </c>
      <c r="C91" s="2" t="s">
        <v>470</v>
      </c>
      <c r="D91" s="18" t="str">
        <f t="shared" si="2"/>
        <v>CM-4 SECURITY IMPACT ANALYSIS</v>
      </c>
      <c r="E91" s="18" t="str">
        <f t="shared" si="3"/>
        <v>CM-4 SECURITY IMPACT ANALYSIS</v>
      </c>
      <c r="F91" s="3" t="s">
        <v>118</v>
      </c>
      <c r="G91" s="4" t="s">
        <v>781</v>
      </c>
      <c r="H91" s="6"/>
      <c r="I91" s="7"/>
      <c r="J91" s="8"/>
      <c r="K91" s="8"/>
    </row>
    <row r="92" spans="1:11" ht="204" x14ac:dyDescent="0.2">
      <c r="A92" s="37" t="s">
        <v>1066</v>
      </c>
      <c r="B92" s="1" t="s">
        <v>110</v>
      </c>
      <c r="C92" s="2" t="s">
        <v>471</v>
      </c>
      <c r="D92" s="18" t="str">
        <f t="shared" si="2"/>
        <v>CM-5 ACCESS RESTRICTIONS FOR CHANGE</v>
      </c>
      <c r="E92" s="18" t="str">
        <f t="shared" si="3"/>
        <v>CM-5 ACCESS RESTRICTIONS FOR CHANGE</v>
      </c>
      <c r="F92" s="3" t="s">
        <v>119</v>
      </c>
      <c r="G92" s="4" t="s">
        <v>782</v>
      </c>
      <c r="H92" s="6"/>
      <c r="I92" s="7"/>
      <c r="J92" s="8"/>
      <c r="K92" s="8"/>
    </row>
    <row r="93" spans="1:11" ht="119" x14ac:dyDescent="0.2">
      <c r="A93" s="37" t="s">
        <v>1066</v>
      </c>
      <c r="B93" s="1" t="s">
        <v>110</v>
      </c>
      <c r="C93" s="2" t="s">
        <v>472</v>
      </c>
      <c r="D93" s="18" t="str">
        <f t="shared" si="2"/>
        <v>CM-5 (1) ACCESS RESTRICTIONS FOR CHANGE | AUTOMATED ACCESS ENFORCEMENT / AUDITING</v>
      </c>
      <c r="E93" s="18" t="str">
        <f t="shared" si="3"/>
        <v>CM-5 (1) ACCESS RESTRICTIONS FOR CHANGE | AUTOMATED ACCESS ENFORCEMENT / AUDITING</v>
      </c>
      <c r="F93" s="3" t="s">
        <v>120</v>
      </c>
      <c r="G93" s="4" t="s">
        <v>783</v>
      </c>
      <c r="H93" s="6"/>
      <c r="I93" s="7"/>
      <c r="J93" s="8"/>
      <c r="K93" s="8"/>
    </row>
    <row r="94" spans="1:11" ht="136" x14ac:dyDescent="0.2">
      <c r="A94" s="37" t="s">
        <v>1066</v>
      </c>
      <c r="B94" s="1" t="s">
        <v>110</v>
      </c>
      <c r="C94" s="2" t="s">
        <v>473</v>
      </c>
      <c r="D94" s="18" t="str">
        <f t="shared" si="2"/>
        <v>CM-5 (3) ACCESS RESTRICTIONS FOR CHANGE | SIGNED COMPONENTS</v>
      </c>
      <c r="E94" s="18" t="str">
        <f t="shared" si="3"/>
        <v>CM-5 (3) ACCESS RESTRICTIONS FOR CHANGE | SIGNED COMPONENTS</v>
      </c>
      <c r="F94" s="3" t="s">
        <v>121</v>
      </c>
      <c r="G94" s="4" t="s">
        <v>802</v>
      </c>
      <c r="H94" s="6" t="s">
        <v>1008</v>
      </c>
      <c r="I94" s="7"/>
      <c r="J94" s="8"/>
      <c r="K94" s="8"/>
    </row>
    <row r="95" spans="1:11" ht="153" x14ac:dyDescent="0.2">
      <c r="A95" s="37" t="s">
        <v>1066</v>
      </c>
      <c r="B95" s="1" t="s">
        <v>110</v>
      </c>
      <c r="C95" s="2" t="s">
        <v>474</v>
      </c>
      <c r="D95" s="18" t="str">
        <f t="shared" si="2"/>
        <v>CM-5 (5) ACCESS RESTRICTIONS FOR CHANGE | LIMIT PRODUCTION /
OPERATIONAL PRIVILEGES</v>
      </c>
      <c r="E95" s="18" t="str">
        <f t="shared" si="3"/>
        <v>CM-5 (5) ACCESS RESTRICTIONS FOR CHANGE | LIMIT PRODUCTION /
OPERATIONAL PRIVILEGES</v>
      </c>
      <c r="F95" s="3" t="s">
        <v>122</v>
      </c>
      <c r="G95" s="4" t="s">
        <v>784</v>
      </c>
      <c r="H95" s="6"/>
      <c r="I95" s="7"/>
      <c r="J95" s="8"/>
      <c r="K95" s="8"/>
    </row>
    <row r="96" spans="1:11" ht="409.6" x14ac:dyDescent="0.2">
      <c r="A96" s="37" t="s">
        <v>1066</v>
      </c>
      <c r="B96" s="1" t="s">
        <v>110</v>
      </c>
      <c r="C96" s="2" t="s">
        <v>475</v>
      </c>
      <c r="D96" s="18" t="str">
        <f t="shared" si="2"/>
        <v>CM-6 CONFIGURATION SETTINGS</v>
      </c>
      <c r="E96" s="18" t="str">
        <f t="shared" si="3"/>
        <v>CM-6 CONFIGURATION SETTINGS</v>
      </c>
      <c r="F96" s="3" t="s">
        <v>123</v>
      </c>
      <c r="G96" s="4" t="s">
        <v>803</v>
      </c>
      <c r="H96" s="6" t="s">
        <v>1038</v>
      </c>
      <c r="I96" s="7"/>
      <c r="J96" s="8"/>
      <c r="K96" s="8"/>
    </row>
    <row r="97" spans="1:11" ht="119" x14ac:dyDescent="0.2">
      <c r="A97" s="37" t="s">
        <v>1066</v>
      </c>
      <c r="B97" s="1" t="s">
        <v>110</v>
      </c>
      <c r="C97" s="2" t="s">
        <v>476</v>
      </c>
      <c r="D97" s="18" t="str">
        <f t="shared" si="2"/>
        <v>CM-6 (1) CONFIGURATION SETTINGS | AUTOMATED CENTRAL MANAGEMENT / APPLICATION / VERIFICATION</v>
      </c>
      <c r="E97" s="18" t="str">
        <f t="shared" si="3"/>
        <v>CM-6 (1) CONFIGURATION SETTINGS | AUTOMATED CENTRAL MANAGEMENT / APPLICATION / VERIFICATION</v>
      </c>
      <c r="F97" s="3" t="s">
        <v>124</v>
      </c>
      <c r="G97" s="4" t="s">
        <v>785</v>
      </c>
      <c r="H97" s="6"/>
      <c r="I97" s="7"/>
      <c r="J97" s="8"/>
      <c r="K97" s="8"/>
    </row>
    <row r="98" spans="1:11" ht="306" x14ac:dyDescent="0.2">
      <c r="A98" s="37" t="s">
        <v>1066</v>
      </c>
      <c r="B98" s="1" t="s">
        <v>110</v>
      </c>
      <c r="C98" s="2" t="s">
        <v>477</v>
      </c>
      <c r="D98" s="18" t="str">
        <f t="shared" si="2"/>
        <v>CM-7 LEAST FUNCTIONALITY</v>
      </c>
      <c r="E98" s="18" t="str">
        <f t="shared" si="3"/>
        <v>CM-7 LEAST FUNCTIONALITY</v>
      </c>
      <c r="F98" s="3" t="s">
        <v>125</v>
      </c>
      <c r="G98" s="4" t="s">
        <v>786</v>
      </c>
      <c r="H98" s="6" t="s">
        <v>1037</v>
      </c>
      <c r="I98" s="7"/>
      <c r="J98" s="8"/>
      <c r="K98" s="8"/>
    </row>
    <row r="99" spans="1:11" ht="170" x14ac:dyDescent="0.2">
      <c r="A99" s="37" t="s">
        <v>1066</v>
      </c>
      <c r="B99" s="1" t="s">
        <v>110</v>
      </c>
      <c r="C99" s="2" t="s">
        <v>478</v>
      </c>
      <c r="D99" s="18" t="str">
        <f t="shared" si="2"/>
        <v>CM-7 (1) LEAST FUNCTIONALITY | PERIODIC REVIEW</v>
      </c>
      <c r="E99" s="18" t="str">
        <f t="shared" si="3"/>
        <v>CM-7 (1) LEAST FUNCTIONALITY | PERIODIC REVIEW</v>
      </c>
      <c r="F99" s="3" t="s">
        <v>126</v>
      </c>
      <c r="G99" s="4" t="s">
        <v>787</v>
      </c>
      <c r="H99" s="6"/>
      <c r="I99" s="7"/>
      <c r="J99" s="8"/>
      <c r="K99" s="8"/>
    </row>
    <row r="100" spans="1:11" ht="119" x14ac:dyDescent="0.2">
      <c r="A100" s="37" t="s">
        <v>1066</v>
      </c>
      <c r="B100" s="1" t="s">
        <v>110</v>
      </c>
      <c r="C100" s="2" t="s">
        <v>479</v>
      </c>
      <c r="D100" s="18" t="str">
        <f t="shared" si="2"/>
        <v>CM-7 (2) LEAST FUNCTIONALITY | PREVENT PROGRAM EXECUTION</v>
      </c>
      <c r="E100" s="18" t="str">
        <f t="shared" si="3"/>
        <v>CM-7 (2) LEAST FUNCTIONALITY | PREVENT PROGRAM EXECUTION</v>
      </c>
      <c r="F100" s="3" t="s">
        <v>127</v>
      </c>
      <c r="G100" s="4" t="s">
        <v>788</v>
      </c>
      <c r="H100" s="6" t="s">
        <v>1009</v>
      </c>
      <c r="I100" s="7"/>
      <c r="J100" s="8"/>
      <c r="K100" s="8"/>
    </row>
    <row r="101" spans="1:11" ht="170" x14ac:dyDescent="0.2">
      <c r="A101" s="37" t="s">
        <v>1066</v>
      </c>
      <c r="B101" s="1" t="s">
        <v>110</v>
      </c>
      <c r="C101" s="2" t="s">
        <v>480</v>
      </c>
      <c r="D101" s="18" t="str">
        <f t="shared" si="2"/>
        <v>CM-7 (5) LEAST FUNCTIONALITY | AUTHORIZED SOFTWARE / WHITELISTING</v>
      </c>
      <c r="E101" s="18" t="str">
        <f t="shared" si="3"/>
        <v>CM-7 (5) LEAST FUNCTIONALITY | AUTHORIZED SOFTWARE / WHITELISTING</v>
      </c>
      <c r="F101" s="3" t="s">
        <v>128</v>
      </c>
      <c r="G101" s="4" t="s">
        <v>789</v>
      </c>
      <c r="H101" s="6"/>
      <c r="I101" s="7"/>
      <c r="J101" s="8"/>
      <c r="K101" s="8"/>
    </row>
    <row r="102" spans="1:11" ht="289" x14ac:dyDescent="0.2">
      <c r="A102" s="37" t="s">
        <v>1066</v>
      </c>
      <c r="B102" s="1" t="s">
        <v>110</v>
      </c>
      <c r="C102" s="2" t="s">
        <v>481</v>
      </c>
      <c r="D102" s="18" t="str">
        <f t="shared" si="2"/>
        <v>CM-8 INFORMATION SYSTEM COMPONENT INVENTORY</v>
      </c>
      <c r="E102" s="18" t="str">
        <f t="shared" si="3"/>
        <v>CM-8 INFORMATION SYSTEM COMPONENT INVENTORY</v>
      </c>
      <c r="F102" s="3" t="s">
        <v>129</v>
      </c>
      <c r="G102" s="4" t="s">
        <v>790</v>
      </c>
      <c r="H102" s="6" t="s">
        <v>130</v>
      </c>
      <c r="I102" s="7"/>
      <c r="J102" s="8"/>
      <c r="K102" s="8"/>
    </row>
    <row r="103" spans="1:11" ht="119" x14ac:dyDescent="0.2">
      <c r="A103" s="37" t="s">
        <v>1066</v>
      </c>
      <c r="B103" s="1" t="s">
        <v>110</v>
      </c>
      <c r="C103" s="2" t="s">
        <v>482</v>
      </c>
      <c r="D103" s="18" t="str">
        <f t="shared" si="2"/>
        <v>CM-8 (1) INFORMATION SYSTEM COMPONENT INVENTORY | UPDATES DURING INSTALLATIONS / REMOVALS</v>
      </c>
      <c r="E103" s="18" t="str">
        <f t="shared" si="3"/>
        <v>CM-8 (1) INFORMATION SYSTEM COMPONENT INVENTORY | UPDATES DURING INSTALLATIONS / REMOVALS</v>
      </c>
      <c r="F103" s="3" t="s">
        <v>131</v>
      </c>
      <c r="G103" s="4" t="s">
        <v>791</v>
      </c>
      <c r="H103" s="6"/>
      <c r="I103" s="7"/>
      <c r="J103" s="8"/>
      <c r="K103" s="8"/>
    </row>
    <row r="104" spans="1:11" ht="204" x14ac:dyDescent="0.2">
      <c r="A104" s="37" t="s">
        <v>1066</v>
      </c>
      <c r="B104" s="1" t="s">
        <v>110</v>
      </c>
      <c r="C104" s="2" t="s">
        <v>483</v>
      </c>
      <c r="D104" s="18" t="str">
        <f t="shared" si="2"/>
        <v>CM-8 (3) INFORMATION SYSTEM COMPONENT INVENTORY | AUTOMATED UNAUTHORIZED COMPONENT DETECTION</v>
      </c>
      <c r="E104" s="18" t="str">
        <f t="shared" si="3"/>
        <v>CM-8 (3) INFORMATION SYSTEM COMPONENT INVENTORY | AUTOMATED UNAUTHORIZED COMPONENT DETECTION</v>
      </c>
      <c r="F104" s="3" t="s">
        <v>132</v>
      </c>
      <c r="G104" s="4" t="s">
        <v>792</v>
      </c>
      <c r="H104" s="6"/>
      <c r="I104" s="7"/>
      <c r="J104" s="8"/>
      <c r="K104" s="8"/>
    </row>
    <row r="105" spans="1:11" ht="119" x14ac:dyDescent="0.2">
      <c r="A105" s="37" t="s">
        <v>1066</v>
      </c>
      <c r="B105" s="1" t="s">
        <v>110</v>
      </c>
      <c r="C105" s="2" t="s">
        <v>484</v>
      </c>
      <c r="D105" s="18" t="str">
        <f t="shared" si="2"/>
        <v>CM-8 (5) INFORMATION SYSTEM COMPONENT INVENTORY | NO DUPLICATE ACCOUNTING OF COMPONENTS</v>
      </c>
      <c r="E105" s="18" t="str">
        <f t="shared" si="3"/>
        <v>CM-8 (5) INFORMATION SYSTEM COMPONENT INVENTORY | NO DUPLICATE ACCOUNTING OF COMPONENTS</v>
      </c>
      <c r="F105" s="3" t="s">
        <v>133</v>
      </c>
      <c r="G105" s="4" t="s">
        <v>793</v>
      </c>
      <c r="H105" s="6"/>
      <c r="I105" s="7"/>
      <c r="J105" s="8"/>
      <c r="K105" s="8"/>
    </row>
    <row r="106" spans="1:11" ht="372" x14ac:dyDescent="0.2">
      <c r="A106" s="37" t="s">
        <v>1066</v>
      </c>
      <c r="B106" s="1" t="s">
        <v>110</v>
      </c>
      <c r="C106" s="2" t="s">
        <v>485</v>
      </c>
      <c r="D106" s="18" t="str">
        <f t="shared" si="2"/>
        <v>CM-9 CONFIGURATION MANAGEMENT PLAN</v>
      </c>
      <c r="E106" s="18" t="str">
        <f t="shared" si="3"/>
        <v>CM-9 CONFIGURATION MANAGEMENT PLAN</v>
      </c>
      <c r="F106" s="3" t="s">
        <v>134</v>
      </c>
      <c r="G106" s="4" t="s">
        <v>794</v>
      </c>
      <c r="H106" s="6"/>
      <c r="I106" s="7"/>
      <c r="J106" s="8"/>
      <c r="K106" s="8"/>
    </row>
    <row r="107" spans="1:11" ht="124.75" customHeight="1" x14ac:dyDescent="0.2">
      <c r="A107" s="37" t="s">
        <v>1066</v>
      </c>
      <c r="B107" s="1" t="s">
        <v>110</v>
      </c>
      <c r="C107" s="2" t="s">
        <v>135</v>
      </c>
      <c r="D107" s="18" t="str">
        <f t="shared" si="2"/>
        <v>CM-10 SOFTWARE USAGE RESTRICTIONS</v>
      </c>
      <c r="E107" s="18" t="str">
        <f t="shared" si="3"/>
        <v>CM-10 SOFTWARE USAGE RESTRICTIONS</v>
      </c>
      <c r="F107" s="3" t="s">
        <v>136</v>
      </c>
      <c r="G107" s="4" t="s">
        <v>795</v>
      </c>
      <c r="H107" s="6"/>
      <c r="I107" s="7"/>
      <c r="J107" s="8"/>
      <c r="K107" s="8"/>
    </row>
    <row r="108" spans="1:11" ht="119" x14ac:dyDescent="0.2">
      <c r="A108" s="37" t="s">
        <v>1066</v>
      </c>
      <c r="B108" s="1" t="s">
        <v>110</v>
      </c>
      <c r="C108" s="2" t="s">
        <v>137</v>
      </c>
      <c r="D108" s="18" t="str">
        <f t="shared" si="2"/>
        <v>CM-10 (1) SOFTWARE USAGE RESTRICTIONS | OPEN SOURCE SOFTWARE</v>
      </c>
      <c r="E108" s="18" t="str">
        <f t="shared" si="3"/>
        <v>CM-10 (1) SOFTWARE USAGE RESTRICTIONS | OPEN SOURCE SOFTWARE</v>
      </c>
      <c r="F108" s="3" t="s">
        <v>138</v>
      </c>
      <c r="G108" s="4" t="s">
        <v>796</v>
      </c>
      <c r="H108" s="6"/>
      <c r="I108" s="7"/>
      <c r="J108" s="8"/>
      <c r="K108" s="8"/>
    </row>
    <row r="109" spans="1:11" ht="171" customHeight="1" x14ac:dyDescent="0.2">
      <c r="A109" s="37" t="s">
        <v>1066</v>
      </c>
      <c r="B109" s="1" t="s">
        <v>110</v>
      </c>
      <c r="C109" s="2" t="s">
        <v>139</v>
      </c>
      <c r="D109" s="18" t="str">
        <f t="shared" si="2"/>
        <v>CM-11 USER-INSTALLED SOFTWARE</v>
      </c>
      <c r="E109" s="18" t="str">
        <f t="shared" si="3"/>
        <v>CM-11 USER-INSTALLED SOFTWARE</v>
      </c>
      <c r="F109" s="3" t="s">
        <v>140</v>
      </c>
      <c r="G109" s="4" t="s">
        <v>797</v>
      </c>
      <c r="H109" s="6"/>
      <c r="I109" s="7"/>
      <c r="J109" s="8"/>
      <c r="K109" s="8"/>
    </row>
    <row r="110" spans="1:11" ht="340" x14ac:dyDescent="0.2">
      <c r="A110" s="37" t="s">
        <v>1066</v>
      </c>
      <c r="B110" s="1" t="s">
        <v>141</v>
      </c>
      <c r="C110" s="2" t="s">
        <v>486</v>
      </c>
      <c r="D110" s="18" t="str">
        <f t="shared" si="2"/>
        <v>CP-1 CONTINGENCY PLANNING POLICY AND
PROCEDURES</v>
      </c>
      <c r="E110" s="18" t="str">
        <f t="shared" si="3"/>
        <v>CP-1 CONTINGENCY PLANNING POLICY AND
PROCEDURES</v>
      </c>
      <c r="F110" s="3" t="s">
        <v>142</v>
      </c>
      <c r="G110" s="4" t="s">
        <v>798</v>
      </c>
      <c r="H110" s="6"/>
      <c r="I110" s="7"/>
      <c r="J110" s="8"/>
      <c r="K110" s="8"/>
    </row>
    <row r="111" spans="1:11" ht="409.6" x14ac:dyDescent="0.2">
      <c r="A111" s="37" t="s">
        <v>1066</v>
      </c>
      <c r="B111" s="1" t="s">
        <v>141</v>
      </c>
      <c r="C111" s="2" t="s">
        <v>487</v>
      </c>
      <c r="D111" s="18" t="str">
        <f t="shared" si="2"/>
        <v>CP-2 CONTINGENCY PLAN</v>
      </c>
      <c r="E111" s="18" t="str">
        <f t="shared" si="3"/>
        <v>CP-2 CONTINGENCY PLAN</v>
      </c>
      <c r="F111" s="3" t="s">
        <v>143</v>
      </c>
      <c r="G111" s="4" t="s">
        <v>799</v>
      </c>
      <c r="H111" s="6" t="s">
        <v>681</v>
      </c>
      <c r="I111" s="7"/>
      <c r="J111" s="8"/>
      <c r="K111" s="8"/>
    </row>
    <row r="112" spans="1:11" ht="119" x14ac:dyDescent="0.2">
      <c r="A112" s="37" t="s">
        <v>1066</v>
      </c>
      <c r="B112" s="1" t="s">
        <v>141</v>
      </c>
      <c r="C112" s="2" t="s">
        <v>488</v>
      </c>
      <c r="D112" s="18" t="str">
        <f t="shared" si="2"/>
        <v>CP-2 (1) CONTINGENCY PLAN | COORDINATE WITH RELATED PLANS</v>
      </c>
      <c r="E112" s="18" t="str">
        <f t="shared" si="3"/>
        <v>CP-2 (1) CONTINGENCY PLAN | COORDINATE WITH RELATED PLANS</v>
      </c>
      <c r="F112" s="3" t="s">
        <v>144</v>
      </c>
      <c r="G112" s="4" t="s">
        <v>800</v>
      </c>
      <c r="H112" s="6"/>
      <c r="I112" s="7"/>
      <c r="J112" s="8"/>
      <c r="K112" s="8"/>
    </row>
    <row r="113" spans="1:11" ht="119" x14ac:dyDescent="0.2">
      <c r="A113" s="37" t="s">
        <v>1066</v>
      </c>
      <c r="B113" s="1" t="s">
        <v>141</v>
      </c>
      <c r="C113" s="2" t="s">
        <v>489</v>
      </c>
      <c r="D113" s="18" t="str">
        <f t="shared" si="2"/>
        <v>CP-2 (2) CONTINGENCY PLAN | CAPACITY PLANNING</v>
      </c>
      <c r="E113" s="18" t="str">
        <f t="shared" si="3"/>
        <v>CP-2 (2) CONTINGENCY PLAN | CAPACITY PLANNING</v>
      </c>
      <c r="F113" s="3" t="s">
        <v>145</v>
      </c>
      <c r="G113" s="4" t="s">
        <v>801</v>
      </c>
      <c r="H113" s="6"/>
      <c r="I113" s="7"/>
      <c r="J113" s="8"/>
      <c r="K113" s="8"/>
    </row>
    <row r="114" spans="1:11" ht="86.5" customHeight="1" x14ac:dyDescent="0.2">
      <c r="A114" s="37" t="s">
        <v>1066</v>
      </c>
      <c r="B114" s="1" t="s">
        <v>141</v>
      </c>
      <c r="C114" s="2" t="s">
        <v>490</v>
      </c>
      <c r="D114" s="18" t="str">
        <f t="shared" si="2"/>
        <v>CP-2 (3) CONTINGENCY PLAN | RESUME ESSENTIAL MISSIONS / BUSINESS FUNCTIONS</v>
      </c>
      <c r="E114" s="18" t="str">
        <f t="shared" si="3"/>
        <v>CP-2 (3) CONTINGENCY PLAN | RESUME ESSENTIAL MISSIONS / BUSINESS FUNCTIONS</v>
      </c>
      <c r="F114" s="3" t="s">
        <v>146</v>
      </c>
      <c r="G114" s="4" t="s">
        <v>147</v>
      </c>
      <c r="H114" s="6"/>
      <c r="I114" s="7"/>
      <c r="J114" s="8"/>
      <c r="K114" s="8"/>
    </row>
    <row r="115" spans="1:11" ht="124.25" customHeight="1" x14ac:dyDescent="0.2">
      <c r="A115" s="37" t="s">
        <v>1066</v>
      </c>
      <c r="B115" s="1" t="s">
        <v>141</v>
      </c>
      <c r="C115" s="2" t="s">
        <v>491</v>
      </c>
      <c r="D115" s="18" t="str">
        <f t="shared" si="2"/>
        <v>CP-2 (8) CONTINGENCY PLAN | IDENTIFY CRITICAL ASSETS</v>
      </c>
      <c r="E115" s="18" t="str">
        <f t="shared" si="3"/>
        <v>CP-2 (8) CONTINGENCY PLAN | IDENTIFY CRITICAL ASSETS</v>
      </c>
      <c r="F115" s="3" t="s">
        <v>148</v>
      </c>
      <c r="G115" s="4" t="s">
        <v>804</v>
      </c>
      <c r="H115" s="6"/>
      <c r="I115" s="7"/>
      <c r="J115" s="8"/>
      <c r="K115" s="8"/>
    </row>
    <row r="116" spans="1:11" ht="255" x14ac:dyDescent="0.2">
      <c r="A116" s="37" t="s">
        <v>1066</v>
      </c>
      <c r="B116" s="1" t="s">
        <v>141</v>
      </c>
      <c r="C116" s="2" t="s">
        <v>492</v>
      </c>
      <c r="D116" s="18" t="str">
        <f t="shared" si="2"/>
        <v>CP-3 CONTINGENCY TRAINING</v>
      </c>
      <c r="E116" s="18" t="str">
        <f t="shared" si="3"/>
        <v>CP-3 CONTINGENCY TRAINING</v>
      </c>
      <c r="F116" s="3" t="s">
        <v>149</v>
      </c>
      <c r="G116" s="4" t="s">
        <v>805</v>
      </c>
      <c r="H116" s="6"/>
      <c r="I116" s="7"/>
      <c r="J116" s="8"/>
      <c r="K116" s="8"/>
    </row>
    <row r="117" spans="1:11" ht="238" x14ac:dyDescent="0.2">
      <c r="A117" s="37" t="s">
        <v>1066</v>
      </c>
      <c r="B117" s="1" t="s">
        <v>141</v>
      </c>
      <c r="C117" s="2" t="s">
        <v>493</v>
      </c>
      <c r="D117" s="18" t="str">
        <f t="shared" si="2"/>
        <v>CP-4 CONTINGENCY PLAN TESTING</v>
      </c>
      <c r="E117" s="18" t="str">
        <f t="shared" si="3"/>
        <v>CP-4 CONTINGENCY PLAN TESTING</v>
      </c>
      <c r="F117" s="3" t="s">
        <v>150</v>
      </c>
      <c r="G117" s="4" t="s">
        <v>806</v>
      </c>
      <c r="H117" s="6" t="s">
        <v>1025</v>
      </c>
      <c r="I117" s="7"/>
      <c r="J117" s="8"/>
      <c r="K117" s="8"/>
    </row>
    <row r="118" spans="1:11" ht="136" x14ac:dyDescent="0.2">
      <c r="A118" s="37" t="s">
        <v>1066</v>
      </c>
      <c r="B118" s="1" t="s">
        <v>141</v>
      </c>
      <c r="C118" s="2" t="s">
        <v>494</v>
      </c>
      <c r="D118" s="18" t="str">
        <f t="shared" si="2"/>
        <v>CP-4 (1) CONTINGENCY PLAN TESTING | COORDINATE WITH RELATED PLANS</v>
      </c>
      <c r="E118" s="18" t="str">
        <f t="shared" si="3"/>
        <v>CP-4 (1) CONTINGENCY PLAN TESTING | COORDINATE WITH RELATED PLANS</v>
      </c>
      <c r="F118" s="3" t="s">
        <v>151</v>
      </c>
      <c r="G118" s="4" t="s">
        <v>807</v>
      </c>
      <c r="H118" s="6"/>
      <c r="I118" s="7"/>
      <c r="J118" s="8"/>
      <c r="K118" s="8"/>
    </row>
    <row r="119" spans="1:11" ht="204" x14ac:dyDescent="0.2">
      <c r="A119" s="37" t="s">
        <v>1066</v>
      </c>
      <c r="B119" s="1" t="s">
        <v>141</v>
      </c>
      <c r="C119" s="2" t="s">
        <v>495</v>
      </c>
      <c r="D119" s="18" t="str">
        <f t="shared" si="2"/>
        <v>CP-6 ALTERNATE STORAGE SITE</v>
      </c>
      <c r="E119" s="18" t="str">
        <f t="shared" si="3"/>
        <v>CP-6 ALTERNATE STORAGE SITE</v>
      </c>
      <c r="F119" s="3" t="s">
        <v>152</v>
      </c>
      <c r="G119" s="4" t="s">
        <v>808</v>
      </c>
      <c r="H119" s="6"/>
      <c r="I119" s="7"/>
      <c r="J119" s="8"/>
      <c r="K119" s="8"/>
    </row>
    <row r="120" spans="1:11" ht="119" x14ac:dyDescent="0.2">
      <c r="A120" s="37" t="s">
        <v>1066</v>
      </c>
      <c r="B120" s="1" t="s">
        <v>141</v>
      </c>
      <c r="C120" s="2" t="s">
        <v>496</v>
      </c>
      <c r="D120" s="18" t="str">
        <f t="shared" si="2"/>
        <v>CP-6 (1) ALTERNATE STORAGE SITE | SEPARATION FROM PRIMARY SITE</v>
      </c>
      <c r="E120" s="18" t="str">
        <f t="shared" si="3"/>
        <v>CP-6 (1) ALTERNATE STORAGE SITE | SEPARATION FROM PRIMARY SITE</v>
      </c>
      <c r="F120" s="3" t="s">
        <v>153</v>
      </c>
      <c r="G120" s="4" t="s">
        <v>809</v>
      </c>
      <c r="H120" s="6"/>
      <c r="I120" s="7"/>
      <c r="J120" s="8"/>
      <c r="K120" s="8"/>
    </row>
    <row r="121" spans="1:11" ht="136" x14ac:dyDescent="0.2">
      <c r="A121" s="37" t="s">
        <v>1066</v>
      </c>
      <c r="B121" s="1" t="s">
        <v>141</v>
      </c>
      <c r="C121" s="2" t="s">
        <v>497</v>
      </c>
      <c r="D121" s="18" t="str">
        <f t="shared" si="2"/>
        <v>CP-6 (3) ALTERNATE STORAGE SITE | ACCESSIBILITY</v>
      </c>
      <c r="E121" s="18" t="str">
        <f t="shared" si="3"/>
        <v>CP-6 (3) ALTERNATE STORAGE SITE | ACCESSIBILITY</v>
      </c>
      <c r="F121" s="3" t="s">
        <v>154</v>
      </c>
      <c r="G121" s="4" t="s">
        <v>810</v>
      </c>
      <c r="H121" s="6"/>
      <c r="I121" s="7"/>
      <c r="J121" s="8"/>
      <c r="K121" s="8"/>
    </row>
    <row r="122" spans="1:11" ht="289" x14ac:dyDescent="0.2">
      <c r="A122" s="37" t="s">
        <v>1066</v>
      </c>
      <c r="B122" s="1" t="s">
        <v>141</v>
      </c>
      <c r="C122" s="2" t="s">
        <v>498</v>
      </c>
      <c r="D122" s="18" t="str">
        <f t="shared" si="2"/>
        <v>CP-7 ALTERNATE PROCESSING SITE</v>
      </c>
      <c r="E122" s="18" t="str">
        <f t="shared" si="3"/>
        <v>CP-7 ALTERNATE PROCESSING SITE</v>
      </c>
      <c r="F122" s="3" t="s">
        <v>155</v>
      </c>
      <c r="G122" s="4" t="s">
        <v>811</v>
      </c>
      <c r="H122" s="6" t="s">
        <v>1026</v>
      </c>
      <c r="I122" s="7"/>
      <c r="J122" s="8"/>
      <c r="K122" s="8"/>
    </row>
    <row r="123" spans="1:11" ht="119" x14ac:dyDescent="0.2">
      <c r="A123" s="37" t="s">
        <v>1066</v>
      </c>
      <c r="B123" s="1" t="s">
        <v>141</v>
      </c>
      <c r="C123" s="2" t="s">
        <v>499</v>
      </c>
      <c r="D123" s="18" t="str">
        <f t="shared" si="2"/>
        <v>CP-7 (1) ALTERNATE PROCESSING SITE | SEPARATION FROM PRIMARY SITE</v>
      </c>
      <c r="E123" s="18" t="str">
        <f t="shared" si="3"/>
        <v>CP-7 (1) ALTERNATE PROCESSING SITE | SEPARATION FROM PRIMARY SITE</v>
      </c>
      <c r="F123" s="3" t="s">
        <v>156</v>
      </c>
      <c r="G123" s="4" t="s">
        <v>812</v>
      </c>
      <c r="H123" s="6" t="s">
        <v>682</v>
      </c>
      <c r="I123" s="7"/>
      <c r="J123" s="8"/>
      <c r="K123" s="8"/>
    </row>
    <row r="124" spans="1:11" ht="119" x14ac:dyDescent="0.2">
      <c r="A124" s="37" t="s">
        <v>1066</v>
      </c>
      <c r="B124" s="1" t="s">
        <v>141</v>
      </c>
      <c r="C124" s="2" t="s">
        <v>500</v>
      </c>
      <c r="D124" s="18" t="str">
        <f t="shared" si="2"/>
        <v>CP-7 (2) ALTERNATE PROCESSING SITE | ACCESSIBILITY</v>
      </c>
      <c r="E124" s="18" t="str">
        <f t="shared" si="3"/>
        <v>CP-7 (2) ALTERNATE PROCESSING SITE | ACCESSIBILITY</v>
      </c>
      <c r="F124" s="3" t="s">
        <v>157</v>
      </c>
      <c r="G124" s="4" t="s">
        <v>813</v>
      </c>
      <c r="H124" s="6"/>
      <c r="I124" s="7"/>
      <c r="J124" s="8"/>
      <c r="K124" s="8"/>
    </row>
    <row r="125" spans="1:11" ht="119" x14ac:dyDescent="0.2">
      <c r="A125" s="37" t="s">
        <v>1066</v>
      </c>
      <c r="B125" s="1" t="s">
        <v>141</v>
      </c>
      <c r="C125" s="2" t="s">
        <v>501</v>
      </c>
      <c r="D125" s="18" t="str">
        <f t="shared" si="2"/>
        <v>CP-7 (3) ALTERNATE PROCESSING SITE | PRIORITY OF SERVICE</v>
      </c>
      <c r="E125" s="18" t="str">
        <f t="shared" si="3"/>
        <v>CP-7 (3) ALTERNATE PROCESSING SITE | PRIORITY OF SERVICE</v>
      </c>
      <c r="F125" s="3" t="s">
        <v>158</v>
      </c>
      <c r="G125" s="4" t="s">
        <v>814</v>
      </c>
      <c r="H125" s="6"/>
      <c r="I125" s="7"/>
      <c r="J125" s="8"/>
      <c r="K125" s="8"/>
    </row>
    <row r="126" spans="1:11" ht="204" x14ac:dyDescent="0.2">
      <c r="A126" s="37" t="s">
        <v>1066</v>
      </c>
      <c r="B126" s="1" t="s">
        <v>141</v>
      </c>
      <c r="C126" s="2" t="s">
        <v>502</v>
      </c>
      <c r="D126" s="18" t="str">
        <f t="shared" si="2"/>
        <v>CP-8 TELECOMMUNICATIONS SERVICES</v>
      </c>
      <c r="E126" s="18" t="str">
        <f t="shared" si="3"/>
        <v>CP-8 TELECOMMUNICATIONS SERVICES</v>
      </c>
      <c r="F126" s="3" t="s">
        <v>159</v>
      </c>
      <c r="G126" s="4" t="s">
        <v>815</v>
      </c>
      <c r="H126" s="6" t="s">
        <v>683</v>
      </c>
      <c r="I126" s="7"/>
      <c r="J126" s="8"/>
      <c r="K126" s="8"/>
    </row>
    <row r="127" spans="1:11" ht="153" x14ac:dyDescent="0.2">
      <c r="A127" s="37" t="s">
        <v>1066</v>
      </c>
      <c r="B127" s="1" t="s">
        <v>141</v>
      </c>
      <c r="C127" s="2" t="s">
        <v>503</v>
      </c>
      <c r="D127" s="18" t="str">
        <f t="shared" si="2"/>
        <v>CP-8 (1) TELECOMMUNICATIONS SERVICES | PRIORITY OF SERVICE PROVISIONS</v>
      </c>
      <c r="E127" s="18" t="str">
        <f t="shared" si="3"/>
        <v>CP-8 (1) TELECOMMUNICATIONS SERVICES | PRIORITY OF SERVICE PROVISIONS</v>
      </c>
      <c r="F127" s="3" t="s">
        <v>160</v>
      </c>
      <c r="G127" s="4" t="s">
        <v>816</v>
      </c>
      <c r="H127" s="6"/>
      <c r="I127" s="7"/>
      <c r="J127" s="8"/>
      <c r="K127" s="8"/>
    </row>
    <row r="128" spans="1:11" ht="119" x14ac:dyDescent="0.2">
      <c r="A128" s="37" t="s">
        <v>1066</v>
      </c>
      <c r="B128" s="1" t="s">
        <v>141</v>
      </c>
      <c r="C128" s="2" t="s">
        <v>504</v>
      </c>
      <c r="D128" s="18" t="str">
        <f t="shared" si="2"/>
        <v>CP-8 (2) TELECOMMUNICATIONS SERVICES | SINGLE POINTS OF FAILURE</v>
      </c>
      <c r="E128" s="18" t="str">
        <f t="shared" si="3"/>
        <v>CP-8 (2) TELECOMMUNICATIONS SERVICES | SINGLE POINTS OF FAILURE</v>
      </c>
      <c r="F128" s="3" t="s">
        <v>161</v>
      </c>
      <c r="G128" s="4" t="s">
        <v>817</v>
      </c>
      <c r="H128" s="6"/>
      <c r="I128" s="7"/>
      <c r="J128" s="8"/>
      <c r="K128" s="8"/>
    </row>
    <row r="129" spans="1:11" ht="208.75" customHeight="1" x14ac:dyDescent="0.2">
      <c r="A129" s="37" t="s">
        <v>1066</v>
      </c>
      <c r="B129" s="1" t="s">
        <v>141</v>
      </c>
      <c r="C129" s="2" t="s">
        <v>505</v>
      </c>
      <c r="D129" s="18" t="str">
        <f t="shared" si="2"/>
        <v>CP-9 INFORMATION SYSTEM BACKUP</v>
      </c>
      <c r="E129" s="18" t="str">
        <f t="shared" si="3"/>
        <v>CP-9 INFORMATION SYSTEM BACKUP</v>
      </c>
      <c r="F129" s="3" t="s">
        <v>162</v>
      </c>
      <c r="G129" s="4" t="s">
        <v>818</v>
      </c>
      <c r="H129" s="6" t="s">
        <v>1036</v>
      </c>
      <c r="I129" s="7"/>
      <c r="J129" s="8"/>
      <c r="K129" s="8"/>
    </row>
    <row r="130" spans="1:11" ht="119" x14ac:dyDescent="0.2">
      <c r="A130" s="37" t="s">
        <v>1066</v>
      </c>
      <c r="B130" s="1" t="s">
        <v>141</v>
      </c>
      <c r="C130" s="2" t="s">
        <v>506</v>
      </c>
      <c r="D130" s="18" t="str">
        <f t="shared" si="2"/>
        <v>CP-9 (1) INFORMATION SYSTEM BACKUP | TESTING FOR RELIABILITY / INTEGRITY</v>
      </c>
      <c r="E130" s="18" t="str">
        <f t="shared" si="3"/>
        <v>CP-9 (1) INFORMATION SYSTEM BACKUP | TESTING FOR RELIABILITY / INTEGRITY</v>
      </c>
      <c r="F130" s="3" t="s">
        <v>163</v>
      </c>
      <c r="G130" s="4" t="s">
        <v>819</v>
      </c>
      <c r="H130" s="6"/>
      <c r="I130" s="7"/>
      <c r="J130" s="8"/>
      <c r="K130" s="8"/>
    </row>
    <row r="131" spans="1:11" ht="119" x14ac:dyDescent="0.2">
      <c r="A131" s="37" t="s">
        <v>1066</v>
      </c>
      <c r="B131" s="1" t="s">
        <v>141</v>
      </c>
      <c r="C131" s="2" t="s">
        <v>507</v>
      </c>
      <c r="D131" s="18" t="str">
        <f t="shared" ref="D131:D194" si="4">_xlfn.CONCAT(C131, " ", F131)</f>
        <v>CP-9 (3) INFORMATION SYSTEM BACKUP | SEPARATE STORAGE FOR CRITICAL INFORMATION</v>
      </c>
      <c r="E131" s="18" t="str">
        <f t="shared" ref="E131:E194" si="5">_xlfn.CONCAT(C131, " ", F131)</f>
        <v>CP-9 (3) INFORMATION SYSTEM BACKUP | SEPARATE STORAGE FOR CRITICAL INFORMATION</v>
      </c>
      <c r="F131" s="3" t="s">
        <v>164</v>
      </c>
      <c r="G131" s="4" t="s">
        <v>820</v>
      </c>
      <c r="H131" s="6"/>
      <c r="I131" s="7"/>
      <c r="J131" s="8"/>
      <c r="K131" s="8"/>
    </row>
    <row r="132" spans="1:11" ht="204" x14ac:dyDescent="0.2">
      <c r="A132" s="37" t="s">
        <v>1066</v>
      </c>
      <c r="B132" s="1" t="s">
        <v>141</v>
      </c>
      <c r="C132" s="2" t="s">
        <v>165</v>
      </c>
      <c r="D132" s="18" t="str">
        <f t="shared" si="4"/>
        <v>CP-10 INFORMATION SYSTEM RECOVERY AND
RECONSTITUTION</v>
      </c>
      <c r="E132" s="18" t="str">
        <f t="shared" si="5"/>
        <v>CP-10 INFORMATION SYSTEM RECOVERY AND
RECONSTITUTION</v>
      </c>
      <c r="F132" s="3" t="s">
        <v>166</v>
      </c>
      <c r="G132" s="4" t="s">
        <v>821</v>
      </c>
      <c r="H132" s="6"/>
      <c r="I132" s="7"/>
      <c r="J132" s="8"/>
      <c r="K132" s="8"/>
    </row>
    <row r="133" spans="1:11" ht="119" x14ac:dyDescent="0.2">
      <c r="A133" s="37" t="s">
        <v>1066</v>
      </c>
      <c r="B133" s="1" t="s">
        <v>141</v>
      </c>
      <c r="C133" s="2" t="s">
        <v>167</v>
      </c>
      <c r="D133" s="18" t="str">
        <f t="shared" si="4"/>
        <v>CP-10 (2) INFORMATION SYSTEM RECOVERY AND RECONSTITUTION | TRANSACTION RECOVERY</v>
      </c>
      <c r="E133" s="18" t="str">
        <f t="shared" si="5"/>
        <v>CP-10 (2) INFORMATION SYSTEM RECOVERY AND RECONSTITUTION | TRANSACTION RECOVERY</v>
      </c>
      <c r="F133" s="3" t="s">
        <v>168</v>
      </c>
      <c r="G133" s="4" t="s">
        <v>822</v>
      </c>
      <c r="H133" s="6"/>
      <c r="I133" s="7"/>
      <c r="J133" s="8"/>
      <c r="K133" s="8"/>
    </row>
    <row r="134" spans="1:11" ht="340" x14ac:dyDescent="0.2">
      <c r="A134" s="37" t="s">
        <v>1066</v>
      </c>
      <c r="B134" s="1" t="s">
        <v>169</v>
      </c>
      <c r="C134" s="2" t="s">
        <v>508</v>
      </c>
      <c r="D134" s="18" t="str">
        <f t="shared" si="4"/>
        <v>IA-1 IDENTIFICATION AND AUTHENTICATION POLICY AND
PROCEDURES</v>
      </c>
      <c r="E134" s="18" t="str">
        <f t="shared" si="5"/>
        <v>IA-1 IDENTIFICATION AND AUTHENTICATION POLICY AND
PROCEDURES</v>
      </c>
      <c r="F134" s="3" t="s">
        <v>170</v>
      </c>
      <c r="G134" s="4" t="s">
        <v>823</v>
      </c>
      <c r="H134" s="6" t="s">
        <v>627</v>
      </c>
      <c r="I134" s="7"/>
      <c r="J134" s="8"/>
      <c r="K134" s="8"/>
    </row>
    <row r="135" spans="1:11" ht="409.6" x14ac:dyDescent="0.2">
      <c r="A135" s="37" t="s">
        <v>1066</v>
      </c>
      <c r="B135" s="1" t="s">
        <v>169</v>
      </c>
      <c r="C135" s="2" t="s">
        <v>509</v>
      </c>
      <c r="D135" s="18" t="str">
        <f t="shared" si="4"/>
        <v>IA-2 IDENTIFICATION AND AUTHENTICATION
(ORGANIZATIONAL USERS)</v>
      </c>
      <c r="E135" s="18" t="str">
        <f t="shared" si="5"/>
        <v>IA-2 IDENTIFICATION AND AUTHENTICATION
(ORGANIZATIONAL USERS)</v>
      </c>
      <c r="F135" s="3" t="s">
        <v>171</v>
      </c>
      <c r="G135" s="4" t="s">
        <v>824</v>
      </c>
      <c r="H135" s="6"/>
      <c r="I135" s="7"/>
      <c r="J135" s="8"/>
      <c r="K135" s="8"/>
    </row>
    <row r="136" spans="1:11" ht="119" x14ac:dyDescent="0.2">
      <c r="A136" s="37" t="s">
        <v>1066</v>
      </c>
      <c r="B136" s="1" t="s">
        <v>169</v>
      </c>
      <c r="C136" s="2" t="s">
        <v>641</v>
      </c>
      <c r="D136" s="18" t="str">
        <f t="shared" si="4"/>
        <v>IA-2 (1) IDENTIFICATION AND AUTHENTICATION | NETWORK ACCESS TO PRIVILEGED ACCOUNTS</v>
      </c>
      <c r="E136" s="18" t="str">
        <f t="shared" si="5"/>
        <v>IA-2 (1) IDENTIFICATION AND AUTHENTICATION | NETWORK ACCESS TO PRIVILEGED ACCOUNTS</v>
      </c>
      <c r="F136" s="3" t="s">
        <v>172</v>
      </c>
      <c r="G136" s="4" t="s">
        <v>825</v>
      </c>
      <c r="H136" s="6"/>
      <c r="I136" s="7"/>
      <c r="J136" s="8"/>
      <c r="K136" s="8"/>
    </row>
    <row r="137" spans="1:11" ht="119" x14ac:dyDescent="0.2">
      <c r="A137" s="37" t="s">
        <v>1066</v>
      </c>
      <c r="B137" s="1" t="s">
        <v>169</v>
      </c>
      <c r="C137" s="2" t="s">
        <v>642</v>
      </c>
      <c r="D137" s="18" t="str">
        <f t="shared" si="4"/>
        <v>IA-2 (2) IDENTIFICATION AND AUTHENTICATION | NETWORK ACCESS TO NON-PRIVILEGED ACCOUNTS</v>
      </c>
      <c r="E137" s="18" t="str">
        <f t="shared" si="5"/>
        <v>IA-2 (2) IDENTIFICATION AND AUTHENTICATION | NETWORK ACCESS TO NON-PRIVILEGED ACCOUNTS</v>
      </c>
      <c r="F137" s="3" t="s">
        <v>173</v>
      </c>
      <c r="G137" s="4" t="s">
        <v>826</v>
      </c>
      <c r="H137" s="6"/>
      <c r="I137" s="7"/>
      <c r="J137" s="8"/>
      <c r="K137" s="8"/>
    </row>
    <row r="138" spans="1:11" ht="119" x14ac:dyDescent="0.2">
      <c r="A138" s="37" t="s">
        <v>1066</v>
      </c>
      <c r="B138" s="1" t="s">
        <v>169</v>
      </c>
      <c r="C138" s="2" t="s">
        <v>643</v>
      </c>
      <c r="D138" s="18" t="str">
        <f t="shared" si="4"/>
        <v>IA-2 (3) IDENTIFICATION AND AUTHENTICATION | LOCAL ACCESS TO PRIVILEGED ACCOUNTS</v>
      </c>
      <c r="E138" s="18" t="str">
        <f t="shared" si="5"/>
        <v>IA-2 (3) IDENTIFICATION AND AUTHENTICATION | LOCAL ACCESS TO PRIVILEGED ACCOUNTS</v>
      </c>
      <c r="F138" s="3" t="s">
        <v>174</v>
      </c>
      <c r="G138" s="4" t="s">
        <v>827</v>
      </c>
      <c r="H138" s="6"/>
      <c r="I138" s="7"/>
      <c r="J138" s="8"/>
      <c r="K138" s="8"/>
    </row>
    <row r="139" spans="1:11" ht="119" x14ac:dyDescent="0.2">
      <c r="A139" s="37" t="s">
        <v>1066</v>
      </c>
      <c r="B139" s="1" t="s">
        <v>169</v>
      </c>
      <c r="C139" s="2" t="s">
        <v>644</v>
      </c>
      <c r="D139" s="18" t="str">
        <f t="shared" si="4"/>
        <v>IA-2 (5) IDENTIFICATION AND AUTHENTICATION (ORGANIZATIONAL USERS) |
GROUP AUTHENTICATION</v>
      </c>
      <c r="E139" s="18" t="str">
        <f t="shared" si="5"/>
        <v>IA-2 (5) IDENTIFICATION AND AUTHENTICATION (ORGANIZATIONAL USERS) |
GROUP AUTHENTICATION</v>
      </c>
      <c r="F139" s="3" t="s">
        <v>175</v>
      </c>
      <c r="G139" s="4" t="s">
        <v>828</v>
      </c>
      <c r="H139" s="6"/>
      <c r="I139" s="7"/>
      <c r="J139" s="8"/>
      <c r="K139" s="8"/>
    </row>
    <row r="140" spans="1:11" ht="119" x14ac:dyDescent="0.2">
      <c r="A140" s="37" t="s">
        <v>1066</v>
      </c>
      <c r="B140" s="1" t="s">
        <v>169</v>
      </c>
      <c r="C140" s="2" t="s">
        <v>645</v>
      </c>
      <c r="D140" s="18" t="str">
        <f t="shared" si="4"/>
        <v>IA-2 (8) IDENTIFICATION AND AUTHENTICATION | NETWORK ACCESS TO PRIVILEGED ACCOUNTS - REPLAY RESISTANT</v>
      </c>
      <c r="E140" s="18" t="str">
        <f t="shared" si="5"/>
        <v>IA-2 (8) IDENTIFICATION AND AUTHENTICATION | NETWORK ACCESS TO PRIVILEGED ACCOUNTS - REPLAY RESISTANT</v>
      </c>
      <c r="F140" s="3" t="s">
        <v>176</v>
      </c>
      <c r="G140" s="4" t="s">
        <v>829</v>
      </c>
      <c r="H140" s="6"/>
      <c r="I140" s="7"/>
      <c r="J140" s="8"/>
      <c r="K140" s="8"/>
    </row>
    <row r="141" spans="1:11" ht="136" x14ac:dyDescent="0.2">
      <c r="A141" s="37" t="s">
        <v>1066</v>
      </c>
      <c r="B141" s="1" t="s">
        <v>169</v>
      </c>
      <c r="C141" s="2" t="s">
        <v>510</v>
      </c>
      <c r="D141" s="18" t="str">
        <f t="shared" si="4"/>
        <v>IA-2 (11) IDENTIFICATION AND AUTHENTICATION | REMOTE ACCESS - SEPARATE DEVICE</v>
      </c>
      <c r="E141" s="18" t="str">
        <f t="shared" si="5"/>
        <v>IA-2 (11) IDENTIFICATION AND AUTHENTICATION | REMOTE ACCESS - SEPARATE DEVICE</v>
      </c>
      <c r="F141" s="3" t="s">
        <v>177</v>
      </c>
      <c r="G141" s="4" t="s">
        <v>830</v>
      </c>
      <c r="H141" s="5" t="s">
        <v>684</v>
      </c>
      <c r="I141" s="7"/>
      <c r="J141" s="8"/>
      <c r="K141" s="8"/>
    </row>
    <row r="142" spans="1:11" ht="136" x14ac:dyDescent="0.2">
      <c r="A142" s="37" t="s">
        <v>1066</v>
      </c>
      <c r="B142" s="1" t="s">
        <v>169</v>
      </c>
      <c r="C142" s="2" t="s">
        <v>511</v>
      </c>
      <c r="D142" s="18" t="str">
        <f t="shared" si="4"/>
        <v>IA-2 (12) IDENTIFICATION AND AUTHENTICATION | ACCEPTANCE OF PIV CREDENTIALS</v>
      </c>
      <c r="E142" s="18" t="str">
        <f t="shared" si="5"/>
        <v>IA-2 (12) IDENTIFICATION AND AUTHENTICATION | ACCEPTANCE OF PIV CREDENTIALS</v>
      </c>
      <c r="F142" s="3" t="s">
        <v>178</v>
      </c>
      <c r="G142" s="4" t="s">
        <v>831</v>
      </c>
      <c r="H142" s="6" t="s">
        <v>685</v>
      </c>
      <c r="I142" s="7"/>
      <c r="J142" s="8"/>
      <c r="K142" s="8"/>
    </row>
    <row r="143" spans="1:11" ht="221" x14ac:dyDescent="0.2">
      <c r="A143" s="37" t="s">
        <v>1066</v>
      </c>
      <c r="B143" s="1" t="s">
        <v>169</v>
      </c>
      <c r="C143" s="2" t="s">
        <v>512</v>
      </c>
      <c r="D143" s="18" t="str">
        <f t="shared" si="4"/>
        <v>IA-3 DEVICE IDENTIFICATION AND AUTHENTICATION</v>
      </c>
      <c r="E143" s="18" t="str">
        <f t="shared" si="5"/>
        <v>IA-3 DEVICE IDENTIFICATION AND AUTHENTICATION</v>
      </c>
      <c r="F143" s="3" t="s">
        <v>179</v>
      </c>
      <c r="G143" s="4" t="s">
        <v>832</v>
      </c>
      <c r="H143" s="6"/>
      <c r="I143" s="7"/>
      <c r="J143" s="8"/>
      <c r="K143" s="8"/>
    </row>
    <row r="144" spans="1:11" ht="272" x14ac:dyDescent="0.2">
      <c r="A144" s="37" t="s">
        <v>1066</v>
      </c>
      <c r="B144" s="1" t="s">
        <v>169</v>
      </c>
      <c r="C144" s="2" t="s">
        <v>513</v>
      </c>
      <c r="D144" s="18" t="str">
        <f t="shared" si="4"/>
        <v>IA-4 IDENTIFIER MANAGEMENT</v>
      </c>
      <c r="E144" s="18" t="str">
        <f t="shared" si="5"/>
        <v>IA-4 IDENTIFIER MANAGEMENT</v>
      </c>
      <c r="F144" s="3" t="s">
        <v>180</v>
      </c>
      <c r="G144" s="4" t="s">
        <v>833</v>
      </c>
      <c r="H144" s="6" t="s">
        <v>1035</v>
      </c>
      <c r="I144" s="7"/>
      <c r="J144" s="23"/>
      <c r="K144" s="23"/>
    </row>
    <row r="145" spans="1:11" ht="119" x14ac:dyDescent="0.2">
      <c r="A145" s="37" t="s">
        <v>1066</v>
      </c>
      <c r="B145" s="1" t="s">
        <v>169</v>
      </c>
      <c r="C145" s="2" t="s">
        <v>514</v>
      </c>
      <c r="D145" s="18" t="str">
        <f t="shared" si="4"/>
        <v>IA-4 (4) IDENTIFIER MANAGEMENT | IDENTIFY USER STATUS</v>
      </c>
      <c r="E145" s="18" t="str">
        <f t="shared" si="5"/>
        <v>IA-4 (4) IDENTIFIER MANAGEMENT | IDENTIFY USER STATUS</v>
      </c>
      <c r="F145" s="3" t="s">
        <v>181</v>
      </c>
      <c r="G145" s="4" t="s">
        <v>834</v>
      </c>
      <c r="H145" s="6"/>
      <c r="I145" s="7"/>
      <c r="J145" s="8"/>
      <c r="K145" s="8"/>
    </row>
    <row r="146" spans="1:11" ht="293.5" customHeight="1" x14ac:dyDescent="0.2">
      <c r="A146" s="37" t="s">
        <v>1066</v>
      </c>
      <c r="B146" s="1" t="s">
        <v>169</v>
      </c>
      <c r="C146" s="2" t="s">
        <v>515</v>
      </c>
      <c r="D146" s="18" t="str">
        <f t="shared" si="4"/>
        <v>IA-5 AUTHENTICATOR MANAGEMENT</v>
      </c>
      <c r="E146" s="18" t="str">
        <f t="shared" si="5"/>
        <v>IA-5 AUTHENTICATOR MANAGEMENT</v>
      </c>
      <c r="F146" s="3" t="s">
        <v>182</v>
      </c>
      <c r="G146" s="4" t="s">
        <v>835</v>
      </c>
      <c r="H146" s="6" t="s">
        <v>1057</v>
      </c>
      <c r="I146" s="7"/>
      <c r="J146" s="8"/>
      <c r="K146" s="8"/>
    </row>
    <row r="147" spans="1:11" ht="272" x14ac:dyDescent="0.2">
      <c r="A147" s="37" t="s">
        <v>1066</v>
      </c>
      <c r="B147" s="1" t="s">
        <v>169</v>
      </c>
      <c r="C147" s="2" t="s">
        <v>646</v>
      </c>
      <c r="D147" s="18" t="str">
        <f t="shared" si="4"/>
        <v>IA-5 (1) AUTHENTICATOR MANAGEMENT | PASSWORD-BASED AUTHENTICATION</v>
      </c>
      <c r="E147" s="18" t="str">
        <f t="shared" si="5"/>
        <v>IA-5 (1) AUTHENTICATOR MANAGEMENT | PASSWORD-BASED AUTHENTICATION</v>
      </c>
      <c r="F147" s="3" t="s">
        <v>183</v>
      </c>
      <c r="G147" s="4" t="s">
        <v>836</v>
      </c>
      <c r="H147" s="6" t="s">
        <v>1046</v>
      </c>
      <c r="I147" s="7"/>
      <c r="J147" s="8"/>
      <c r="K147" s="8"/>
    </row>
    <row r="148" spans="1:11" ht="170" x14ac:dyDescent="0.2">
      <c r="A148" s="37" t="s">
        <v>1066</v>
      </c>
      <c r="B148" s="1" t="s">
        <v>169</v>
      </c>
      <c r="C148" s="2" t="s">
        <v>647</v>
      </c>
      <c r="D148" s="18" t="str">
        <f t="shared" si="4"/>
        <v>IA-5 (2) AUTHENTICATOR MANAGEMENT | PKI-BASED AUTHENTICATION</v>
      </c>
      <c r="E148" s="18" t="str">
        <f t="shared" si="5"/>
        <v>IA-5 (2) AUTHENTICATOR MANAGEMENT | PKI-BASED AUTHENTICATION</v>
      </c>
      <c r="F148" s="3" t="s">
        <v>184</v>
      </c>
      <c r="G148" s="4" t="s">
        <v>837</v>
      </c>
      <c r="H148" s="6"/>
      <c r="I148" s="7"/>
      <c r="J148" s="8"/>
      <c r="K148" s="8"/>
    </row>
    <row r="149" spans="1:11" ht="119" x14ac:dyDescent="0.2">
      <c r="A149" s="37" t="s">
        <v>1066</v>
      </c>
      <c r="B149" s="1" t="s">
        <v>169</v>
      </c>
      <c r="C149" s="2" t="s">
        <v>648</v>
      </c>
      <c r="D149" s="18" t="str">
        <f t="shared" si="4"/>
        <v>IA-5 (3) AUTHENTICATOR MANAGEMENT | IN-PERSON OR TRUSTED THIRD-PARTY REGISTRATION</v>
      </c>
      <c r="E149" s="18" t="str">
        <f t="shared" si="5"/>
        <v>IA-5 (3) AUTHENTICATOR MANAGEMENT | IN-PERSON OR TRUSTED THIRD-PARTY REGISTRATION</v>
      </c>
      <c r="F149" s="3" t="s">
        <v>185</v>
      </c>
      <c r="G149" s="4" t="s">
        <v>838</v>
      </c>
      <c r="H149" s="6"/>
      <c r="I149" s="7"/>
      <c r="J149" s="8"/>
      <c r="K149" s="8"/>
    </row>
    <row r="150" spans="1:11" ht="119" x14ac:dyDescent="0.2">
      <c r="A150" s="37" t="s">
        <v>1066</v>
      </c>
      <c r="B150" s="1" t="s">
        <v>169</v>
      </c>
      <c r="C150" s="2" t="s">
        <v>649</v>
      </c>
      <c r="D150" s="18" t="str">
        <f t="shared" si="4"/>
        <v>IA-5 (4) AUTHENTICATOR MANAGEMENT | AUTOMATED SUPPORT FOR PASSWORD STRENGTH DETERMINATION</v>
      </c>
      <c r="E150" s="18" t="str">
        <f t="shared" si="5"/>
        <v>IA-5 (4) AUTHENTICATOR MANAGEMENT | AUTOMATED SUPPORT FOR PASSWORD STRENGTH DETERMINATION</v>
      </c>
      <c r="F150" s="3" t="s">
        <v>186</v>
      </c>
      <c r="G150" s="4" t="s">
        <v>839</v>
      </c>
      <c r="H150" s="6" t="s">
        <v>1051</v>
      </c>
      <c r="I150" s="7"/>
      <c r="J150" s="23"/>
      <c r="K150" s="23"/>
    </row>
    <row r="151" spans="1:11" ht="119" x14ac:dyDescent="0.2">
      <c r="A151" s="37" t="s">
        <v>1066</v>
      </c>
      <c r="B151" s="1" t="s">
        <v>169</v>
      </c>
      <c r="C151" s="2" t="s">
        <v>650</v>
      </c>
      <c r="D151" s="18" t="str">
        <f t="shared" si="4"/>
        <v>IA-5 (6) AUTHENTICATOR MANAGEMENT | PROTECTION OF AUTHENTICATORS</v>
      </c>
      <c r="E151" s="18" t="str">
        <f t="shared" si="5"/>
        <v>IA-5 (6) AUTHENTICATOR MANAGEMENT | PROTECTION OF AUTHENTICATORS</v>
      </c>
      <c r="F151" s="3" t="s">
        <v>187</v>
      </c>
      <c r="G151" s="4" t="s">
        <v>840</v>
      </c>
      <c r="H151" s="6"/>
      <c r="I151" s="7"/>
      <c r="J151" s="8"/>
      <c r="K151" s="8"/>
    </row>
    <row r="152" spans="1:11" ht="119" x14ac:dyDescent="0.2">
      <c r="A152" s="37" t="s">
        <v>1066</v>
      </c>
      <c r="B152" s="1" t="s">
        <v>169</v>
      </c>
      <c r="C152" s="2" t="s">
        <v>651</v>
      </c>
      <c r="D152" s="18" t="str">
        <f t="shared" si="4"/>
        <v>IA-5 (7) AUTHENTICATOR MANAGEMENT | NO EMBEDDED UNENCRYPTED STATIC AUTHENTICATORS</v>
      </c>
      <c r="E152" s="18" t="str">
        <f t="shared" si="5"/>
        <v>IA-5 (7) AUTHENTICATOR MANAGEMENT | NO EMBEDDED UNENCRYPTED STATIC AUTHENTICATORS</v>
      </c>
      <c r="F152" s="3" t="s">
        <v>188</v>
      </c>
      <c r="G152" s="4" t="s">
        <v>841</v>
      </c>
      <c r="H152" s="6"/>
      <c r="I152" s="7"/>
      <c r="J152" s="8"/>
      <c r="K152" s="8"/>
    </row>
    <row r="153" spans="1:11" ht="119" x14ac:dyDescent="0.2">
      <c r="A153" s="37" t="s">
        <v>1066</v>
      </c>
      <c r="B153" s="1" t="s">
        <v>169</v>
      </c>
      <c r="C153" s="2" t="s">
        <v>516</v>
      </c>
      <c r="D153" s="18" t="str">
        <f t="shared" si="4"/>
        <v>IA-5 (11) AUTHENTICATOR MANAGEMENT | HARDWARE TOKEN-BASED AUTHENTICATION</v>
      </c>
      <c r="E153" s="18" t="str">
        <f t="shared" si="5"/>
        <v>IA-5 (11) AUTHENTICATOR MANAGEMENT | HARDWARE TOKEN-BASED AUTHENTICATION</v>
      </c>
      <c r="F153" s="3" t="s">
        <v>189</v>
      </c>
      <c r="G153" s="4" t="s">
        <v>842</v>
      </c>
      <c r="H153" s="6"/>
      <c r="I153" s="7"/>
      <c r="J153" s="8"/>
      <c r="K153" s="8"/>
    </row>
    <row r="154" spans="1:11" ht="238" x14ac:dyDescent="0.2">
      <c r="A154" s="37" t="s">
        <v>1066</v>
      </c>
      <c r="B154" s="1" t="s">
        <v>169</v>
      </c>
      <c r="C154" s="2" t="s">
        <v>517</v>
      </c>
      <c r="D154" s="18" t="str">
        <f t="shared" si="4"/>
        <v>IA-6 AUTHENTICATOR FEEDBACK</v>
      </c>
      <c r="E154" s="18" t="str">
        <f t="shared" si="5"/>
        <v>IA-6 AUTHENTICATOR FEEDBACK</v>
      </c>
      <c r="F154" s="3" t="s">
        <v>190</v>
      </c>
      <c r="G154" s="4" t="s">
        <v>843</v>
      </c>
      <c r="H154" s="6"/>
      <c r="I154" s="7"/>
      <c r="J154" s="8"/>
      <c r="K154" s="8"/>
    </row>
    <row r="155" spans="1:11" ht="115.75" customHeight="1" x14ac:dyDescent="0.2">
      <c r="A155" s="37" t="s">
        <v>1066</v>
      </c>
      <c r="B155" s="1" t="s">
        <v>169</v>
      </c>
      <c r="C155" s="2" t="s">
        <v>518</v>
      </c>
      <c r="D155" s="18" t="str">
        <f t="shared" si="4"/>
        <v>IA-7 CRYPTOGRAPHIC MODULE AUTHENTICATION</v>
      </c>
      <c r="E155" s="18" t="str">
        <f t="shared" si="5"/>
        <v>IA-7 CRYPTOGRAPHIC MODULE AUTHENTICATION</v>
      </c>
      <c r="F155" s="3" t="s">
        <v>191</v>
      </c>
      <c r="G155" s="4" t="s">
        <v>192</v>
      </c>
      <c r="H155" s="6"/>
      <c r="I155" s="7"/>
      <c r="J155" s="8"/>
      <c r="K155" s="8"/>
    </row>
    <row r="156" spans="1:11" ht="221" x14ac:dyDescent="0.2">
      <c r="A156" s="37" t="s">
        <v>1066</v>
      </c>
      <c r="B156" s="1" t="s">
        <v>169</v>
      </c>
      <c r="C156" s="2" t="s">
        <v>519</v>
      </c>
      <c r="D156" s="18" t="str">
        <f t="shared" si="4"/>
        <v>IA-8 IDENTIFICATION AND AUTHENTICATION (NON- ORGANIZATIONAL USERS)</v>
      </c>
      <c r="E156" s="18" t="str">
        <f t="shared" si="5"/>
        <v>IA-8 IDENTIFICATION AND AUTHENTICATION (NON- ORGANIZATIONAL USERS)</v>
      </c>
      <c r="F156" s="3" t="s">
        <v>193</v>
      </c>
      <c r="G156" s="4" t="s">
        <v>844</v>
      </c>
      <c r="H156" s="6"/>
      <c r="I156" s="7"/>
      <c r="J156" s="8"/>
      <c r="K156" s="8"/>
    </row>
    <row r="157" spans="1:11" ht="119" x14ac:dyDescent="0.2">
      <c r="A157" s="37" t="s">
        <v>1066</v>
      </c>
      <c r="B157" s="1" t="s">
        <v>169</v>
      </c>
      <c r="C157" s="2" t="s">
        <v>520</v>
      </c>
      <c r="D157" s="18" t="str">
        <f t="shared" si="4"/>
        <v>IA-8 (1) IDENTIFICATION AND AUTHENTICATION | ACCEPTANCE OF PIV CREDENTIALS FROM OTHER AGENCIES</v>
      </c>
      <c r="E157" s="18" t="str">
        <f t="shared" si="5"/>
        <v>IA-8 (1) IDENTIFICATION AND AUTHENTICATION | ACCEPTANCE OF PIV CREDENTIALS FROM OTHER AGENCIES</v>
      </c>
      <c r="F157" s="3" t="s">
        <v>194</v>
      </c>
      <c r="G157" s="4" t="s">
        <v>870</v>
      </c>
      <c r="H157" s="6"/>
      <c r="I157" s="7"/>
      <c r="J157" s="8"/>
      <c r="K157" s="8"/>
    </row>
    <row r="158" spans="1:11" ht="136" x14ac:dyDescent="0.2">
      <c r="A158" s="37" t="s">
        <v>1066</v>
      </c>
      <c r="B158" s="1" t="s">
        <v>169</v>
      </c>
      <c r="C158" s="2" t="s">
        <v>521</v>
      </c>
      <c r="D158" s="18" t="str">
        <f t="shared" si="4"/>
        <v>IA-8 (2) IDENTIFICATION AND AUTHENTICATION | ACCEPTANCE OF THIRD-PARTY CREDENTIALS</v>
      </c>
      <c r="E158" s="18" t="str">
        <f t="shared" si="5"/>
        <v>IA-8 (2) IDENTIFICATION AND AUTHENTICATION | ACCEPTANCE OF THIRD-PARTY CREDENTIALS</v>
      </c>
      <c r="F158" s="3" t="s">
        <v>195</v>
      </c>
      <c r="G158" s="4" t="s">
        <v>845</v>
      </c>
      <c r="H158" s="6"/>
      <c r="I158" s="7"/>
      <c r="J158" s="8"/>
      <c r="K158" s="8"/>
    </row>
    <row r="159" spans="1:11" ht="119" x14ac:dyDescent="0.2">
      <c r="A159" s="37" t="s">
        <v>1066</v>
      </c>
      <c r="B159" s="1" t="s">
        <v>169</v>
      </c>
      <c r="C159" s="2" t="s">
        <v>522</v>
      </c>
      <c r="D159" s="18" t="str">
        <f t="shared" si="4"/>
        <v>IA-8 (3) IDENTIFICATION AND AUTHENTICATION | USE OF FICAM-APPROVED PRODUCTS</v>
      </c>
      <c r="E159" s="18" t="str">
        <f t="shared" si="5"/>
        <v>IA-8 (3) IDENTIFICATION AND AUTHENTICATION | USE OF FICAM-APPROVED PRODUCTS</v>
      </c>
      <c r="F159" s="3" t="s">
        <v>196</v>
      </c>
      <c r="G159" s="4" t="s">
        <v>846</v>
      </c>
      <c r="H159" s="6"/>
      <c r="I159" s="7"/>
      <c r="J159" s="8"/>
      <c r="K159" s="8"/>
    </row>
    <row r="160" spans="1:11" ht="136" x14ac:dyDescent="0.2">
      <c r="A160" s="37" t="s">
        <v>1066</v>
      </c>
      <c r="B160" s="1" t="s">
        <v>169</v>
      </c>
      <c r="C160" s="2" t="s">
        <v>523</v>
      </c>
      <c r="D160" s="18" t="str">
        <f t="shared" si="4"/>
        <v>IA-8 (4) IDENTIFICATION AND AUTHENTICATION | USE OF FICAM-ISSUED PROFILES</v>
      </c>
      <c r="E160" s="18" t="str">
        <f t="shared" si="5"/>
        <v>IA-8 (4) IDENTIFICATION AND AUTHENTICATION | USE OF FICAM-ISSUED PROFILES</v>
      </c>
      <c r="F160" s="3" t="s">
        <v>197</v>
      </c>
      <c r="G160" s="4" t="s">
        <v>847</v>
      </c>
      <c r="H160" s="6"/>
      <c r="I160" s="7"/>
      <c r="J160" s="8"/>
      <c r="K160" s="8"/>
    </row>
    <row r="161" spans="1:11" ht="340" x14ac:dyDescent="0.2">
      <c r="A161" s="37" t="s">
        <v>1066</v>
      </c>
      <c r="B161" s="1" t="s">
        <v>198</v>
      </c>
      <c r="C161" s="2" t="s">
        <v>524</v>
      </c>
      <c r="D161" s="18" t="str">
        <f t="shared" si="4"/>
        <v>IR-1 INCIDENT RESPONSE POLICY AND PROCEDURES</v>
      </c>
      <c r="E161" s="18" t="str">
        <f t="shared" si="5"/>
        <v>IR-1 INCIDENT RESPONSE POLICY AND PROCEDURES</v>
      </c>
      <c r="F161" s="3" t="s">
        <v>199</v>
      </c>
      <c r="G161" s="4" t="s">
        <v>848</v>
      </c>
      <c r="H161" s="6" t="s">
        <v>627</v>
      </c>
      <c r="I161" s="7"/>
      <c r="J161" s="8"/>
      <c r="K161" s="8"/>
    </row>
    <row r="162" spans="1:11" ht="221" x14ac:dyDescent="0.2">
      <c r="A162" s="37" t="s">
        <v>1066</v>
      </c>
      <c r="B162" s="1" t="s">
        <v>198</v>
      </c>
      <c r="C162" s="2" t="s">
        <v>525</v>
      </c>
      <c r="D162" s="18" t="str">
        <f t="shared" si="4"/>
        <v>IR-2 INCIDENT RESPONSE TRAINING</v>
      </c>
      <c r="E162" s="18" t="str">
        <f t="shared" si="5"/>
        <v>IR-2 INCIDENT RESPONSE TRAINING</v>
      </c>
      <c r="F162" s="3" t="s">
        <v>200</v>
      </c>
      <c r="G162" s="4" t="s">
        <v>849</v>
      </c>
      <c r="H162" s="6"/>
      <c r="I162" s="7"/>
      <c r="J162" s="8"/>
      <c r="K162" s="8"/>
    </row>
    <row r="163" spans="1:11" ht="170" x14ac:dyDescent="0.2">
      <c r="A163" s="37" t="s">
        <v>1066</v>
      </c>
      <c r="B163" s="1" t="s">
        <v>198</v>
      </c>
      <c r="C163" s="2" t="s">
        <v>526</v>
      </c>
      <c r="D163" s="18" t="str">
        <f t="shared" si="4"/>
        <v>IR-3 INCIDENT RESPONSE TESTING</v>
      </c>
      <c r="E163" s="18" t="str">
        <f t="shared" si="5"/>
        <v>IR-3 INCIDENT RESPONSE TESTING</v>
      </c>
      <c r="F163" s="3" t="s">
        <v>201</v>
      </c>
      <c r="G163" s="4" t="s">
        <v>851</v>
      </c>
      <c r="H163" s="6" t="s">
        <v>1016</v>
      </c>
      <c r="I163" s="7"/>
      <c r="J163" s="23"/>
      <c r="K163" s="23"/>
    </row>
    <row r="164" spans="1:11" ht="119" x14ac:dyDescent="0.2">
      <c r="A164" s="37" t="s">
        <v>1066</v>
      </c>
      <c r="B164" s="1" t="s">
        <v>198</v>
      </c>
      <c r="C164" s="2" t="s">
        <v>527</v>
      </c>
      <c r="D164" s="18" t="str">
        <f t="shared" si="4"/>
        <v>IR-3 (2) INCIDENT RESPONSE TESTING | COORDINATION WITH RELATED PLANS</v>
      </c>
      <c r="E164" s="18" t="str">
        <f t="shared" si="5"/>
        <v>IR-3 (2) INCIDENT RESPONSE TESTING | COORDINATION WITH RELATED PLANS</v>
      </c>
      <c r="F164" s="3" t="s">
        <v>202</v>
      </c>
      <c r="G164" s="4" t="s">
        <v>850</v>
      </c>
      <c r="H164" s="6"/>
      <c r="I164" s="7"/>
      <c r="J164" s="8"/>
      <c r="K164" s="8"/>
    </row>
    <row r="165" spans="1:11" ht="272" x14ac:dyDescent="0.2">
      <c r="A165" s="37" t="s">
        <v>1066</v>
      </c>
      <c r="B165" s="1" t="s">
        <v>198</v>
      </c>
      <c r="C165" s="2" t="s">
        <v>528</v>
      </c>
      <c r="D165" s="18" t="str">
        <f t="shared" si="4"/>
        <v>IR-4 INCIDENT HANDLING</v>
      </c>
      <c r="E165" s="18" t="str">
        <f t="shared" si="5"/>
        <v>IR-4 INCIDENT HANDLING</v>
      </c>
      <c r="F165" s="3" t="s">
        <v>203</v>
      </c>
      <c r="G165" s="4" t="s">
        <v>852</v>
      </c>
      <c r="H165" s="6" t="s">
        <v>686</v>
      </c>
      <c r="I165" s="7"/>
      <c r="J165" s="8"/>
      <c r="K165" s="8"/>
    </row>
    <row r="166" spans="1:11" ht="119" x14ac:dyDescent="0.2">
      <c r="A166" s="37" t="s">
        <v>1066</v>
      </c>
      <c r="B166" s="1" t="s">
        <v>198</v>
      </c>
      <c r="C166" s="2" t="s">
        <v>652</v>
      </c>
      <c r="D166" s="18" t="str">
        <f t="shared" si="4"/>
        <v>IR-4 (1) INCIDENT HANDLING | AUTOMATED INCIDENT HANDLING PROCESSES</v>
      </c>
      <c r="E166" s="18" t="str">
        <f t="shared" si="5"/>
        <v>IR-4 (1) INCIDENT HANDLING | AUTOMATED INCIDENT HANDLING PROCESSES</v>
      </c>
      <c r="F166" s="3" t="s">
        <v>204</v>
      </c>
      <c r="G166" s="4" t="s">
        <v>853</v>
      </c>
      <c r="H166" s="6"/>
      <c r="I166" s="7"/>
      <c r="J166" s="8"/>
      <c r="K166" s="8"/>
    </row>
    <row r="167" spans="1:11" ht="153" x14ac:dyDescent="0.2">
      <c r="A167" s="37" t="s">
        <v>1066</v>
      </c>
      <c r="B167" s="1" t="s">
        <v>198</v>
      </c>
      <c r="C167" s="2" t="s">
        <v>529</v>
      </c>
      <c r="D167" s="18" t="str">
        <f t="shared" si="4"/>
        <v>IR-5 INCIDENT MONITORING</v>
      </c>
      <c r="E167" s="18" t="str">
        <f t="shared" si="5"/>
        <v>IR-5 INCIDENT MONITORING</v>
      </c>
      <c r="F167" s="3" t="s">
        <v>205</v>
      </c>
      <c r="G167" s="4" t="s">
        <v>854</v>
      </c>
      <c r="H167" s="6"/>
      <c r="I167" s="7"/>
      <c r="J167" s="8"/>
      <c r="K167" s="8"/>
    </row>
    <row r="168" spans="1:11" ht="255" x14ac:dyDescent="0.2">
      <c r="A168" s="37" t="s">
        <v>1066</v>
      </c>
      <c r="B168" s="1" t="s">
        <v>198</v>
      </c>
      <c r="C168" s="2" t="s">
        <v>530</v>
      </c>
      <c r="D168" s="18" t="str">
        <f t="shared" si="4"/>
        <v>IR-6 INCIDENT REPORTING</v>
      </c>
      <c r="E168" s="18" t="str">
        <f t="shared" si="5"/>
        <v>IR-6 INCIDENT REPORTING</v>
      </c>
      <c r="F168" s="3" t="s">
        <v>206</v>
      </c>
      <c r="G168" s="4" t="s">
        <v>855</v>
      </c>
      <c r="H168" s="6" t="s">
        <v>687</v>
      </c>
      <c r="I168" s="7"/>
      <c r="J168" s="8"/>
      <c r="K168" s="8"/>
    </row>
    <row r="169" spans="1:11" ht="119" x14ac:dyDescent="0.2">
      <c r="A169" s="37" t="s">
        <v>1066</v>
      </c>
      <c r="B169" s="1" t="s">
        <v>198</v>
      </c>
      <c r="C169" s="2" t="s">
        <v>531</v>
      </c>
      <c r="D169" s="18" t="str">
        <f t="shared" si="4"/>
        <v>IR-6 (1) INCIDENT REPORTING | AUTOMATED REPORTING</v>
      </c>
      <c r="E169" s="18" t="str">
        <f t="shared" si="5"/>
        <v>IR-6 (1) INCIDENT REPORTING | AUTOMATED REPORTING</v>
      </c>
      <c r="F169" s="3" t="s">
        <v>207</v>
      </c>
      <c r="G169" s="4" t="s">
        <v>856</v>
      </c>
      <c r="H169" s="6"/>
      <c r="I169" s="7"/>
      <c r="J169" s="8"/>
      <c r="K169" s="8"/>
    </row>
    <row r="170" spans="1:11" ht="119" x14ac:dyDescent="0.2">
      <c r="A170" s="37" t="s">
        <v>1066</v>
      </c>
      <c r="B170" s="1" t="s">
        <v>198</v>
      </c>
      <c r="C170" s="2" t="s">
        <v>532</v>
      </c>
      <c r="D170" s="18" t="str">
        <f t="shared" si="4"/>
        <v>IR-7 INCIDENT RESPONSE ASSISTANCE</v>
      </c>
      <c r="E170" s="18" t="str">
        <f t="shared" si="5"/>
        <v>IR-7 INCIDENT RESPONSE ASSISTANCE</v>
      </c>
      <c r="F170" s="3" t="s">
        <v>208</v>
      </c>
      <c r="G170" s="4" t="s">
        <v>857</v>
      </c>
      <c r="H170" s="6"/>
      <c r="I170" s="7"/>
      <c r="J170" s="8"/>
      <c r="K170" s="8"/>
    </row>
    <row r="171" spans="1:11" ht="119" x14ac:dyDescent="0.2">
      <c r="A171" s="37" t="s">
        <v>1066</v>
      </c>
      <c r="B171" s="1" t="s">
        <v>198</v>
      </c>
      <c r="C171" s="2" t="s">
        <v>533</v>
      </c>
      <c r="D171" s="18" t="str">
        <f t="shared" si="4"/>
        <v>IR-7 (1) INCIDENT RESPONSE ASSISTANCE | AUTOMATION SUPPORT FOR AVAILABILITY OF INFORMATION / SUPPORT</v>
      </c>
      <c r="E171" s="18" t="str">
        <f t="shared" si="5"/>
        <v>IR-7 (1) INCIDENT RESPONSE ASSISTANCE | AUTOMATION SUPPORT FOR AVAILABILITY OF INFORMATION / SUPPORT</v>
      </c>
      <c r="F171" s="3" t="s">
        <v>209</v>
      </c>
      <c r="G171" s="4" t="s">
        <v>858</v>
      </c>
      <c r="H171" s="6"/>
      <c r="I171" s="7"/>
      <c r="J171" s="8"/>
      <c r="K171" s="8"/>
    </row>
    <row r="172" spans="1:11" ht="136" x14ac:dyDescent="0.2">
      <c r="A172" s="37" t="s">
        <v>1066</v>
      </c>
      <c r="B172" s="1" t="s">
        <v>198</v>
      </c>
      <c r="C172" s="2" t="s">
        <v>534</v>
      </c>
      <c r="D172" s="18" t="str">
        <f t="shared" si="4"/>
        <v>IR-7 (2) INCIDENT RESPONSE ASSISTANCE | COORDINATION WITH EXTERNAL PROVIDERS</v>
      </c>
      <c r="E172" s="18" t="str">
        <f t="shared" si="5"/>
        <v>IR-7 (2) INCIDENT RESPONSE ASSISTANCE | COORDINATION WITH EXTERNAL PROVIDERS</v>
      </c>
      <c r="F172" s="3" t="s">
        <v>210</v>
      </c>
      <c r="G172" s="4" t="s">
        <v>859</v>
      </c>
      <c r="H172" s="6"/>
      <c r="I172" s="7"/>
      <c r="J172" s="8"/>
      <c r="K172" s="8"/>
    </row>
    <row r="173" spans="1:11" ht="409.6" x14ac:dyDescent="0.2">
      <c r="A173" s="37" t="s">
        <v>1066</v>
      </c>
      <c r="B173" s="1" t="s">
        <v>198</v>
      </c>
      <c r="C173" s="2" t="s">
        <v>535</v>
      </c>
      <c r="D173" s="18" t="str">
        <f t="shared" si="4"/>
        <v>IR-8 INCIDENT RESPONSE PLAN</v>
      </c>
      <c r="E173" s="18" t="str">
        <f t="shared" si="5"/>
        <v>IR-8 INCIDENT RESPONSE PLAN</v>
      </c>
      <c r="F173" s="3" t="s">
        <v>211</v>
      </c>
      <c r="G173" s="4" t="s">
        <v>860</v>
      </c>
      <c r="H173" s="6" t="s">
        <v>1017</v>
      </c>
      <c r="I173" s="7"/>
      <c r="J173" s="8"/>
      <c r="K173" s="8"/>
    </row>
    <row r="174" spans="1:11" ht="289" x14ac:dyDescent="0.2">
      <c r="A174" s="37" t="s">
        <v>1066</v>
      </c>
      <c r="B174" s="1" t="s">
        <v>198</v>
      </c>
      <c r="C174" s="2" t="s">
        <v>536</v>
      </c>
      <c r="D174" s="18" t="str">
        <f t="shared" si="4"/>
        <v>IR-9 INFORMATION SPILLAGE RESPONSE</v>
      </c>
      <c r="E174" s="18" t="str">
        <f t="shared" si="5"/>
        <v>IR-9 INFORMATION SPILLAGE RESPONSE</v>
      </c>
      <c r="F174" s="3" t="s">
        <v>212</v>
      </c>
      <c r="G174" s="4" t="s">
        <v>1043</v>
      </c>
      <c r="H174" s="6"/>
      <c r="I174" s="7"/>
      <c r="J174" s="7"/>
      <c r="K174" s="7"/>
    </row>
    <row r="175" spans="1:11" ht="119" x14ac:dyDescent="0.2">
      <c r="A175" s="37" t="s">
        <v>1066</v>
      </c>
      <c r="B175" s="1" t="s">
        <v>198</v>
      </c>
      <c r="C175" s="2" t="s">
        <v>537</v>
      </c>
      <c r="D175" s="18" t="str">
        <f t="shared" si="4"/>
        <v>IR-9 (1) INFORMATION SPILLAGE RESPONSE | RESPONSIBLE PERSONNEL</v>
      </c>
      <c r="E175" s="18" t="str">
        <f t="shared" si="5"/>
        <v>IR-9 (1) INFORMATION SPILLAGE RESPONSE | RESPONSIBLE PERSONNEL</v>
      </c>
      <c r="F175" s="3" t="s">
        <v>213</v>
      </c>
      <c r="G175" s="4" t="s">
        <v>861</v>
      </c>
      <c r="H175" s="6"/>
      <c r="I175" s="7"/>
      <c r="J175" s="8"/>
      <c r="K175" s="8"/>
    </row>
    <row r="176" spans="1:11" ht="119" x14ac:dyDescent="0.2">
      <c r="A176" s="37" t="s">
        <v>1066</v>
      </c>
      <c r="B176" s="1" t="s">
        <v>198</v>
      </c>
      <c r="C176" s="2" t="s">
        <v>538</v>
      </c>
      <c r="D176" s="18" t="str">
        <f t="shared" si="4"/>
        <v>IR-9 (2) INFORMATION SPILLAGE RESPONSE | TRAINING</v>
      </c>
      <c r="E176" s="18" t="str">
        <f t="shared" si="5"/>
        <v>IR-9 (2) INFORMATION SPILLAGE RESPONSE | TRAINING</v>
      </c>
      <c r="F176" s="3" t="s">
        <v>214</v>
      </c>
      <c r="G176" s="4" t="s">
        <v>862</v>
      </c>
      <c r="H176" s="6"/>
      <c r="I176" s="7"/>
      <c r="J176" s="8"/>
      <c r="K176" s="8"/>
    </row>
    <row r="177" spans="1:11" ht="119" x14ac:dyDescent="0.2">
      <c r="A177" s="37" t="s">
        <v>1066</v>
      </c>
      <c r="B177" s="1" t="s">
        <v>198</v>
      </c>
      <c r="C177" s="2" t="s">
        <v>539</v>
      </c>
      <c r="D177" s="18" t="str">
        <f t="shared" si="4"/>
        <v>IR-9 (3) INFORMATION SPILLAGE RESPONSE | POST-SPILL OPERATIONS</v>
      </c>
      <c r="E177" s="18" t="str">
        <f t="shared" si="5"/>
        <v>IR-9 (3) INFORMATION SPILLAGE RESPONSE | POST-SPILL OPERATIONS</v>
      </c>
      <c r="F177" s="3" t="s">
        <v>215</v>
      </c>
      <c r="G177" s="4" t="s">
        <v>863</v>
      </c>
      <c r="H177" s="6"/>
      <c r="I177" s="7"/>
      <c r="J177" s="8"/>
      <c r="K177" s="8"/>
    </row>
    <row r="178" spans="1:11" ht="119" x14ac:dyDescent="0.2">
      <c r="A178" s="37" t="s">
        <v>1066</v>
      </c>
      <c r="B178" s="1" t="s">
        <v>198</v>
      </c>
      <c r="C178" s="2" t="s">
        <v>540</v>
      </c>
      <c r="D178" s="18" t="str">
        <f t="shared" si="4"/>
        <v>IR-9 (4) INFORMATION SPILLAGE RESPONSE | EXPOSURE TO UNAUTHORIZED PERSONNEL</v>
      </c>
      <c r="E178" s="18" t="str">
        <f t="shared" si="5"/>
        <v>IR-9 (4) INFORMATION SPILLAGE RESPONSE | EXPOSURE TO UNAUTHORIZED PERSONNEL</v>
      </c>
      <c r="F178" s="3" t="s">
        <v>216</v>
      </c>
      <c r="G178" s="4" t="s">
        <v>864</v>
      </c>
      <c r="H178" s="6"/>
      <c r="I178" s="7"/>
      <c r="J178" s="8"/>
      <c r="K178" s="8"/>
    </row>
    <row r="179" spans="1:11" ht="340" x14ac:dyDescent="0.2">
      <c r="A179" s="37" t="s">
        <v>1066</v>
      </c>
      <c r="B179" s="1" t="s">
        <v>217</v>
      </c>
      <c r="C179" s="2" t="s">
        <v>541</v>
      </c>
      <c r="D179" s="18" t="str">
        <f t="shared" si="4"/>
        <v>MA-1 SYSTEM MAINTENANCE POLICY AND PROCEDURES</v>
      </c>
      <c r="E179" s="18" t="str">
        <f t="shared" si="5"/>
        <v>MA-1 SYSTEM MAINTENANCE POLICY AND PROCEDURES</v>
      </c>
      <c r="F179" s="3" t="s">
        <v>218</v>
      </c>
      <c r="G179" s="4" t="s">
        <v>865</v>
      </c>
      <c r="H179" s="6" t="s">
        <v>627</v>
      </c>
      <c r="I179" s="7"/>
      <c r="J179" s="8"/>
      <c r="K179" s="8"/>
    </row>
    <row r="180" spans="1:11" ht="388" x14ac:dyDescent="0.2">
      <c r="A180" s="37" t="s">
        <v>1066</v>
      </c>
      <c r="B180" s="1" t="s">
        <v>217</v>
      </c>
      <c r="C180" s="2" t="s">
        <v>542</v>
      </c>
      <c r="D180" s="18" t="str">
        <f t="shared" si="4"/>
        <v>MA-2 CONTROLLED MAINTENANCE</v>
      </c>
      <c r="E180" s="18" t="str">
        <f t="shared" si="5"/>
        <v>MA-2 CONTROLLED MAINTENANCE</v>
      </c>
      <c r="F180" s="3" t="s">
        <v>219</v>
      </c>
      <c r="G180" s="4" t="s">
        <v>867</v>
      </c>
      <c r="H180" s="6"/>
      <c r="I180" s="7"/>
      <c r="J180" s="8"/>
      <c r="K180" s="8"/>
    </row>
    <row r="181" spans="1:11" ht="204" x14ac:dyDescent="0.2">
      <c r="A181" s="37" t="s">
        <v>1066</v>
      </c>
      <c r="B181" s="1" t="s">
        <v>217</v>
      </c>
      <c r="C181" s="2" t="s">
        <v>543</v>
      </c>
      <c r="D181" s="18" t="str">
        <f t="shared" si="4"/>
        <v>MA-3 MAINTENANCE TOOLS</v>
      </c>
      <c r="E181" s="18" t="str">
        <f t="shared" si="5"/>
        <v>MA-3 MAINTENANCE TOOLS</v>
      </c>
      <c r="F181" s="3" t="s">
        <v>220</v>
      </c>
      <c r="G181" s="4" t="s">
        <v>866</v>
      </c>
      <c r="H181" s="6"/>
      <c r="I181" s="7"/>
      <c r="J181" s="8"/>
      <c r="K181" s="8"/>
    </row>
    <row r="182" spans="1:11" ht="119" x14ac:dyDescent="0.2">
      <c r="A182" s="37" t="s">
        <v>1066</v>
      </c>
      <c r="B182" s="1" t="s">
        <v>217</v>
      </c>
      <c r="C182" s="2" t="s">
        <v>544</v>
      </c>
      <c r="D182" s="18" t="str">
        <f t="shared" si="4"/>
        <v>MA-3 (1) MAINTENANCE TOOLS | INSPECT TOOLS</v>
      </c>
      <c r="E182" s="18" t="str">
        <f t="shared" si="5"/>
        <v>MA-3 (1) MAINTENANCE TOOLS | INSPECT TOOLS</v>
      </c>
      <c r="F182" s="3" t="s">
        <v>221</v>
      </c>
      <c r="G182" s="4" t="s">
        <v>871</v>
      </c>
      <c r="H182" s="6"/>
      <c r="I182" s="7"/>
      <c r="J182" s="8"/>
      <c r="K182" s="8"/>
    </row>
    <row r="183" spans="1:11" ht="119" x14ac:dyDescent="0.2">
      <c r="A183" s="37" t="s">
        <v>1066</v>
      </c>
      <c r="B183" s="1" t="s">
        <v>217</v>
      </c>
      <c r="C183" s="2" t="s">
        <v>545</v>
      </c>
      <c r="D183" s="18" t="str">
        <f t="shared" si="4"/>
        <v>MA-3 (2) MAINTENANCE TOOLS | INSPECT MEDIA</v>
      </c>
      <c r="E183" s="18" t="str">
        <f t="shared" si="5"/>
        <v>MA-3 (2) MAINTENANCE TOOLS | INSPECT MEDIA</v>
      </c>
      <c r="F183" s="3" t="s">
        <v>222</v>
      </c>
      <c r="G183" s="4" t="s">
        <v>223</v>
      </c>
      <c r="H183" s="6"/>
      <c r="I183" s="7"/>
      <c r="J183" s="8"/>
      <c r="K183" s="8"/>
    </row>
    <row r="184" spans="1:11" ht="153" x14ac:dyDescent="0.2">
      <c r="A184" s="37" t="s">
        <v>1066</v>
      </c>
      <c r="B184" s="1" t="s">
        <v>217</v>
      </c>
      <c r="C184" s="2" t="s">
        <v>546</v>
      </c>
      <c r="D184" s="18" t="str">
        <f t="shared" si="4"/>
        <v>MA-3 (3) MAINTENANCE TOOLS | PREVENT UNAUTHORIZED REMOVAL</v>
      </c>
      <c r="E184" s="18" t="str">
        <f t="shared" si="5"/>
        <v>MA-3 (3) MAINTENANCE TOOLS | PREVENT UNAUTHORIZED REMOVAL</v>
      </c>
      <c r="F184" s="3" t="s">
        <v>224</v>
      </c>
      <c r="G184" s="4" t="s">
        <v>868</v>
      </c>
      <c r="H184" s="6"/>
      <c r="I184" s="7"/>
      <c r="J184" s="8"/>
      <c r="K184" s="8"/>
    </row>
    <row r="185" spans="1:11" ht="306" x14ac:dyDescent="0.2">
      <c r="A185" s="37" t="s">
        <v>1066</v>
      </c>
      <c r="B185" s="1" t="s">
        <v>217</v>
      </c>
      <c r="C185" s="2" t="s">
        <v>547</v>
      </c>
      <c r="D185" s="18" t="str">
        <f t="shared" si="4"/>
        <v>MA-4 NONLOCAL MAINTENANCE</v>
      </c>
      <c r="E185" s="18" t="str">
        <f t="shared" si="5"/>
        <v>MA-4 NONLOCAL MAINTENANCE</v>
      </c>
      <c r="F185" s="3" t="s">
        <v>225</v>
      </c>
      <c r="G185" s="4" t="s">
        <v>869</v>
      </c>
      <c r="H185" s="6"/>
      <c r="I185" s="7"/>
      <c r="J185" s="8"/>
      <c r="K185" s="8"/>
    </row>
    <row r="186" spans="1:11" ht="119" x14ac:dyDescent="0.2">
      <c r="A186" s="37" t="s">
        <v>1066</v>
      </c>
      <c r="B186" s="1" t="s">
        <v>217</v>
      </c>
      <c r="C186" s="2" t="s">
        <v>548</v>
      </c>
      <c r="D186" s="18" t="str">
        <f t="shared" si="4"/>
        <v>MA-4 (2) NONLOCAL MAINTENANCE | DOCUMENT NONLOCAL MAINTENANCE</v>
      </c>
      <c r="E186" s="18" t="str">
        <f t="shared" si="5"/>
        <v>MA-4 (2) NONLOCAL MAINTENANCE | DOCUMENT NONLOCAL MAINTENANCE</v>
      </c>
      <c r="F186" s="3" t="s">
        <v>226</v>
      </c>
      <c r="G186" s="4" t="s">
        <v>872</v>
      </c>
      <c r="H186" s="6"/>
      <c r="I186" s="7"/>
      <c r="J186" s="8"/>
      <c r="K186" s="8"/>
    </row>
    <row r="187" spans="1:11" ht="151.75" customHeight="1" x14ac:dyDescent="0.2">
      <c r="A187" s="37" t="s">
        <v>1066</v>
      </c>
      <c r="B187" s="1" t="s">
        <v>217</v>
      </c>
      <c r="C187" s="2" t="s">
        <v>549</v>
      </c>
      <c r="D187" s="18" t="str">
        <f t="shared" si="4"/>
        <v>MA-5 MAINTENANCE PERSONNEL</v>
      </c>
      <c r="E187" s="18" t="str">
        <f t="shared" si="5"/>
        <v>MA-5 MAINTENANCE PERSONNEL</v>
      </c>
      <c r="F187" s="3" t="s">
        <v>227</v>
      </c>
      <c r="G187" s="4" t="s">
        <v>873</v>
      </c>
      <c r="H187" s="6"/>
      <c r="I187" s="7"/>
      <c r="J187" s="8"/>
      <c r="K187" s="8"/>
    </row>
    <row r="188" spans="1:11" ht="289" x14ac:dyDescent="0.2">
      <c r="A188" s="37" t="s">
        <v>1066</v>
      </c>
      <c r="B188" s="1" t="s">
        <v>217</v>
      </c>
      <c r="C188" s="2" t="s">
        <v>550</v>
      </c>
      <c r="D188" s="18" t="str">
        <f t="shared" si="4"/>
        <v>MA-5 (1) MAINTENANCE PERSONNEL | INDIVIDUALS WITHOUT APPROPRIATE ACCESS</v>
      </c>
      <c r="E188" s="18" t="str">
        <f t="shared" si="5"/>
        <v>MA-5 (1) MAINTENANCE PERSONNEL | INDIVIDUALS WITHOUT APPROPRIATE ACCESS</v>
      </c>
      <c r="F188" s="3" t="s">
        <v>228</v>
      </c>
      <c r="G188" s="4" t="s">
        <v>874</v>
      </c>
      <c r="H188" s="6" t="s">
        <v>1042</v>
      </c>
      <c r="I188" s="7"/>
      <c r="J188" s="8"/>
      <c r="K188" s="8"/>
    </row>
    <row r="189" spans="1:11" ht="153" x14ac:dyDescent="0.2">
      <c r="A189" s="37" t="s">
        <v>1066</v>
      </c>
      <c r="B189" s="1" t="s">
        <v>217</v>
      </c>
      <c r="C189" s="2" t="s">
        <v>551</v>
      </c>
      <c r="D189" s="18" t="str">
        <f t="shared" si="4"/>
        <v>MA-6 TIMELY MAINTENANCE</v>
      </c>
      <c r="E189" s="18" t="str">
        <f t="shared" si="5"/>
        <v>MA-6 TIMELY MAINTENANCE</v>
      </c>
      <c r="F189" s="3" t="s">
        <v>229</v>
      </c>
      <c r="G189" s="4" t="s">
        <v>875</v>
      </c>
      <c r="H189" s="6"/>
      <c r="I189" s="7"/>
      <c r="J189" s="8"/>
      <c r="K189" s="8"/>
    </row>
    <row r="190" spans="1:11" ht="216" customHeight="1" x14ac:dyDescent="0.2">
      <c r="A190" s="37" t="s">
        <v>1066</v>
      </c>
      <c r="B190" s="1" t="s">
        <v>230</v>
      </c>
      <c r="C190" s="2" t="s">
        <v>552</v>
      </c>
      <c r="D190" s="18" t="str">
        <f t="shared" si="4"/>
        <v>MP-1 MEDIA PROTECTION POLICY AND PROCEDURES</v>
      </c>
      <c r="E190" s="18" t="str">
        <f t="shared" si="5"/>
        <v>MP-1 MEDIA PROTECTION POLICY AND PROCEDURES</v>
      </c>
      <c r="F190" s="3" t="s">
        <v>231</v>
      </c>
      <c r="G190" s="4" t="s">
        <v>876</v>
      </c>
      <c r="H190" s="6"/>
      <c r="I190" s="7"/>
      <c r="J190" s="8"/>
      <c r="K190" s="8"/>
    </row>
    <row r="191" spans="1:11" ht="88.25" customHeight="1" x14ac:dyDescent="0.2">
      <c r="A191" s="37" t="s">
        <v>1066</v>
      </c>
      <c r="B191" s="1" t="s">
        <v>230</v>
      </c>
      <c r="C191" s="2" t="s">
        <v>553</v>
      </c>
      <c r="D191" s="18" t="str">
        <f t="shared" si="4"/>
        <v>MP-2 MEDIA ACCESS</v>
      </c>
      <c r="E191" s="18" t="str">
        <f t="shared" si="5"/>
        <v>MP-2 MEDIA ACCESS</v>
      </c>
      <c r="F191" s="3" t="s">
        <v>232</v>
      </c>
      <c r="G191" s="4" t="s">
        <v>877</v>
      </c>
      <c r="H191" s="6"/>
      <c r="I191" s="7"/>
      <c r="J191" s="23"/>
      <c r="K191" s="23"/>
    </row>
    <row r="192" spans="1:11" ht="289" x14ac:dyDescent="0.2">
      <c r="A192" s="37" t="s">
        <v>1066</v>
      </c>
      <c r="B192" s="1" t="s">
        <v>230</v>
      </c>
      <c r="C192" s="2" t="s">
        <v>554</v>
      </c>
      <c r="D192" s="18" t="str">
        <f t="shared" si="4"/>
        <v>MP-3 MEDIA MARKING</v>
      </c>
      <c r="E192" s="18" t="str">
        <f t="shared" si="5"/>
        <v>MP-3 MEDIA MARKING</v>
      </c>
      <c r="F192" s="3" t="s">
        <v>233</v>
      </c>
      <c r="G192" s="4" t="s">
        <v>878</v>
      </c>
      <c r="H192" s="6" t="s">
        <v>688</v>
      </c>
      <c r="I192" s="7"/>
      <c r="J192" s="8"/>
      <c r="K192" s="8"/>
    </row>
    <row r="193" spans="1:11" ht="289" x14ac:dyDescent="0.2">
      <c r="A193" s="37" t="s">
        <v>1066</v>
      </c>
      <c r="B193" s="1" t="s">
        <v>230</v>
      </c>
      <c r="C193" s="2" t="s">
        <v>555</v>
      </c>
      <c r="D193" s="18" t="str">
        <f t="shared" si="4"/>
        <v>MP-4 MEDIA STORAGE</v>
      </c>
      <c r="E193" s="18" t="str">
        <f t="shared" si="5"/>
        <v>MP-4 MEDIA STORAGE</v>
      </c>
      <c r="F193" s="3" t="s">
        <v>234</v>
      </c>
      <c r="G193" s="4" t="s">
        <v>879</v>
      </c>
      <c r="H193" s="6" t="s">
        <v>1018</v>
      </c>
      <c r="I193" s="7"/>
      <c r="J193" s="8"/>
      <c r="K193" s="8"/>
    </row>
    <row r="194" spans="1:11" ht="245.5" customHeight="1" x14ac:dyDescent="0.2">
      <c r="A194" s="37" t="s">
        <v>1066</v>
      </c>
      <c r="B194" s="1" t="s">
        <v>230</v>
      </c>
      <c r="C194" s="2" t="s">
        <v>556</v>
      </c>
      <c r="D194" s="18" t="str">
        <f t="shared" si="4"/>
        <v>MP-5 MEDIA TRANSPORT</v>
      </c>
      <c r="E194" s="18" t="str">
        <f t="shared" si="5"/>
        <v>MP-5 MEDIA TRANSPORT</v>
      </c>
      <c r="F194" s="3" t="s">
        <v>235</v>
      </c>
      <c r="G194" s="4" t="s">
        <v>880</v>
      </c>
      <c r="H194" s="6" t="s">
        <v>1019</v>
      </c>
      <c r="I194" s="7"/>
      <c r="J194" s="8"/>
      <c r="K194" s="8"/>
    </row>
    <row r="195" spans="1:11" ht="136" x14ac:dyDescent="0.2">
      <c r="A195" s="37" t="s">
        <v>1066</v>
      </c>
      <c r="B195" s="1" t="s">
        <v>230</v>
      </c>
      <c r="C195" s="2" t="s">
        <v>557</v>
      </c>
      <c r="D195" s="18" t="str">
        <f t="shared" ref="D195:D258" si="6">_xlfn.CONCAT(C195, " ", F195)</f>
        <v>MP-5 (4) MEDIA TRANSPORT | CRYPTOGRAPHIC PROTECTION</v>
      </c>
      <c r="E195" s="18" t="str">
        <f t="shared" ref="E195:E258" si="7">_xlfn.CONCAT(C195, " ", F195)</f>
        <v>MP-5 (4) MEDIA TRANSPORT | CRYPTOGRAPHIC PROTECTION</v>
      </c>
      <c r="F195" s="3" t="s">
        <v>236</v>
      </c>
      <c r="G195" s="4" t="s">
        <v>881</v>
      </c>
      <c r="H195" s="6"/>
      <c r="I195" s="7"/>
      <c r="J195" s="8"/>
      <c r="K195" s="8"/>
    </row>
    <row r="196" spans="1:11" ht="323" x14ac:dyDescent="0.2">
      <c r="A196" s="37" t="s">
        <v>1066</v>
      </c>
      <c r="B196" s="1" t="s">
        <v>230</v>
      </c>
      <c r="C196" s="2" t="s">
        <v>558</v>
      </c>
      <c r="D196" s="18" t="str">
        <f t="shared" si="6"/>
        <v>MP-6 MEDIA SANITIZATION</v>
      </c>
      <c r="E196" s="18" t="str">
        <f t="shared" si="7"/>
        <v>MP-6 MEDIA SANITIZATION</v>
      </c>
      <c r="F196" s="3" t="s">
        <v>237</v>
      </c>
      <c r="G196" s="4" t="s">
        <v>882</v>
      </c>
      <c r="H196" s="6"/>
      <c r="I196" s="7"/>
      <c r="J196" s="23"/>
      <c r="K196" s="23"/>
    </row>
    <row r="197" spans="1:11" ht="119" x14ac:dyDescent="0.2">
      <c r="A197" s="37" t="s">
        <v>1066</v>
      </c>
      <c r="B197" s="1" t="s">
        <v>230</v>
      </c>
      <c r="C197" s="2" t="s">
        <v>559</v>
      </c>
      <c r="D197" s="18" t="str">
        <f t="shared" si="6"/>
        <v>MP-6 (2) MEDIA SANITIZATION | EQUIPMENT TESTING</v>
      </c>
      <c r="E197" s="18" t="str">
        <f t="shared" si="7"/>
        <v>MP-6 (2) MEDIA SANITIZATION | EQUIPMENT TESTING</v>
      </c>
      <c r="F197" s="3" t="s">
        <v>238</v>
      </c>
      <c r="G197" s="4" t="s">
        <v>883</v>
      </c>
      <c r="H197" s="6" t="s">
        <v>689</v>
      </c>
      <c r="I197" s="7"/>
      <c r="J197" s="23"/>
      <c r="K197" s="23"/>
    </row>
    <row r="198" spans="1:11" ht="272" x14ac:dyDescent="0.2">
      <c r="A198" s="37" t="s">
        <v>1066</v>
      </c>
      <c r="B198" s="1" t="s">
        <v>230</v>
      </c>
      <c r="C198" s="2" t="s">
        <v>560</v>
      </c>
      <c r="D198" s="18" t="str">
        <f t="shared" si="6"/>
        <v>MP-7 MEDIA USE</v>
      </c>
      <c r="E198" s="18" t="str">
        <f t="shared" si="7"/>
        <v>MP-7 MEDIA USE</v>
      </c>
      <c r="F198" s="3" t="s">
        <v>239</v>
      </c>
      <c r="G198" s="4" t="s">
        <v>885</v>
      </c>
      <c r="H198" s="6"/>
      <c r="I198" s="7"/>
      <c r="J198" s="8"/>
      <c r="K198" s="8"/>
    </row>
    <row r="199" spans="1:11" ht="119" x14ac:dyDescent="0.2">
      <c r="A199" s="37" t="s">
        <v>1066</v>
      </c>
      <c r="B199" s="1" t="s">
        <v>230</v>
      </c>
      <c r="C199" s="2" t="s">
        <v>561</v>
      </c>
      <c r="D199" s="18" t="str">
        <f t="shared" si="6"/>
        <v>MP-7 (1) MEDIA USE | PROHIBIT USE WITHOUT OWNER</v>
      </c>
      <c r="E199" s="18" t="str">
        <f t="shared" si="7"/>
        <v>MP-7 (1) MEDIA USE | PROHIBIT USE WITHOUT OWNER</v>
      </c>
      <c r="F199" s="3" t="s">
        <v>240</v>
      </c>
      <c r="G199" s="4" t="s">
        <v>884</v>
      </c>
      <c r="H199" s="6"/>
      <c r="I199" s="7"/>
      <c r="J199" s="8"/>
      <c r="K199" s="8"/>
    </row>
    <row r="200" spans="1:11" ht="356" x14ac:dyDescent="0.2">
      <c r="A200" s="37" t="s">
        <v>1066</v>
      </c>
      <c r="B200" s="1" t="s">
        <v>241</v>
      </c>
      <c r="C200" s="2" t="s">
        <v>562</v>
      </c>
      <c r="D200" s="18" t="str">
        <f t="shared" si="6"/>
        <v>PE-1 PHYSICAL AND ENVIRONMENTAL PROTECTION
POLICY AND PROCEDURES</v>
      </c>
      <c r="E200" s="18" t="str">
        <f t="shared" si="7"/>
        <v>PE-1 PHYSICAL AND ENVIRONMENTAL PROTECTION
POLICY AND PROCEDURES</v>
      </c>
      <c r="F200" s="3" t="s">
        <v>242</v>
      </c>
      <c r="G200" s="4" t="s">
        <v>886</v>
      </c>
      <c r="H200" s="6" t="s">
        <v>627</v>
      </c>
      <c r="I200" s="7"/>
      <c r="J200" s="8"/>
      <c r="K200" s="8"/>
    </row>
    <row r="201" spans="1:11" ht="255" x14ac:dyDescent="0.2">
      <c r="A201" s="37" t="s">
        <v>1066</v>
      </c>
      <c r="B201" s="1" t="s">
        <v>241</v>
      </c>
      <c r="C201" s="2" t="s">
        <v>563</v>
      </c>
      <c r="D201" s="18" t="str">
        <f t="shared" si="6"/>
        <v>PE-2 PHYSICAL ACCESS AUTHORIZATIONS</v>
      </c>
      <c r="E201" s="18" t="str">
        <f t="shared" si="7"/>
        <v>PE-2 PHYSICAL ACCESS AUTHORIZATIONS</v>
      </c>
      <c r="F201" s="3" t="s">
        <v>243</v>
      </c>
      <c r="G201" s="4" t="s">
        <v>887</v>
      </c>
      <c r="H201" s="6"/>
      <c r="I201" s="7"/>
      <c r="J201" s="8"/>
      <c r="K201" s="8"/>
    </row>
    <row r="202" spans="1:11" ht="409.6" x14ac:dyDescent="0.2">
      <c r="A202" s="37" t="s">
        <v>1066</v>
      </c>
      <c r="B202" s="1" t="s">
        <v>241</v>
      </c>
      <c r="C202" s="2" t="s">
        <v>564</v>
      </c>
      <c r="D202" s="18" t="str">
        <f t="shared" si="6"/>
        <v>PE-3 PHYSICAL ACCESS CONTROL</v>
      </c>
      <c r="E202" s="18" t="str">
        <f t="shared" si="7"/>
        <v>PE-3 PHYSICAL ACCESS CONTROL</v>
      </c>
      <c r="F202" s="3" t="s">
        <v>244</v>
      </c>
      <c r="G202" s="4" t="s">
        <v>888</v>
      </c>
      <c r="H202" s="6"/>
      <c r="I202" s="7"/>
      <c r="J202" s="8"/>
      <c r="K202" s="8"/>
    </row>
    <row r="203" spans="1:11" ht="132.5" customHeight="1" x14ac:dyDescent="0.2">
      <c r="A203" s="37" t="s">
        <v>1066</v>
      </c>
      <c r="B203" s="1" t="s">
        <v>241</v>
      </c>
      <c r="C203" s="2" t="s">
        <v>565</v>
      </c>
      <c r="D203" s="18" t="str">
        <f t="shared" si="6"/>
        <v>PE-4 ACCESS CONTROL FOR TRANSMISSION MEDIUM</v>
      </c>
      <c r="E203" s="18" t="str">
        <f t="shared" si="7"/>
        <v>PE-4 ACCESS CONTROL FOR TRANSMISSION MEDIUM</v>
      </c>
      <c r="F203" s="3" t="s">
        <v>245</v>
      </c>
      <c r="G203" s="4" t="s">
        <v>889</v>
      </c>
      <c r="H203" s="6"/>
      <c r="I203" s="7"/>
      <c r="J203" s="8"/>
      <c r="K203" s="8"/>
    </row>
    <row r="204" spans="1:11" ht="136" x14ac:dyDescent="0.2">
      <c r="A204" s="37" t="s">
        <v>1066</v>
      </c>
      <c r="B204" s="1" t="s">
        <v>241</v>
      </c>
      <c r="C204" s="2" t="s">
        <v>566</v>
      </c>
      <c r="D204" s="18" t="str">
        <f t="shared" si="6"/>
        <v>PE-5 ACCESS CONTROL FOR OUTPUT DEVICES</v>
      </c>
      <c r="E204" s="18" t="str">
        <f t="shared" si="7"/>
        <v>PE-5 ACCESS CONTROL FOR OUTPUT DEVICES</v>
      </c>
      <c r="F204" s="3" t="s">
        <v>246</v>
      </c>
      <c r="G204" s="4" t="s">
        <v>890</v>
      </c>
      <c r="H204" s="6"/>
      <c r="I204" s="7"/>
      <c r="J204" s="8"/>
      <c r="K204" s="8"/>
    </row>
    <row r="205" spans="1:11" ht="221" x14ac:dyDescent="0.2">
      <c r="A205" s="37" t="s">
        <v>1066</v>
      </c>
      <c r="B205" s="1" t="s">
        <v>241</v>
      </c>
      <c r="C205" s="2" t="s">
        <v>567</v>
      </c>
      <c r="D205" s="18" t="str">
        <f t="shared" si="6"/>
        <v>PE-6 MONITORING PHYSICAL ACCESS</v>
      </c>
      <c r="E205" s="18" t="str">
        <f t="shared" si="7"/>
        <v>PE-6 MONITORING PHYSICAL ACCESS</v>
      </c>
      <c r="F205" s="3" t="s">
        <v>247</v>
      </c>
      <c r="G205" s="4" t="s">
        <v>892</v>
      </c>
      <c r="H205" s="6"/>
      <c r="I205" s="7"/>
      <c r="J205" s="8"/>
      <c r="K205" s="8"/>
    </row>
    <row r="206" spans="1:11" ht="119" x14ac:dyDescent="0.2">
      <c r="A206" s="37" t="s">
        <v>1066</v>
      </c>
      <c r="B206" s="1" t="s">
        <v>241</v>
      </c>
      <c r="C206" s="2" t="s">
        <v>568</v>
      </c>
      <c r="D206" s="18" t="str">
        <f t="shared" si="6"/>
        <v>PE-6 (1) MONITORING PHYSICAL ACCESS | INTRUSION ALARMS / SURVEILLANCE EQUIPMENT</v>
      </c>
      <c r="E206" s="18" t="str">
        <f t="shared" si="7"/>
        <v>PE-6 (1) MONITORING PHYSICAL ACCESS | INTRUSION ALARMS / SURVEILLANCE EQUIPMENT</v>
      </c>
      <c r="F206" s="3" t="s">
        <v>248</v>
      </c>
      <c r="G206" s="4" t="s">
        <v>891</v>
      </c>
      <c r="H206" s="6"/>
      <c r="I206" s="7"/>
      <c r="J206" s="8"/>
      <c r="K206" s="8"/>
    </row>
    <row r="207" spans="1:11" ht="170" x14ac:dyDescent="0.2">
      <c r="A207" s="37" t="s">
        <v>1066</v>
      </c>
      <c r="B207" s="1" t="s">
        <v>241</v>
      </c>
      <c r="C207" s="2" t="s">
        <v>569</v>
      </c>
      <c r="D207" s="18" t="str">
        <f t="shared" si="6"/>
        <v>PE-8 VISITOR ACCESS RECORDS</v>
      </c>
      <c r="E207" s="18" t="str">
        <f t="shared" si="7"/>
        <v>PE-8 VISITOR ACCESS RECORDS</v>
      </c>
      <c r="F207" s="3" t="s">
        <v>249</v>
      </c>
      <c r="G207" s="4" t="s">
        <v>893</v>
      </c>
      <c r="H207" s="6"/>
      <c r="I207" s="7"/>
      <c r="J207" s="8"/>
      <c r="K207" s="8"/>
    </row>
    <row r="208" spans="1:11" ht="153" x14ac:dyDescent="0.2">
      <c r="A208" s="37" t="s">
        <v>1066</v>
      </c>
      <c r="B208" s="1" t="s">
        <v>241</v>
      </c>
      <c r="C208" s="2" t="s">
        <v>570</v>
      </c>
      <c r="D208" s="18" t="str">
        <f t="shared" si="6"/>
        <v>PE-9 POWER EQUIPMENT AND CABLING</v>
      </c>
      <c r="E208" s="18" t="str">
        <f t="shared" si="7"/>
        <v>PE-9 POWER EQUIPMENT AND CABLING</v>
      </c>
      <c r="F208" s="3" t="s">
        <v>250</v>
      </c>
      <c r="G208" s="4" t="s">
        <v>894</v>
      </c>
      <c r="H208" s="6"/>
      <c r="I208" s="7"/>
      <c r="J208" s="8"/>
      <c r="K208" s="8"/>
    </row>
    <row r="209" spans="1:11" ht="204" x14ac:dyDescent="0.2">
      <c r="A209" s="37" t="s">
        <v>1066</v>
      </c>
      <c r="B209" s="1" t="s">
        <v>241</v>
      </c>
      <c r="C209" s="2" t="s">
        <v>251</v>
      </c>
      <c r="D209" s="18" t="str">
        <f t="shared" si="6"/>
        <v>PE-10 EMERGENCY SHUTOFF</v>
      </c>
      <c r="E209" s="18" t="str">
        <f t="shared" si="7"/>
        <v>PE-10 EMERGENCY SHUTOFF</v>
      </c>
      <c r="F209" s="3" t="s">
        <v>252</v>
      </c>
      <c r="G209" s="4" t="s">
        <v>895</v>
      </c>
      <c r="H209" s="6"/>
      <c r="I209" s="7"/>
      <c r="J209" s="8"/>
      <c r="K209" s="8"/>
    </row>
    <row r="210" spans="1:11" ht="119" x14ac:dyDescent="0.2">
      <c r="A210" s="37" t="s">
        <v>1066</v>
      </c>
      <c r="B210" s="1" t="s">
        <v>241</v>
      </c>
      <c r="C210" s="2" t="s">
        <v>253</v>
      </c>
      <c r="D210" s="18" t="str">
        <f t="shared" si="6"/>
        <v>PE-11 EMERGENCY POWER</v>
      </c>
      <c r="E210" s="18" t="str">
        <f t="shared" si="7"/>
        <v>PE-11 EMERGENCY POWER</v>
      </c>
      <c r="F210" s="3" t="s">
        <v>254</v>
      </c>
      <c r="G210" s="4" t="s">
        <v>896</v>
      </c>
      <c r="H210" s="6"/>
      <c r="I210" s="7"/>
      <c r="J210" s="8"/>
      <c r="K210" s="8"/>
    </row>
    <row r="211" spans="1:11" ht="136" x14ac:dyDescent="0.2">
      <c r="A211" s="37" t="s">
        <v>1066</v>
      </c>
      <c r="B211" s="1" t="s">
        <v>241</v>
      </c>
      <c r="C211" s="2" t="s">
        <v>255</v>
      </c>
      <c r="D211" s="18" t="str">
        <f t="shared" si="6"/>
        <v>PE-12 EMERGENCY LIGHTING</v>
      </c>
      <c r="E211" s="18" t="str">
        <f t="shared" si="7"/>
        <v>PE-12 EMERGENCY LIGHTING</v>
      </c>
      <c r="F211" s="3" t="s">
        <v>256</v>
      </c>
      <c r="G211" s="4" t="s">
        <v>898</v>
      </c>
      <c r="H211" s="6"/>
      <c r="I211" s="7"/>
      <c r="J211" s="8"/>
      <c r="K211" s="8"/>
    </row>
    <row r="212" spans="1:11" ht="153" x14ac:dyDescent="0.2">
      <c r="A212" s="37" t="s">
        <v>1066</v>
      </c>
      <c r="B212" s="1" t="s">
        <v>241</v>
      </c>
      <c r="C212" s="2" t="s">
        <v>257</v>
      </c>
      <c r="D212" s="18" t="str">
        <f t="shared" si="6"/>
        <v>PE-13 FIRE PROTECTION</v>
      </c>
      <c r="E212" s="18" t="str">
        <f t="shared" si="7"/>
        <v>PE-13 FIRE PROTECTION</v>
      </c>
      <c r="F212" s="3" t="s">
        <v>258</v>
      </c>
      <c r="G212" s="4" t="s">
        <v>899</v>
      </c>
      <c r="H212" s="6"/>
      <c r="I212" s="7"/>
      <c r="J212" s="8"/>
      <c r="K212" s="8"/>
    </row>
    <row r="213" spans="1:11" ht="119" x14ac:dyDescent="0.2">
      <c r="A213" s="37" t="s">
        <v>1066</v>
      </c>
      <c r="B213" s="1" t="s">
        <v>241</v>
      </c>
      <c r="C213" s="2" t="s">
        <v>259</v>
      </c>
      <c r="D213" s="18" t="str">
        <f t="shared" si="6"/>
        <v>PE-13 (2) FIRE PROTECTION | SUPPRESSION DEVICES / SYSTEMS</v>
      </c>
      <c r="E213" s="18" t="str">
        <f t="shared" si="7"/>
        <v>PE-13 (2) FIRE PROTECTION | SUPPRESSION DEVICES / SYSTEMS</v>
      </c>
      <c r="F213" s="3" t="s">
        <v>260</v>
      </c>
      <c r="G213" s="4" t="s">
        <v>897</v>
      </c>
      <c r="H213" s="6"/>
      <c r="I213" s="7"/>
      <c r="J213" s="8"/>
      <c r="K213" s="8"/>
    </row>
    <row r="214" spans="1:11" ht="119" x14ac:dyDescent="0.2">
      <c r="A214" s="37" t="s">
        <v>1066</v>
      </c>
      <c r="B214" s="1" t="s">
        <v>241</v>
      </c>
      <c r="C214" s="2" t="s">
        <v>261</v>
      </c>
      <c r="D214" s="18" t="str">
        <f t="shared" si="6"/>
        <v>PE-13 (3) FIRE PROTECTION | AUTOMATIC FIRE SUPPRESSION</v>
      </c>
      <c r="E214" s="18" t="str">
        <f t="shared" si="7"/>
        <v>PE-13 (3) FIRE PROTECTION | AUTOMATIC FIRE SUPPRESSION</v>
      </c>
      <c r="F214" s="3" t="s">
        <v>262</v>
      </c>
      <c r="G214" s="4" t="s">
        <v>900</v>
      </c>
      <c r="H214" s="6"/>
      <c r="I214" s="7"/>
      <c r="J214" s="8"/>
      <c r="K214" s="8"/>
    </row>
    <row r="215" spans="1:11" ht="153" x14ac:dyDescent="0.2">
      <c r="A215" s="37" t="s">
        <v>1066</v>
      </c>
      <c r="B215" s="1" t="s">
        <v>241</v>
      </c>
      <c r="C215" s="2" t="s">
        <v>263</v>
      </c>
      <c r="D215" s="18" t="str">
        <f t="shared" si="6"/>
        <v>PE-14 TEMPERATURE AND HUMIDITY CONTROLS</v>
      </c>
      <c r="E215" s="18" t="str">
        <f t="shared" si="7"/>
        <v>PE-14 TEMPERATURE AND HUMIDITY CONTROLS</v>
      </c>
      <c r="F215" s="3" t="s">
        <v>264</v>
      </c>
      <c r="G215" s="4" t="s">
        <v>901</v>
      </c>
      <c r="H215" s="6" t="s">
        <v>1027</v>
      </c>
      <c r="I215" s="7"/>
      <c r="J215" s="8"/>
      <c r="K215" s="8"/>
    </row>
    <row r="216" spans="1:11" ht="119" x14ac:dyDescent="0.2">
      <c r="A216" s="37" t="s">
        <v>1066</v>
      </c>
      <c r="B216" s="1" t="s">
        <v>241</v>
      </c>
      <c r="C216" s="2" t="s">
        <v>265</v>
      </c>
      <c r="D216" s="18" t="str">
        <f t="shared" si="6"/>
        <v>PE-14 (2) TEMPERATURE AND HUMIDITY CONTROLS | MONITORING WITH ALARMS / NOTIFICATIONS</v>
      </c>
      <c r="E216" s="18" t="str">
        <f t="shared" si="7"/>
        <v>PE-14 (2) TEMPERATURE AND HUMIDITY CONTROLS | MONITORING WITH ALARMS / NOTIFICATIONS</v>
      </c>
      <c r="F216" s="3" t="s">
        <v>266</v>
      </c>
      <c r="G216" s="4" t="s">
        <v>902</v>
      </c>
      <c r="H216" s="6"/>
      <c r="I216" s="7"/>
      <c r="J216" s="8"/>
      <c r="K216" s="8"/>
    </row>
    <row r="217" spans="1:11" ht="153" x14ac:dyDescent="0.2">
      <c r="A217" s="37" t="s">
        <v>1066</v>
      </c>
      <c r="B217" s="1" t="s">
        <v>241</v>
      </c>
      <c r="C217" s="2" t="s">
        <v>267</v>
      </c>
      <c r="D217" s="18" t="str">
        <f t="shared" si="6"/>
        <v>PE-15 WATER DAMAGE PROTECTION</v>
      </c>
      <c r="E217" s="18" t="str">
        <f t="shared" si="7"/>
        <v>PE-15 WATER DAMAGE PROTECTION</v>
      </c>
      <c r="F217" s="3" t="s">
        <v>268</v>
      </c>
      <c r="G217" s="4" t="s">
        <v>903</v>
      </c>
      <c r="H217" s="6"/>
      <c r="I217" s="7"/>
      <c r="J217" s="8"/>
      <c r="K217" s="8"/>
    </row>
    <row r="218" spans="1:11" ht="136" x14ac:dyDescent="0.2">
      <c r="A218" s="37" t="s">
        <v>1066</v>
      </c>
      <c r="B218" s="1" t="s">
        <v>241</v>
      </c>
      <c r="C218" s="2" t="s">
        <v>269</v>
      </c>
      <c r="D218" s="18" t="str">
        <f t="shared" si="6"/>
        <v>PE-16 DELIVERY AND REMOVAL</v>
      </c>
      <c r="E218" s="18" t="str">
        <f t="shared" si="7"/>
        <v>PE-16 DELIVERY AND REMOVAL</v>
      </c>
      <c r="F218" s="3" t="s">
        <v>270</v>
      </c>
      <c r="G218" s="4" t="s">
        <v>904</v>
      </c>
      <c r="H218" s="6"/>
      <c r="I218" s="7"/>
      <c r="J218" s="8"/>
      <c r="K218" s="8"/>
    </row>
    <row r="219" spans="1:11" ht="162.5" customHeight="1" x14ac:dyDescent="0.2">
      <c r="A219" s="37" t="s">
        <v>1066</v>
      </c>
      <c r="B219" s="1" t="s">
        <v>241</v>
      </c>
      <c r="C219" s="2" t="s">
        <v>271</v>
      </c>
      <c r="D219" s="18" t="str">
        <f t="shared" si="6"/>
        <v>PE-17 ALTERNATE WORK SITE</v>
      </c>
      <c r="E219" s="18" t="str">
        <f t="shared" si="7"/>
        <v>PE-17 ALTERNATE WORK SITE</v>
      </c>
      <c r="F219" s="3" t="s">
        <v>272</v>
      </c>
      <c r="G219" s="4" t="s">
        <v>905</v>
      </c>
      <c r="H219" s="6"/>
      <c r="I219" s="7"/>
      <c r="J219" s="8"/>
      <c r="K219" s="8"/>
    </row>
    <row r="220" spans="1:11" ht="340" x14ac:dyDescent="0.2">
      <c r="A220" s="37" t="s">
        <v>1066</v>
      </c>
      <c r="B220" s="1" t="s">
        <v>273</v>
      </c>
      <c r="C220" s="2" t="s">
        <v>571</v>
      </c>
      <c r="D220" s="18" t="str">
        <f t="shared" si="6"/>
        <v>PL-1 SECURITY PLANNING POLICY AND PROCEDURES</v>
      </c>
      <c r="E220" s="18" t="str">
        <f t="shared" si="7"/>
        <v>PL-1 SECURITY PLANNING POLICY AND PROCEDURES</v>
      </c>
      <c r="F220" s="3" t="s">
        <v>274</v>
      </c>
      <c r="G220" s="4" t="s">
        <v>906</v>
      </c>
      <c r="H220" s="6"/>
      <c r="I220" s="7"/>
      <c r="J220" s="8"/>
      <c r="K220" s="8"/>
    </row>
    <row r="221" spans="1:11" ht="409.6" x14ac:dyDescent="0.2">
      <c r="A221" s="37" t="s">
        <v>1066</v>
      </c>
      <c r="B221" s="1" t="s">
        <v>273</v>
      </c>
      <c r="C221" s="2" t="s">
        <v>572</v>
      </c>
      <c r="D221" s="18" t="str">
        <f t="shared" si="6"/>
        <v>PL-2 SYSTEM SECURITY PLAN</v>
      </c>
      <c r="E221" s="18" t="str">
        <f t="shared" si="7"/>
        <v>PL-2 SYSTEM SECURITY PLAN</v>
      </c>
      <c r="F221" s="3" t="s">
        <v>275</v>
      </c>
      <c r="G221" s="4" t="s">
        <v>907</v>
      </c>
      <c r="H221" s="6"/>
      <c r="I221" s="7"/>
      <c r="J221" s="8"/>
      <c r="K221" s="8"/>
    </row>
    <row r="222" spans="1:11" ht="136" x14ac:dyDescent="0.2">
      <c r="A222" s="37" t="s">
        <v>1066</v>
      </c>
      <c r="B222" s="1" t="s">
        <v>273</v>
      </c>
      <c r="C222" s="2" t="s">
        <v>573</v>
      </c>
      <c r="D222" s="18" t="str">
        <f t="shared" si="6"/>
        <v>PL-2 (3) SYSTEM SECURITY PLAN | PLAN / COORDINATE WITH OTHER ORGANIZATIONAL ENTITIES</v>
      </c>
      <c r="E222" s="18" t="str">
        <f t="shared" si="7"/>
        <v>PL-2 (3) SYSTEM SECURITY PLAN | PLAN / COORDINATE WITH OTHER ORGANIZATIONAL ENTITIES</v>
      </c>
      <c r="F222" s="3" t="s">
        <v>276</v>
      </c>
      <c r="G222" s="4" t="s">
        <v>908</v>
      </c>
      <c r="H222" s="6"/>
      <c r="I222" s="7"/>
      <c r="J222" s="8"/>
      <c r="K222" s="8"/>
    </row>
    <row r="223" spans="1:11" ht="340" x14ac:dyDescent="0.2">
      <c r="A223" s="37" t="s">
        <v>1066</v>
      </c>
      <c r="B223" s="1" t="s">
        <v>273</v>
      </c>
      <c r="C223" s="2" t="s">
        <v>574</v>
      </c>
      <c r="D223" s="18" t="str">
        <f t="shared" si="6"/>
        <v>PL-4 RULES OF BEHAVIOR</v>
      </c>
      <c r="E223" s="18" t="str">
        <f t="shared" si="7"/>
        <v>PL-4 RULES OF BEHAVIOR</v>
      </c>
      <c r="F223" s="3" t="s">
        <v>277</v>
      </c>
      <c r="G223" s="4" t="s">
        <v>909</v>
      </c>
      <c r="H223" s="6"/>
      <c r="I223" s="7"/>
      <c r="J223" s="8"/>
      <c r="K223" s="8"/>
    </row>
    <row r="224" spans="1:11" ht="153" x14ac:dyDescent="0.2">
      <c r="A224" s="37" t="s">
        <v>1066</v>
      </c>
      <c r="B224" s="1" t="s">
        <v>273</v>
      </c>
      <c r="C224" s="2" t="s">
        <v>575</v>
      </c>
      <c r="D224" s="18" t="str">
        <f t="shared" si="6"/>
        <v>PL-4 (1) RULES OF BEHAVIOR | SOCIAL MEDIA AND NETWORKING RESTRICTIONS</v>
      </c>
      <c r="E224" s="18" t="str">
        <f t="shared" si="7"/>
        <v>PL-4 (1) RULES OF BEHAVIOR | SOCIAL MEDIA AND NETWORKING RESTRICTIONS</v>
      </c>
      <c r="F224" s="3" t="s">
        <v>278</v>
      </c>
      <c r="G224" s="4" t="s">
        <v>910</v>
      </c>
      <c r="H224" s="6"/>
      <c r="I224" s="7"/>
      <c r="J224" s="8"/>
      <c r="K224" s="8"/>
    </row>
    <row r="225" spans="1:11" ht="409.6" x14ac:dyDescent="0.2">
      <c r="A225" s="37" t="s">
        <v>1066</v>
      </c>
      <c r="B225" s="1" t="s">
        <v>273</v>
      </c>
      <c r="C225" s="2" t="s">
        <v>576</v>
      </c>
      <c r="D225" s="18" t="str">
        <f t="shared" si="6"/>
        <v>PL-8 INFORMATION SECURITY ARCHITECTURE</v>
      </c>
      <c r="E225" s="18" t="str">
        <f t="shared" si="7"/>
        <v>PL-8 INFORMATION SECURITY ARCHITECTURE</v>
      </c>
      <c r="F225" s="3" t="s">
        <v>279</v>
      </c>
      <c r="G225" s="4" t="s">
        <v>911</v>
      </c>
      <c r="H225" s="6" t="s">
        <v>690</v>
      </c>
      <c r="I225" s="7"/>
      <c r="J225" s="8"/>
      <c r="K225" s="8"/>
    </row>
    <row r="226" spans="1:11" ht="340" x14ac:dyDescent="0.2">
      <c r="A226" s="37" t="s">
        <v>1066</v>
      </c>
      <c r="B226" s="1" t="s">
        <v>280</v>
      </c>
      <c r="C226" s="2" t="s">
        <v>577</v>
      </c>
      <c r="D226" s="18" t="str">
        <f t="shared" si="6"/>
        <v>PS-1 PERSONNEL SECURITY POLICY AND PROCEDURES</v>
      </c>
      <c r="E226" s="18" t="str">
        <f t="shared" si="7"/>
        <v>PS-1 PERSONNEL SECURITY POLICY AND PROCEDURES</v>
      </c>
      <c r="F226" s="3" t="s">
        <v>281</v>
      </c>
      <c r="G226" s="4" t="s">
        <v>912</v>
      </c>
      <c r="H226" s="6" t="s">
        <v>627</v>
      </c>
      <c r="I226" s="7"/>
      <c r="J226" s="8"/>
      <c r="K226" s="8"/>
    </row>
    <row r="227" spans="1:11" ht="221" x14ac:dyDescent="0.2">
      <c r="A227" s="37" t="s">
        <v>1066</v>
      </c>
      <c r="B227" s="1" t="s">
        <v>280</v>
      </c>
      <c r="C227" s="2" t="s">
        <v>578</v>
      </c>
      <c r="D227" s="18" t="str">
        <f t="shared" si="6"/>
        <v>PS-2 POSITION RISK DESIGNATION</v>
      </c>
      <c r="E227" s="18" t="str">
        <f t="shared" si="7"/>
        <v>PS-2 POSITION RISK DESIGNATION</v>
      </c>
      <c r="F227" s="3" t="s">
        <v>282</v>
      </c>
      <c r="G227" s="4" t="s">
        <v>913</v>
      </c>
      <c r="H227" s="6"/>
      <c r="I227" s="7"/>
      <c r="J227" s="8"/>
      <c r="K227" s="8"/>
    </row>
    <row r="228" spans="1:11" ht="204" x14ac:dyDescent="0.2">
      <c r="A228" s="37" t="s">
        <v>1066</v>
      </c>
      <c r="B228" s="1" t="s">
        <v>280</v>
      </c>
      <c r="C228" s="2" t="s">
        <v>579</v>
      </c>
      <c r="D228" s="18" t="str">
        <f t="shared" si="6"/>
        <v>PS-3 PERSONNEL SCREENING</v>
      </c>
      <c r="E228" s="18" t="str">
        <f t="shared" si="7"/>
        <v>PS-3 PERSONNEL SCREENING</v>
      </c>
      <c r="F228" s="3" t="s">
        <v>283</v>
      </c>
      <c r="G228" s="4" t="s">
        <v>915</v>
      </c>
      <c r="H228" s="6"/>
      <c r="I228" s="7"/>
      <c r="J228" s="8"/>
      <c r="K228" s="8"/>
    </row>
    <row r="229" spans="1:11" ht="119" x14ac:dyDescent="0.2">
      <c r="A229" s="37" t="s">
        <v>1066</v>
      </c>
      <c r="B229" s="1" t="s">
        <v>280</v>
      </c>
      <c r="C229" s="2" t="s">
        <v>580</v>
      </c>
      <c r="D229" s="18" t="str">
        <f t="shared" si="6"/>
        <v>PS-3 (3) PERSONNEL SCREENING | INFORMATION WITH SPECIAL PROTECTION MEASURES</v>
      </c>
      <c r="E229" s="18" t="str">
        <f t="shared" si="7"/>
        <v>PS-3 (3) PERSONNEL SCREENING | INFORMATION WITH SPECIAL PROTECTION MEASURES</v>
      </c>
      <c r="F229" s="3" t="s">
        <v>284</v>
      </c>
      <c r="G229" s="4" t="s">
        <v>914</v>
      </c>
      <c r="H229" s="6"/>
      <c r="I229" s="7"/>
      <c r="J229" s="8"/>
      <c r="K229" s="8"/>
    </row>
    <row r="230" spans="1:11" ht="323" x14ac:dyDescent="0.2">
      <c r="A230" s="37" t="s">
        <v>1066</v>
      </c>
      <c r="B230" s="1" t="s">
        <v>280</v>
      </c>
      <c r="C230" s="2" t="s">
        <v>581</v>
      </c>
      <c r="D230" s="18" t="str">
        <f t="shared" si="6"/>
        <v>PS-4 PERSONNEL TERMINATION</v>
      </c>
      <c r="E230" s="18" t="str">
        <f t="shared" si="7"/>
        <v>PS-4 PERSONNEL TERMINATION</v>
      </c>
      <c r="F230" s="3" t="s">
        <v>285</v>
      </c>
      <c r="G230" s="4" t="s">
        <v>916</v>
      </c>
      <c r="H230" s="6"/>
      <c r="I230" s="7"/>
      <c r="J230" s="8"/>
      <c r="K230" s="8"/>
    </row>
    <row r="231" spans="1:11" ht="323" x14ac:dyDescent="0.2">
      <c r="A231" s="37" t="s">
        <v>1066</v>
      </c>
      <c r="B231" s="1" t="s">
        <v>280</v>
      </c>
      <c r="C231" s="2" t="s">
        <v>582</v>
      </c>
      <c r="D231" s="18" t="str">
        <f t="shared" si="6"/>
        <v>PS-5 PERSONNEL TRANSFER</v>
      </c>
      <c r="E231" s="18" t="str">
        <f t="shared" si="7"/>
        <v>PS-5 PERSONNEL TRANSFER</v>
      </c>
      <c r="F231" s="3" t="s">
        <v>286</v>
      </c>
      <c r="G231" s="4" t="s">
        <v>917</v>
      </c>
      <c r="H231" s="6" t="s">
        <v>627</v>
      </c>
      <c r="I231" s="7"/>
      <c r="J231" s="8"/>
      <c r="K231" s="8"/>
    </row>
    <row r="232" spans="1:11" ht="255" x14ac:dyDescent="0.2">
      <c r="A232" s="37" t="s">
        <v>1066</v>
      </c>
      <c r="B232" s="1" t="s">
        <v>280</v>
      </c>
      <c r="C232" s="2" t="s">
        <v>583</v>
      </c>
      <c r="D232" s="18" t="str">
        <f t="shared" si="6"/>
        <v>PS-6 ACCESS AGREEMENTS</v>
      </c>
      <c r="E232" s="18" t="str">
        <f t="shared" si="7"/>
        <v>PS-6 ACCESS AGREEMENTS</v>
      </c>
      <c r="F232" s="3" t="s">
        <v>287</v>
      </c>
      <c r="G232" s="4" t="s">
        <v>918</v>
      </c>
      <c r="H232" s="6"/>
      <c r="I232" s="7"/>
      <c r="J232" s="8"/>
      <c r="K232" s="8"/>
    </row>
    <row r="233" spans="1:11" ht="356" x14ac:dyDescent="0.2">
      <c r="A233" s="37" t="s">
        <v>1066</v>
      </c>
      <c r="B233" s="1" t="s">
        <v>280</v>
      </c>
      <c r="C233" s="2" t="s">
        <v>584</v>
      </c>
      <c r="D233" s="18" t="str">
        <f t="shared" si="6"/>
        <v>PS-7 THIRD-PARTY PERSONNEL SECURITY</v>
      </c>
      <c r="E233" s="18" t="str">
        <f t="shared" si="7"/>
        <v>PS-7 THIRD-PARTY PERSONNEL SECURITY</v>
      </c>
      <c r="F233" s="3" t="s">
        <v>288</v>
      </c>
      <c r="G233" s="4" t="s">
        <v>919</v>
      </c>
      <c r="H233" s="6"/>
      <c r="I233" s="7"/>
      <c r="J233" s="8"/>
      <c r="K233" s="8"/>
    </row>
    <row r="234" spans="1:11" ht="221" x14ac:dyDescent="0.2">
      <c r="A234" s="37" t="s">
        <v>1066</v>
      </c>
      <c r="B234" s="1" t="s">
        <v>280</v>
      </c>
      <c r="C234" s="2" t="s">
        <v>585</v>
      </c>
      <c r="D234" s="18" t="str">
        <f t="shared" si="6"/>
        <v>PS-8 PERSONNEL SANCTIONS</v>
      </c>
      <c r="E234" s="18" t="str">
        <f t="shared" si="7"/>
        <v>PS-8 PERSONNEL SANCTIONS</v>
      </c>
      <c r="F234" s="3" t="s">
        <v>289</v>
      </c>
      <c r="G234" s="4" t="s">
        <v>920</v>
      </c>
      <c r="H234" s="6"/>
      <c r="I234" s="7"/>
      <c r="J234" s="23"/>
      <c r="K234" s="23"/>
    </row>
    <row r="235" spans="1:11" ht="340" x14ac:dyDescent="0.2">
      <c r="A235" s="37" t="s">
        <v>1066</v>
      </c>
      <c r="B235" s="1" t="s">
        <v>290</v>
      </c>
      <c r="C235" s="2" t="s">
        <v>586</v>
      </c>
      <c r="D235" s="18" t="str">
        <f t="shared" si="6"/>
        <v>RA-1 RISK ASSESSMENT POLICY AND PROCEDURES</v>
      </c>
      <c r="E235" s="18" t="str">
        <f t="shared" si="7"/>
        <v>RA-1 RISK ASSESSMENT POLICY AND PROCEDURES</v>
      </c>
      <c r="F235" s="3" t="s">
        <v>291</v>
      </c>
      <c r="G235" s="4" t="s">
        <v>921</v>
      </c>
      <c r="H235" s="6"/>
      <c r="I235" s="7"/>
      <c r="J235" s="8"/>
      <c r="K235" s="8"/>
    </row>
    <row r="236" spans="1:11" ht="323" x14ac:dyDescent="0.2">
      <c r="A236" s="37" t="s">
        <v>1066</v>
      </c>
      <c r="B236" s="1" t="s">
        <v>290</v>
      </c>
      <c r="C236" s="2" t="s">
        <v>587</v>
      </c>
      <c r="D236" s="18" t="str">
        <f t="shared" si="6"/>
        <v>RA-2 SECURITY CATEGORIZATION</v>
      </c>
      <c r="E236" s="18" t="str">
        <f t="shared" si="7"/>
        <v>RA-2 SECURITY CATEGORIZATION</v>
      </c>
      <c r="F236" s="3" t="s">
        <v>292</v>
      </c>
      <c r="G236" s="4" t="s">
        <v>922</v>
      </c>
      <c r="H236" s="6"/>
      <c r="I236" s="7"/>
      <c r="J236" s="8"/>
      <c r="K236" s="8"/>
    </row>
    <row r="237" spans="1:11" ht="308.5" customHeight="1" x14ac:dyDescent="0.2">
      <c r="A237" s="37" t="s">
        <v>1066</v>
      </c>
      <c r="B237" s="1" t="s">
        <v>290</v>
      </c>
      <c r="C237" s="2" t="s">
        <v>588</v>
      </c>
      <c r="D237" s="18" t="str">
        <f t="shared" si="6"/>
        <v>RA-3 RISK ASSESSMENT</v>
      </c>
      <c r="E237" s="18" t="str">
        <f t="shared" si="7"/>
        <v>RA-3 RISK ASSESSMENT</v>
      </c>
      <c r="F237" s="3" t="s">
        <v>290</v>
      </c>
      <c r="G237" s="4" t="s">
        <v>923</v>
      </c>
      <c r="H237" s="6" t="s">
        <v>1048</v>
      </c>
      <c r="I237" s="7"/>
      <c r="J237" s="8"/>
      <c r="K237" s="8"/>
    </row>
    <row r="238" spans="1:11" ht="409.6" x14ac:dyDescent="0.2">
      <c r="A238" s="37" t="s">
        <v>1066</v>
      </c>
      <c r="B238" s="1" t="s">
        <v>290</v>
      </c>
      <c r="C238" s="2" t="s">
        <v>589</v>
      </c>
      <c r="D238" s="18" t="str">
        <f t="shared" si="6"/>
        <v>RA-5 VULNERABILITY SCANNING</v>
      </c>
      <c r="E238" s="18" t="str">
        <f t="shared" si="7"/>
        <v>RA-5 VULNERABILITY SCANNING</v>
      </c>
      <c r="F238" s="3" t="s">
        <v>293</v>
      </c>
      <c r="G238" s="4" t="s">
        <v>1047</v>
      </c>
      <c r="H238" s="6" t="s">
        <v>1056</v>
      </c>
      <c r="I238" s="7"/>
      <c r="J238" s="8"/>
      <c r="K238" s="8"/>
    </row>
    <row r="239" spans="1:11" ht="119" x14ac:dyDescent="0.2">
      <c r="A239" s="37" t="s">
        <v>1066</v>
      </c>
      <c r="B239" s="1" t="s">
        <v>290</v>
      </c>
      <c r="C239" s="2" t="s">
        <v>653</v>
      </c>
      <c r="D239" s="18" t="str">
        <f t="shared" si="6"/>
        <v>RA-5 (1) VULNERABILITY SCANNING | UPDATE TOOL CAPABILITY</v>
      </c>
      <c r="E239" s="18" t="str">
        <f t="shared" si="7"/>
        <v>RA-5 (1) VULNERABILITY SCANNING | UPDATE TOOL CAPABILITY</v>
      </c>
      <c r="F239" s="3" t="s">
        <v>294</v>
      </c>
      <c r="G239" s="4" t="s">
        <v>924</v>
      </c>
      <c r="H239" s="6"/>
      <c r="I239" s="7"/>
      <c r="J239" s="8"/>
      <c r="K239" s="8"/>
    </row>
    <row r="240" spans="1:11" ht="119" x14ac:dyDescent="0.2">
      <c r="A240" s="37" t="s">
        <v>1066</v>
      </c>
      <c r="B240" s="1" t="s">
        <v>290</v>
      </c>
      <c r="C240" s="2" t="s">
        <v>654</v>
      </c>
      <c r="D240" s="18" t="str">
        <f t="shared" si="6"/>
        <v>RA-5 (2) VULNERABILITY SCANNING | UPDATE BY FREQUENCY / PRIOR TO NEW SCAN / WHEN IDENTIFIED</v>
      </c>
      <c r="E240" s="18" t="str">
        <f t="shared" si="7"/>
        <v>RA-5 (2) VULNERABILITY SCANNING | UPDATE BY FREQUENCY / PRIOR TO NEW SCAN / WHEN IDENTIFIED</v>
      </c>
      <c r="F240" s="3" t="s">
        <v>295</v>
      </c>
      <c r="G240" s="4" t="s">
        <v>925</v>
      </c>
      <c r="H240" s="6"/>
      <c r="I240" s="7"/>
      <c r="J240" s="8"/>
      <c r="K240" s="8"/>
    </row>
    <row r="241" spans="1:11" ht="119" x14ac:dyDescent="0.2">
      <c r="A241" s="37" t="s">
        <v>1066</v>
      </c>
      <c r="B241" s="1" t="s">
        <v>290</v>
      </c>
      <c r="C241" s="2" t="s">
        <v>655</v>
      </c>
      <c r="D241" s="18" t="str">
        <f t="shared" si="6"/>
        <v>RA-5 (3) VULNERABILITY SCANNING | BREADTH / DEPTH OF COVERAGE</v>
      </c>
      <c r="E241" s="18" t="str">
        <f t="shared" si="7"/>
        <v>RA-5 (3) VULNERABILITY SCANNING | BREADTH / DEPTH OF COVERAGE</v>
      </c>
      <c r="F241" s="3" t="s">
        <v>296</v>
      </c>
      <c r="G241" s="4" t="s">
        <v>926</v>
      </c>
      <c r="H241" s="6"/>
      <c r="I241" s="7"/>
      <c r="J241" s="8"/>
      <c r="K241" s="8"/>
    </row>
    <row r="242" spans="1:11" ht="119" x14ac:dyDescent="0.2">
      <c r="A242" s="37" t="s">
        <v>1066</v>
      </c>
      <c r="B242" s="1" t="s">
        <v>290</v>
      </c>
      <c r="C242" s="2" t="s">
        <v>656</v>
      </c>
      <c r="D242" s="18" t="str">
        <f t="shared" si="6"/>
        <v>RA-5 (5) VULNERABILITY SCANNING | PRIVILEGED ACCESS</v>
      </c>
      <c r="E242" s="18" t="str">
        <f t="shared" si="7"/>
        <v>RA-5 (5) VULNERABILITY SCANNING | PRIVILEGED ACCESS</v>
      </c>
      <c r="F242" s="3" t="s">
        <v>297</v>
      </c>
      <c r="G242" s="4" t="s">
        <v>927</v>
      </c>
      <c r="H242" s="6"/>
      <c r="I242" s="7"/>
      <c r="J242" s="8"/>
      <c r="K242" s="8"/>
    </row>
    <row r="243" spans="1:11" ht="119" x14ac:dyDescent="0.2">
      <c r="A243" s="37" t="s">
        <v>1066</v>
      </c>
      <c r="B243" s="1" t="s">
        <v>290</v>
      </c>
      <c r="C243" s="2" t="s">
        <v>626</v>
      </c>
      <c r="D243" s="18" t="str">
        <f t="shared" si="6"/>
        <v>RA-5 (6) VULNERABILITY SCANNING | AUTOMATED TREND ANALYSES</v>
      </c>
      <c r="E243" s="18" t="str">
        <f t="shared" si="7"/>
        <v>RA-5 (6) VULNERABILITY SCANNING | AUTOMATED TREND ANALYSES</v>
      </c>
      <c r="F243" s="3" t="s">
        <v>298</v>
      </c>
      <c r="G243" s="4" t="s">
        <v>928</v>
      </c>
      <c r="H243" s="6" t="s">
        <v>1058</v>
      </c>
      <c r="I243" s="7"/>
      <c r="J243" s="8"/>
      <c r="K243" s="8"/>
    </row>
    <row r="244" spans="1:11" ht="119" x14ac:dyDescent="0.2">
      <c r="A244" s="37" t="s">
        <v>1066</v>
      </c>
      <c r="B244" s="1" t="s">
        <v>290</v>
      </c>
      <c r="C244" s="2" t="s">
        <v>657</v>
      </c>
      <c r="D244" s="18" t="str">
        <f t="shared" si="6"/>
        <v>RA-5 (8) VULNERABILITY SCANNING | REVIEW HISTORIC AUDIT LOGS</v>
      </c>
      <c r="E244" s="18" t="str">
        <f t="shared" si="7"/>
        <v>RA-5 (8) VULNERABILITY SCANNING | REVIEW HISTORIC AUDIT LOGS</v>
      </c>
      <c r="F244" s="3" t="s">
        <v>299</v>
      </c>
      <c r="G244" s="4" t="s">
        <v>929</v>
      </c>
      <c r="H244" s="6" t="s">
        <v>1032</v>
      </c>
      <c r="I244" s="7"/>
      <c r="J244" s="8"/>
      <c r="K244" s="8"/>
    </row>
    <row r="245" spans="1:11" ht="340" x14ac:dyDescent="0.2">
      <c r="A245" s="37" t="s">
        <v>1066</v>
      </c>
      <c r="B245" s="1" t="s">
        <v>300</v>
      </c>
      <c r="C245" s="2" t="s">
        <v>590</v>
      </c>
      <c r="D245" s="18" t="str">
        <f t="shared" si="6"/>
        <v>SA-1 SYSTEM AND SERVICES ACQUISITION POLICY AND
PROCEDURES</v>
      </c>
      <c r="E245" s="18" t="str">
        <f t="shared" si="7"/>
        <v>SA-1 SYSTEM AND SERVICES ACQUISITION POLICY AND
PROCEDURES</v>
      </c>
      <c r="F245" s="3" t="s">
        <v>301</v>
      </c>
      <c r="G245" s="4" t="s">
        <v>930</v>
      </c>
      <c r="H245" s="6"/>
      <c r="I245" s="7"/>
      <c r="J245" s="8"/>
      <c r="K245" s="8"/>
    </row>
    <row r="246" spans="1:11" ht="221" x14ac:dyDescent="0.2">
      <c r="A246" s="37" t="s">
        <v>1066</v>
      </c>
      <c r="B246" s="1" t="s">
        <v>300</v>
      </c>
      <c r="C246" s="2" t="s">
        <v>591</v>
      </c>
      <c r="D246" s="18" t="str">
        <f t="shared" si="6"/>
        <v>SA-2 ALLOCATION OF RESOURCES</v>
      </c>
      <c r="E246" s="18" t="str">
        <f t="shared" si="7"/>
        <v>SA-2 ALLOCATION OF RESOURCES</v>
      </c>
      <c r="F246" s="3" t="s">
        <v>302</v>
      </c>
      <c r="G246" s="4" t="s">
        <v>931</v>
      </c>
      <c r="H246" s="6"/>
      <c r="I246" s="7"/>
      <c r="J246" s="8"/>
      <c r="K246" s="8"/>
    </row>
    <row r="247" spans="1:11" ht="404" x14ac:dyDescent="0.2">
      <c r="A247" s="37" t="s">
        <v>1066</v>
      </c>
      <c r="B247" s="1" t="s">
        <v>300</v>
      </c>
      <c r="C247" s="2" t="s">
        <v>592</v>
      </c>
      <c r="D247" s="18" t="str">
        <f t="shared" si="6"/>
        <v>SA-3 SYSTEM DEVELOPMENT LIFE CYCLE</v>
      </c>
      <c r="E247" s="18" t="str">
        <f t="shared" si="7"/>
        <v>SA-3 SYSTEM DEVELOPMENT LIFE CYCLE</v>
      </c>
      <c r="F247" s="3" t="s">
        <v>303</v>
      </c>
      <c r="G247" s="4" t="s">
        <v>932</v>
      </c>
      <c r="H247" s="6"/>
      <c r="I247" s="7"/>
      <c r="J247" s="8"/>
      <c r="K247" s="8"/>
    </row>
    <row r="248" spans="1:11" ht="409.6" x14ac:dyDescent="0.2">
      <c r="A248" s="37" t="s">
        <v>1066</v>
      </c>
      <c r="B248" s="1" t="s">
        <v>300</v>
      </c>
      <c r="C248" s="2" t="s">
        <v>593</v>
      </c>
      <c r="D248" s="18" t="str">
        <f t="shared" si="6"/>
        <v>SA-4 ACQUISITION PROCESS</v>
      </c>
      <c r="E248" s="18" t="str">
        <f t="shared" si="7"/>
        <v>SA-4 ACQUISITION PROCESS</v>
      </c>
      <c r="F248" s="3" t="s">
        <v>304</v>
      </c>
      <c r="G248" s="4" t="s">
        <v>933</v>
      </c>
      <c r="H248" s="6" t="s">
        <v>691</v>
      </c>
      <c r="I248" s="7"/>
      <c r="J248" s="8"/>
      <c r="K248" s="8"/>
    </row>
    <row r="249" spans="1:11" ht="70.25" customHeight="1" x14ac:dyDescent="0.2">
      <c r="A249" s="37" t="s">
        <v>1066</v>
      </c>
      <c r="B249" s="1" t="s">
        <v>300</v>
      </c>
      <c r="C249" s="2" t="s">
        <v>658</v>
      </c>
      <c r="D249" s="18" t="str">
        <f t="shared" si="6"/>
        <v>SA-4 (1) ACQUISITION PROCESS | FUNCTIONAL PROPERTIES OF SECURITY CONTROLS</v>
      </c>
      <c r="E249" s="18" t="str">
        <f t="shared" si="7"/>
        <v>SA-4 (1) ACQUISITION PROCESS | FUNCTIONAL PROPERTIES OF SECURITY CONTROLS</v>
      </c>
      <c r="F249" s="3" t="s">
        <v>305</v>
      </c>
      <c r="G249" s="4" t="s">
        <v>934</v>
      </c>
      <c r="H249" s="6"/>
      <c r="I249" s="7"/>
      <c r="J249" s="8"/>
      <c r="K249" s="8"/>
    </row>
    <row r="250" spans="1:11" ht="129.5" customHeight="1" x14ac:dyDescent="0.2">
      <c r="A250" s="37" t="s">
        <v>1066</v>
      </c>
      <c r="B250" s="1" t="s">
        <v>300</v>
      </c>
      <c r="C250" s="2" t="s">
        <v>659</v>
      </c>
      <c r="D250" s="18" t="str">
        <f t="shared" si="6"/>
        <v>SA-4 (2) ACQUISITION PROCESS | DESIGN / IMPLEMENTATION INFORMATION FOR SECURITY CONTROLS</v>
      </c>
      <c r="E250" s="18" t="str">
        <f t="shared" si="7"/>
        <v>SA-4 (2) ACQUISITION PROCESS | DESIGN / IMPLEMENTATION INFORMATION FOR SECURITY CONTROLS</v>
      </c>
      <c r="F250" s="3" t="s">
        <v>306</v>
      </c>
      <c r="G250" s="4" t="s">
        <v>935</v>
      </c>
      <c r="H250" s="6"/>
      <c r="I250" s="7"/>
      <c r="J250" s="7"/>
      <c r="K250" s="7"/>
    </row>
    <row r="251" spans="1:11" ht="136" x14ac:dyDescent="0.2">
      <c r="A251" s="37" t="s">
        <v>1066</v>
      </c>
      <c r="B251" s="1" t="s">
        <v>300</v>
      </c>
      <c r="C251" s="2" t="s">
        <v>660</v>
      </c>
      <c r="D251" s="18" t="str">
        <f t="shared" si="6"/>
        <v>SA-4 (8) ACQUISITION PROCESS | CONTINUOUS MONITORING PLAN</v>
      </c>
      <c r="E251" s="18" t="str">
        <f t="shared" si="7"/>
        <v>SA-4 (8) ACQUISITION PROCESS | CONTINUOUS MONITORING PLAN</v>
      </c>
      <c r="F251" s="3" t="s">
        <v>307</v>
      </c>
      <c r="G251" s="4" t="s">
        <v>936</v>
      </c>
      <c r="H251" s="6" t="s">
        <v>308</v>
      </c>
      <c r="I251" s="7"/>
      <c r="J251" s="8"/>
      <c r="K251" s="8"/>
    </row>
    <row r="252" spans="1:11" ht="204" x14ac:dyDescent="0.2">
      <c r="A252" s="37" t="s">
        <v>1066</v>
      </c>
      <c r="B252" s="1" t="s">
        <v>300</v>
      </c>
      <c r="C252" s="2" t="s">
        <v>661</v>
      </c>
      <c r="D252" s="18" t="str">
        <f t="shared" si="6"/>
        <v>SA-4 (9) ACQUISITION PROCESS | FUNCTIONS / PORTS / PROTOCOLS / SERVICES IN USE</v>
      </c>
      <c r="E252" s="18" t="str">
        <f t="shared" si="7"/>
        <v>SA-4 (9) ACQUISITION PROCESS | FUNCTIONS / PORTS / PROTOCOLS / SERVICES IN USE</v>
      </c>
      <c r="F252" s="3" t="s">
        <v>309</v>
      </c>
      <c r="G252" s="4" t="s">
        <v>937</v>
      </c>
      <c r="H252" s="6"/>
      <c r="I252" s="7"/>
      <c r="J252" s="8"/>
      <c r="K252" s="8"/>
    </row>
    <row r="253" spans="1:11" ht="62.5" customHeight="1" x14ac:dyDescent="0.2">
      <c r="A253" s="37" t="s">
        <v>1066</v>
      </c>
      <c r="B253" s="1" t="s">
        <v>300</v>
      </c>
      <c r="C253" s="2" t="s">
        <v>594</v>
      </c>
      <c r="D253" s="18" t="str">
        <f t="shared" si="6"/>
        <v>SA-4 (10) ACQUISITION PROCESS | USE OF APPROVED PIV PRODUCTS</v>
      </c>
      <c r="E253" s="18" t="str">
        <f t="shared" si="7"/>
        <v>SA-4 (10) ACQUISITION PROCESS | USE OF APPROVED PIV PRODUCTS</v>
      </c>
      <c r="F253" s="3" t="s">
        <v>310</v>
      </c>
      <c r="G253" s="4" t="s">
        <v>938</v>
      </c>
      <c r="H253" s="6"/>
      <c r="I253" s="7"/>
      <c r="J253" s="8"/>
      <c r="K253" s="8"/>
    </row>
    <row r="254" spans="1:11" ht="409.6" x14ac:dyDescent="0.2">
      <c r="A254" s="37" t="s">
        <v>1066</v>
      </c>
      <c r="B254" s="1" t="s">
        <v>300</v>
      </c>
      <c r="C254" s="2" t="s">
        <v>595</v>
      </c>
      <c r="D254" s="18" t="str">
        <f t="shared" si="6"/>
        <v>SA-5 INFORMATION SYSTEM DOCUMENTATION</v>
      </c>
      <c r="E254" s="18" t="str">
        <f t="shared" si="7"/>
        <v>SA-5 INFORMATION SYSTEM DOCUMENTATION</v>
      </c>
      <c r="F254" s="3" t="s">
        <v>311</v>
      </c>
      <c r="G254" s="4" t="s">
        <v>939</v>
      </c>
      <c r="H254" s="6"/>
      <c r="I254" s="7"/>
      <c r="J254" s="23"/>
      <c r="K254" s="23"/>
    </row>
    <row r="255" spans="1:11" ht="163.75" customHeight="1" x14ac:dyDescent="0.2">
      <c r="A255" s="37" t="s">
        <v>1066</v>
      </c>
      <c r="B255" s="1" t="s">
        <v>300</v>
      </c>
      <c r="C255" s="2" t="s">
        <v>596</v>
      </c>
      <c r="D255" s="18" t="str">
        <f t="shared" si="6"/>
        <v>SA-8 SECURITY ENGINEERING PRINCIPLES</v>
      </c>
      <c r="E255" s="18" t="str">
        <f t="shared" si="7"/>
        <v>SA-8 SECURITY ENGINEERING PRINCIPLES</v>
      </c>
      <c r="F255" s="3" t="s">
        <v>312</v>
      </c>
      <c r="G255" s="4" t="s">
        <v>940</v>
      </c>
      <c r="H255" s="6"/>
      <c r="I255" s="7"/>
      <c r="J255" s="8"/>
      <c r="K255" s="8"/>
    </row>
    <row r="256" spans="1:11" ht="372" x14ac:dyDescent="0.2">
      <c r="A256" s="37" t="s">
        <v>1066</v>
      </c>
      <c r="B256" s="1" t="s">
        <v>300</v>
      </c>
      <c r="C256" s="2" t="s">
        <v>597</v>
      </c>
      <c r="D256" s="18" t="str">
        <f t="shared" si="6"/>
        <v>SA-9 EXTERNAL INFORMATION SYSTEM SERVICES</v>
      </c>
      <c r="E256" s="18" t="str">
        <f t="shared" si="7"/>
        <v>SA-9 EXTERNAL INFORMATION SYSTEM SERVICES</v>
      </c>
      <c r="F256" s="3" t="s">
        <v>313</v>
      </c>
      <c r="G256" s="4" t="s">
        <v>941</v>
      </c>
      <c r="H256" s="6"/>
      <c r="I256" s="7"/>
      <c r="J256" s="8"/>
      <c r="K256" s="8"/>
    </row>
    <row r="257" spans="1:11" ht="119" x14ac:dyDescent="0.2">
      <c r="A257" s="37" t="s">
        <v>1066</v>
      </c>
      <c r="B257" s="26" t="s">
        <v>300</v>
      </c>
      <c r="C257" s="2" t="s">
        <v>598</v>
      </c>
      <c r="D257" s="18" t="str">
        <f t="shared" si="6"/>
        <v>SA-9 (1) EXTERNAL INFORMATION SYSTEMS | RISK ASSESSMENTS /
ORGANIZATIONAL APPROVALS</v>
      </c>
      <c r="E257" s="18" t="str">
        <f t="shared" si="7"/>
        <v>SA-9 (1) EXTERNAL INFORMATION SYSTEMS | RISK ASSESSMENTS /
ORGANIZATIONAL APPROVALS</v>
      </c>
      <c r="F257" s="27" t="s">
        <v>314</v>
      </c>
      <c r="G257" s="28" t="s">
        <v>942</v>
      </c>
      <c r="H257" s="34" t="s">
        <v>627</v>
      </c>
      <c r="I257" s="8"/>
      <c r="J257" s="8"/>
      <c r="K257" s="8"/>
    </row>
    <row r="258" spans="1:11" ht="119" x14ac:dyDescent="0.2">
      <c r="A258" s="37" t="s">
        <v>1066</v>
      </c>
      <c r="B258" s="1" t="s">
        <v>300</v>
      </c>
      <c r="C258" s="2" t="s">
        <v>599</v>
      </c>
      <c r="D258" s="18" t="str">
        <f t="shared" si="6"/>
        <v>SA-9 (2) EXTERNAL INFORMATION SYSTEMS | IDENTIFICATION OF FUNCTIONS / PORTS / PROTOCOLS / SERVICES</v>
      </c>
      <c r="E258" s="18" t="str">
        <f t="shared" si="7"/>
        <v>SA-9 (2) EXTERNAL INFORMATION SYSTEMS | IDENTIFICATION OF FUNCTIONS / PORTS / PROTOCOLS / SERVICES</v>
      </c>
      <c r="F258" s="3" t="s">
        <v>315</v>
      </c>
      <c r="G258" s="4" t="s">
        <v>943</v>
      </c>
      <c r="H258" s="6"/>
      <c r="I258" s="7"/>
      <c r="J258" s="8"/>
      <c r="K258" s="8"/>
    </row>
    <row r="259" spans="1:11" ht="170" x14ac:dyDescent="0.2">
      <c r="A259" s="37" t="s">
        <v>1066</v>
      </c>
      <c r="B259" s="1" t="s">
        <v>300</v>
      </c>
      <c r="C259" s="2" t="s">
        <v>600</v>
      </c>
      <c r="D259" s="18" t="str">
        <f t="shared" ref="D259:D322" si="8">_xlfn.CONCAT(C259, " ", F259)</f>
        <v>SA-9 (4) EXTERNAL INFORMATION SYSTEMS | CONSISTENT INTERESTS OF CONSUMERS AND PROVIDERS</v>
      </c>
      <c r="E259" s="18" t="str">
        <f t="shared" ref="E259:E322" si="9">_xlfn.CONCAT(C259, " ", F259)</f>
        <v>SA-9 (4) EXTERNAL INFORMATION SYSTEMS | CONSISTENT INTERESTS OF CONSUMERS AND PROVIDERS</v>
      </c>
      <c r="F259" s="3" t="s">
        <v>316</v>
      </c>
      <c r="G259" s="4" t="s">
        <v>944</v>
      </c>
      <c r="H259" s="6"/>
      <c r="I259" s="7"/>
      <c r="J259" s="8"/>
      <c r="K259" s="8"/>
    </row>
    <row r="260" spans="1:11" ht="187" x14ac:dyDescent="0.2">
      <c r="A260" s="37" t="s">
        <v>1066</v>
      </c>
      <c r="B260" s="1" t="s">
        <v>300</v>
      </c>
      <c r="C260" s="2" t="s">
        <v>601</v>
      </c>
      <c r="D260" s="18" t="str">
        <f t="shared" si="8"/>
        <v>SA-9 (5) EXTERNAL INFORMATION SYSTEMS | PROCESSING, STORAGE, AND SERVICE LOCATION</v>
      </c>
      <c r="E260" s="18" t="str">
        <f t="shared" si="9"/>
        <v>SA-9 (5) EXTERNAL INFORMATION SYSTEMS | PROCESSING, STORAGE, AND SERVICE LOCATION</v>
      </c>
      <c r="F260" s="3" t="s">
        <v>317</v>
      </c>
      <c r="G260" s="4" t="s">
        <v>945</v>
      </c>
      <c r="H260" s="6"/>
      <c r="I260" s="7"/>
      <c r="J260" s="8"/>
      <c r="K260" s="8"/>
    </row>
    <row r="261" spans="1:11" ht="340" x14ac:dyDescent="0.2">
      <c r="A261" s="37" t="s">
        <v>1066</v>
      </c>
      <c r="B261" s="1" t="s">
        <v>300</v>
      </c>
      <c r="C261" s="2" t="s">
        <v>318</v>
      </c>
      <c r="D261" s="18" t="str">
        <f t="shared" si="8"/>
        <v>SA-10 DEVELOPER CONFIGURATION MANAGEMENT</v>
      </c>
      <c r="E261" s="18" t="str">
        <f t="shared" si="9"/>
        <v>SA-10 DEVELOPER CONFIGURATION MANAGEMENT</v>
      </c>
      <c r="F261" s="3" t="s">
        <v>319</v>
      </c>
      <c r="G261" s="4" t="s">
        <v>946</v>
      </c>
      <c r="H261" s="6" t="s">
        <v>692</v>
      </c>
      <c r="I261" s="7"/>
      <c r="J261" s="8"/>
      <c r="K261" s="8"/>
    </row>
    <row r="262" spans="1:11" ht="136" x14ac:dyDescent="0.2">
      <c r="A262" s="37" t="s">
        <v>1066</v>
      </c>
      <c r="B262" s="1" t="s">
        <v>300</v>
      </c>
      <c r="C262" s="2" t="s">
        <v>320</v>
      </c>
      <c r="D262" s="18" t="str">
        <f t="shared" si="8"/>
        <v>SA-10 (1) DEVELOPER CONFIGURATION MANAGEMENT | SOFTWARE /
FIRMWARE INTEGRITY VERIFICATION</v>
      </c>
      <c r="E262" s="18" t="str">
        <f t="shared" si="9"/>
        <v>SA-10 (1) DEVELOPER CONFIGURATION MANAGEMENT | SOFTWARE /
FIRMWARE INTEGRITY VERIFICATION</v>
      </c>
      <c r="F262" s="3" t="s">
        <v>321</v>
      </c>
      <c r="G262" s="4" t="s">
        <v>947</v>
      </c>
      <c r="H262" s="6"/>
      <c r="I262" s="7"/>
      <c r="J262" s="8"/>
      <c r="K262" s="8"/>
    </row>
    <row r="263" spans="1:11" ht="404" x14ac:dyDescent="0.2">
      <c r="A263" s="37" t="s">
        <v>1066</v>
      </c>
      <c r="B263" s="1" t="s">
        <v>300</v>
      </c>
      <c r="C263" s="2" t="s">
        <v>322</v>
      </c>
      <c r="D263" s="18" t="str">
        <f t="shared" si="8"/>
        <v>SA-11 DEVELOPER SECURITY TESTING AND EVALUATION</v>
      </c>
      <c r="E263" s="18" t="str">
        <f t="shared" si="9"/>
        <v>SA-11 DEVELOPER SECURITY TESTING AND EVALUATION</v>
      </c>
      <c r="F263" s="3" t="s">
        <v>323</v>
      </c>
      <c r="G263" s="4" t="s">
        <v>948</v>
      </c>
      <c r="H263" s="6"/>
      <c r="I263" s="7"/>
      <c r="J263" s="8"/>
      <c r="K263" s="8"/>
    </row>
    <row r="264" spans="1:11" ht="123" customHeight="1" x14ac:dyDescent="0.2">
      <c r="A264" s="37" t="s">
        <v>1066</v>
      </c>
      <c r="B264" s="1" t="s">
        <v>300</v>
      </c>
      <c r="C264" s="2" t="s">
        <v>324</v>
      </c>
      <c r="D264" s="18" t="str">
        <f t="shared" si="8"/>
        <v>SA-11 (1) DEVELOPER SECURITY TESTING AND EVALUATION | STATIC CODE ANALYSIS</v>
      </c>
      <c r="E264" s="18" t="str">
        <f t="shared" si="9"/>
        <v>SA-11 (1) DEVELOPER SECURITY TESTING AND EVALUATION | STATIC CODE ANALYSIS</v>
      </c>
      <c r="F264" s="3" t="s">
        <v>325</v>
      </c>
      <c r="G264" s="4" t="s">
        <v>949</v>
      </c>
      <c r="H264" s="6" t="s">
        <v>1041</v>
      </c>
      <c r="I264" s="7"/>
      <c r="J264" s="8"/>
      <c r="K264" s="8"/>
    </row>
    <row r="265" spans="1:11" ht="153" x14ac:dyDescent="0.2">
      <c r="A265" s="37" t="s">
        <v>1066</v>
      </c>
      <c r="B265" s="1" t="s">
        <v>300</v>
      </c>
      <c r="C265" s="2" t="s">
        <v>326</v>
      </c>
      <c r="D265" s="18" t="str">
        <f t="shared" si="8"/>
        <v>SA-11 (2) DEVELOPER SECURITY TESTING AND EVALUATION | THREAT AND VULNERABILITY ANALYSES</v>
      </c>
      <c r="E265" s="18" t="str">
        <f t="shared" si="9"/>
        <v>SA-11 (2) DEVELOPER SECURITY TESTING AND EVALUATION | THREAT AND VULNERABILITY ANALYSES</v>
      </c>
      <c r="F265" s="3" t="s">
        <v>327</v>
      </c>
      <c r="G265" s="4" t="s">
        <v>950</v>
      </c>
      <c r="H265" s="6"/>
      <c r="I265" s="7"/>
      <c r="J265" s="8"/>
      <c r="K265" s="8"/>
    </row>
    <row r="266" spans="1:11" ht="153" x14ac:dyDescent="0.2">
      <c r="A266" s="37" t="s">
        <v>1066</v>
      </c>
      <c r="B266" s="1" t="s">
        <v>300</v>
      </c>
      <c r="C266" s="2" t="s">
        <v>328</v>
      </c>
      <c r="D266" s="18" t="str">
        <f t="shared" si="8"/>
        <v>SA-11 (8) DEVELOPER SECURITY TESTING AND EVALUATION | DYNAMIC CODE ANALYSIS</v>
      </c>
      <c r="E266" s="18" t="str">
        <f t="shared" si="9"/>
        <v>SA-11 (8) DEVELOPER SECURITY TESTING AND EVALUATION | DYNAMIC CODE ANALYSIS</v>
      </c>
      <c r="F266" s="3" t="s">
        <v>329</v>
      </c>
      <c r="G266" s="4" t="s">
        <v>951</v>
      </c>
      <c r="H266" s="6" t="s">
        <v>1040</v>
      </c>
      <c r="I266" s="7"/>
      <c r="J266" s="8"/>
      <c r="K266" s="8"/>
    </row>
    <row r="267" spans="1:11" ht="356" x14ac:dyDescent="0.2">
      <c r="A267" s="37" t="s">
        <v>1066</v>
      </c>
      <c r="B267" s="1" t="s">
        <v>330</v>
      </c>
      <c r="C267" s="2" t="s">
        <v>602</v>
      </c>
      <c r="D267" s="18" t="str">
        <f t="shared" si="8"/>
        <v>SC-1 SYSTEM AND COMMUNICATIONS PROTECTION
POLICY AND PROCEDURES</v>
      </c>
      <c r="E267" s="18" t="str">
        <f t="shared" si="9"/>
        <v>SC-1 SYSTEM AND COMMUNICATIONS PROTECTION
POLICY AND PROCEDURES</v>
      </c>
      <c r="F267" s="3" t="s">
        <v>331</v>
      </c>
      <c r="G267" s="4" t="s">
        <v>952</v>
      </c>
      <c r="H267" s="6"/>
      <c r="I267" s="7"/>
      <c r="J267" s="8"/>
      <c r="K267" s="8"/>
    </row>
    <row r="268" spans="1:11" ht="135.5" customHeight="1" x14ac:dyDescent="0.2">
      <c r="A268" s="37" t="s">
        <v>1066</v>
      </c>
      <c r="B268" s="1" t="s">
        <v>330</v>
      </c>
      <c r="C268" s="2" t="s">
        <v>603</v>
      </c>
      <c r="D268" s="18" t="str">
        <f t="shared" si="8"/>
        <v>SC-2 APPLICATION PARTITIONING</v>
      </c>
      <c r="E268" s="18" t="str">
        <f t="shared" si="9"/>
        <v>SC-2 APPLICATION PARTITIONING</v>
      </c>
      <c r="F268" s="3" t="s">
        <v>332</v>
      </c>
      <c r="G268" s="4" t="s">
        <v>953</v>
      </c>
      <c r="H268" s="6"/>
      <c r="I268" s="7"/>
      <c r="J268" s="8"/>
      <c r="K268" s="8"/>
    </row>
    <row r="269" spans="1:11" ht="204" x14ac:dyDescent="0.2">
      <c r="A269" s="37" t="s">
        <v>1066</v>
      </c>
      <c r="B269" s="1" t="s">
        <v>330</v>
      </c>
      <c r="C269" s="2" t="s">
        <v>604</v>
      </c>
      <c r="D269" s="18" t="str">
        <f t="shared" si="8"/>
        <v>SC-4 INFORMATION IN SHARED RESOURCES</v>
      </c>
      <c r="E269" s="18" t="str">
        <f t="shared" si="9"/>
        <v>SC-4 INFORMATION IN SHARED RESOURCES</v>
      </c>
      <c r="F269" s="3" t="s">
        <v>333</v>
      </c>
      <c r="G269" s="4" t="s">
        <v>954</v>
      </c>
      <c r="H269" s="6"/>
      <c r="I269" s="7"/>
      <c r="J269" s="8"/>
      <c r="K269" s="8"/>
    </row>
    <row r="270" spans="1:11" ht="170" x14ac:dyDescent="0.2">
      <c r="A270" s="37" t="s">
        <v>1066</v>
      </c>
      <c r="B270" s="1" t="s">
        <v>330</v>
      </c>
      <c r="C270" s="2" t="s">
        <v>605</v>
      </c>
      <c r="D270" s="18" t="str">
        <f t="shared" si="8"/>
        <v>SC-5 DENIAL OF SERVICE PROTECTION</v>
      </c>
      <c r="E270" s="18" t="str">
        <f t="shared" si="9"/>
        <v>SC-5 DENIAL OF SERVICE PROTECTION</v>
      </c>
      <c r="F270" s="3" t="s">
        <v>334</v>
      </c>
      <c r="G270" s="4" t="s">
        <v>955</v>
      </c>
      <c r="H270" s="6"/>
      <c r="I270" s="7"/>
      <c r="J270" s="8"/>
      <c r="K270" s="8"/>
    </row>
    <row r="271" spans="1:11" ht="187" x14ac:dyDescent="0.2">
      <c r="A271" s="37" t="s">
        <v>1066</v>
      </c>
      <c r="B271" s="1" t="s">
        <v>330</v>
      </c>
      <c r="C271" s="2" t="s">
        <v>606</v>
      </c>
      <c r="D271" s="18" t="str">
        <f t="shared" si="8"/>
        <v>SC-6 RESOURCE AVAILABILITY</v>
      </c>
      <c r="E271" s="18" t="str">
        <f t="shared" si="9"/>
        <v>SC-6 RESOURCE AVAILABILITY</v>
      </c>
      <c r="F271" s="3" t="s">
        <v>335</v>
      </c>
      <c r="G271" s="4" t="s">
        <v>956</v>
      </c>
      <c r="H271" s="6"/>
      <c r="I271" s="7"/>
      <c r="J271" s="8"/>
      <c r="K271" s="8"/>
    </row>
    <row r="272" spans="1:11" ht="323" x14ac:dyDescent="0.2">
      <c r="A272" s="37" t="s">
        <v>1066</v>
      </c>
      <c r="B272" s="1" t="s">
        <v>330</v>
      </c>
      <c r="C272" s="2" t="s">
        <v>607</v>
      </c>
      <c r="D272" s="18" t="str">
        <f t="shared" si="8"/>
        <v>SC-7 BOUNDARY PROTECTION</v>
      </c>
      <c r="E272" s="18" t="str">
        <f t="shared" si="9"/>
        <v>SC-7 BOUNDARY PROTECTION</v>
      </c>
      <c r="F272" s="3" t="s">
        <v>336</v>
      </c>
      <c r="G272" s="4" t="s">
        <v>957</v>
      </c>
      <c r="H272" s="6"/>
      <c r="I272" s="7"/>
      <c r="J272" s="8"/>
      <c r="K272" s="8"/>
    </row>
    <row r="273" spans="1:11" ht="119" x14ac:dyDescent="0.2">
      <c r="A273" s="37" t="s">
        <v>1066</v>
      </c>
      <c r="B273" s="1" t="s">
        <v>330</v>
      </c>
      <c r="C273" s="2" t="s">
        <v>662</v>
      </c>
      <c r="D273" s="18" t="str">
        <f t="shared" si="8"/>
        <v>SC-7 (3) BOUNDARY PROTECTION | ACCESS POINTS</v>
      </c>
      <c r="E273" s="18" t="str">
        <f t="shared" si="9"/>
        <v>SC-7 (3) BOUNDARY PROTECTION | ACCESS POINTS</v>
      </c>
      <c r="F273" s="3" t="s">
        <v>337</v>
      </c>
      <c r="G273" s="4" t="s">
        <v>958</v>
      </c>
      <c r="H273" s="6"/>
      <c r="I273" s="7"/>
      <c r="J273" s="8"/>
      <c r="K273" s="8"/>
    </row>
    <row r="274" spans="1:11" ht="170" x14ac:dyDescent="0.2">
      <c r="A274" s="37" t="s">
        <v>1066</v>
      </c>
      <c r="B274" s="1" t="s">
        <v>330</v>
      </c>
      <c r="C274" s="2" t="s">
        <v>663</v>
      </c>
      <c r="D274" s="18" t="str">
        <f t="shared" si="8"/>
        <v>SC-7 (4) BOUNDARY PROTECTION | EXTERNAL TELECOMMUNICATIONS SERVICES</v>
      </c>
      <c r="E274" s="18" t="str">
        <f t="shared" si="9"/>
        <v>SC-7 (4) BOUNDARY PROTECTION | EXTERNAL TELECOMMUNICATIONS SERVICES</v>
      </c>
      <c r="F274" s="3" t="s">
        <v>338</v>
      </c>
      <c r="G274" s="4" t="s">
        <v>959</v>
      </c>
      <c r="H274" s="6"/>
      <c r="I274" s="7"/>
      <c r="J274" s="8"/>
      <c r="K274" s="8"/>
    </row>
    <row r="275" spans="1:11" ht="119" x14ac:dyDescent="0.2">
      <c r="A275" s="37" t="s">
        <v>1066</v>
      </c>
      <c r="B275" s="1" t="s">
        <v>330</v>
      </c>
      <c r="C275" s="2" t="s">
        <v>664</v>
      </c>
      <c r="D275" s="18" t="str">
        <f t="shared" si="8"/>
        <v>SC-7 (5) BOUNDARY PROTECTION | DENY BY DEFAULT / ALLOW BY EXCEPTION</v>
      </c>
      <c r="E275" s="18" t="str">
        <f t="shared" si="9"/>
        <v>SC-7 (5) BOUNDARY PROTECTION | DENY BY DEFAULT / ALLOW BY EXCEPTION</v>
      </c>
      <c r="F275" s="3" t="s">
        <v>339</v>
      </c>
      <c r="G275" s="4" t="s">
        <v>960</v>
      </c>
      <c r="H275" s="6"/>
      <c r="I275" s="7"/>
      <c r="J275" s="8"/>
      <c r="K275" s="8"/>
    </row>
    <row r="276" spans="1:11" ht="221" x14ac:dyDescent="0.2">
      <c r="A276" s="37" t="s">
        <v>1066</v>
      </c>
      <c r="B276" s="1" t="s">
        <v>330</v>
      </c>
      <c r="C276" s="2" t="s">
        <v>665</v>
      </c>
      <c r="D276" s="18" t="str">
        <f t="shared" si="8"/>
        <v>SC-7 (7) BOUNDARY PROTECTION | PREVENT SPLIT TUNNELING FOR REMOTE DEVICES</v>
      </c>
      <c r="E276" s="18" t="str">
        <f t="shared" si="9"/>
        <v>SC-7 (7) BOUNDARY PROTECTION | PREVENT SPLIT TUNNELING FOR REMOTE DEVICES</v>
      </c>
      <c r="F276" s="3" t="s">
        <v>340</v>
      </c>
      <c r="G276" s="4" t="s">
        <v>961</v>
      </c>
      <c r="H276" s="6"/>
      <c r="I276" s="7"/>
      <c r="J276" s="8"/>
      <c r="K276" s="8"/>
    </row>
    <row r="277" spans="1:11" ht="170" x14ac:dyDescent="0.2">
      <c r="A277" s="37" t="s">
        <v>1066</v>
      </c>
      <c r="B277" s="1" t="s">
        <v>330</v>
      </c>
      <c r="C277" s="2" t="s">
        <v>666</v>
      </c>
      <c r="D277" s="18" t="str">
        <f t="shared" si="8"/>
        <v>SC-7 (8) BOUNDARY PROTECTION | ROUTE TRAFFIC TO AUTHENTICATED PROXY SERVERS</v>
      </c>
      <c r="E277" s="18" t="str">
        <f t="shared" si="9"/>
        <v>SC-7 (8) BOUNDARY PROTECTION | ROUTE TRAFFIC TO AUTHENTICATED PROXY SERVERS</v>
      </c>
      <c r="F277" s="3" t="s">
        <v>341</v>
      </c>
      <c r="G277" s="4" t="s">
        <v>962</v>
      </c>
      <c r="H277" s="6"/>
      <c r="I277" s="7"/>
      <c r="J277" s="8"/>
      <c r="K277" s="8"/>
    </row>
    <row r="278" spans="1:11" ht="119" x14ac:dyDescent="0.2">
      <c r="A278" s="37" t="s">
        <v>1066</v>
      </c>
      <c r="B278" s="1" t="s">
        <v>330</v>
      </c>
      <c r="C278" s="2" t="s">
        <v>608</v>
      </c>
      <c r="D278" s="18" t="str">
        <f t="shared" si="8"/>
        <v>SC-7 (12) BOUNDARY PROTECTION | HOST-BASED PROTECTION</v>
      </c>
      <c r="E278" s="18" t="str">
        <f t="shared" si="9"/>
        <v>SC-7 (12) BOUNDARY PROTECTION | HOST-BASED PROTECTION</v>
      </c>
      <c r="F278" s="3" t="s">
        <v>342</v>
      </c>
      <c r="G278" s="4" t="s">
        <v>963</v>
      </c>
      <c r="H278" s="6"/>
      <c r="I278" s="7"/>
      <c r="J278" s="23"/>
      <c r="K278" s="23"/>
    </row>
    <row r="279" spans="1:11" ht="119" x14ac:dyDescent="0.2">
      <c r="A279" s="37" t="s">
        <v>1066</v>
      </c>
      <c r="B279" s="1" t="s">
        <v>330</v>
      </c>
      <c r="C279" s="2" t="s">
        <v>609</v>
      </c>
      <c r="D279" s="18" t="str">
        <f t="shared" si="8"/>
        <v>SC-7 (13) BOUNDARY PROTECTION | ISOLATION OF SECURITY TOOLS /
MECHANISMS / SUPPORT COMPONENTS</v>
      </c>
      <c r="E279" s="18" t="str">
        <f t="shared" si="9"/>
        <v>SC-7 (13) BOUNDARY PROTECTION | ISOLATION OF SECURITY TOOLS /
MECHANISMS / SUPPORT COMPONENTS</v>
      </c>
      <c r="F279" s="3" t="s">
        <v>343</v>
      </c>
      <c r="G279" s="4" t="s">
        <v>344</v>
      </c>
      <c r="H279" s="6" t="s">
        <v>1039</v>
      </c>
      <c r="I279" s="7"/>
      <c r="J279" s="23"/>
      <c r="K279" s="23"/>
    </row>
    <row r="280" spans="1:11" ht="153" x14ac:dyDescent="0.2">
      <c r="A280" s="37" t="s">
        <v>1066</v>
      </c>
      <c r="B280" s="1" t="s">
        <v>330</v>
      </c>
      <c r="C280" s="2" t="s">
        <v>610</v>
      </c>
      <c r="D280" s="18" t="str">
        <f t="shared" si="8"/>
        <v>SC-7 (18) BOUNDARY PROTECTION | FAIL SECURE</v>
      </c>
      <c r="E280" s="18" t="str">
        <f t="shared" si="9"/>
        <v>SC-7 (18) BOUNDARY PROTECTION | FAIL SECURE</v>
      </c>
      <c r="F280" s="3" t="s">
        <v>345</v>
      </c>
      <c r="G280" s="4" t="s">
        <v>964</v>
      </c>
      <c r="H280" s="6"/>
      <c r="I280" s="7"/>
      <c r="J280" s="8"/>
      <c r="K280" s="8"/>
    </row>
    <row r="281" spans="1:11" ht="247" customHeight="1" x14ac:dyDescent="0.2">
      <c r="A281" s="37" t="s">
        <v>1066</v>
      </c>
      <c r="B281" s="1" t="s">
        <v>330</v>
      </c>
      <c r="C281" s="2" t="s">
        <v>611</v>
      </c>
      <c r="D281" s="18" t="str">
        <f t="shared" si="8"/>
        <v>SC-8 TRANSMISSION CONFIDENTIALITY AND INTEGRITY</v>
      </c>
      <c r="E281" s="18" t="str">
        <f t="shared" si="9"/>
        <v>SC-8 TRANSMISSION CONFIDENTIALITY AND INTEGRITY</v>
      </c>
      <c r="F281" s="3" t="s">
        <v>346</v>
      </c>
      <c r="G281" s="4" t="s">
        <v>965</v>
      </c>
      <c r="H281" s="6"/>
      <c r="I281" s="7"/>
      <c r="J281" s="8"/>
      <c r="K281" s="8"/>
    </row>
    <row r="282" spans="1:11" ht="119" x14ac:dyDescent="0.2">
      <c r="A282" s="37" t="s">
        <v>1066</v>
      </c>
      <c r="B282" s="1" t="s">
        <v>330</v>
      </c>
      <c r="C282" s="2" t="s">
        <v>612</v>
      </c>
      <c r="D282" s="18" t="str">
        <f t="shared" si="8"/>
        <v>SC-8 (1) TRANSMISSION CONFIDENTIALITY AND INTEGRITY | CRYPTOGRAPHIC OR ALTERNATE PHYSICAL PROTECTION</v>
      </c>
      <c r="E282" s="18" t="str">
        <f t="shared" si="9"/>
        <v>SC-8 (1) TRANSMISSION CONFIDENTIALITY AND INTEGRITY | CRYPTOGRAPHIC OR ALTERNATE PHYSICAL PROTECTION</v>
      </c>
      <c r="F282" s="3" t="s">
        <v>347</v>
      </c>
      <c r="G282" s="4" t="s">
        <v>966</v>
      </c>
      <c r="H282" s="6"/>
      <c r="I282" s="7"/>
      <c r="J282" s="8"/>
      <c r="K282" s="8"/>
    </row>
    <row r="283" spans="1:11" ht="94.25" customHeight="1" x14ac:dyDescent="0.2">
      <c r="A283" s="37" t="s">
        <v>1066</v>
      </c>
      <c r="B283" s="1" t="s">
        <v>330</v>
      </c>
      <c r="C283" s="2" t="s">
        <v>348</v>
      </c>
      <c r="D283" s="18" t="str">
        <f t="shared" si="8"/>
        <v>SC-10 NETWORK DISCONNECT</v>
      </c>
      <c r="E283" s="18" t="str">
        <f t="shared" si="9"/>
        <v>SC-10 NETWORK DISCONNECT</v>
      </c>
      <c r="F283" s="3" t="s">
        <v>349</v>
      </c>
      <c r="G283" s="4" t="s">
        <v>679</v>
      </c>
      <c r="H283" s="6"/>
      <c r="I283" s="7"/>
      <c r="J283" s="8"/>
      <c r="K283" s="8"/>
    </row>
    <row r="284" spans="1:11" ht="187" x14ac:dyDescent="0.2">
      <c r="A284" s="37" t="s">
        <v>1066</v>
      </c>
      <c r="B284" s="1" t="s">
        <v>330</v>
      </c>
      <c r="C284" s="2" t="s">
        <v>350</v>
      </c>
      <c r="D284" s="18" t="str">
        <f t="shared" si="8"/>
        <v>SC-12 CRYPTOGRAPHIC KEY ESTABLISHMENT AND
MANAGEMENT</v>
      </c>
      <c r="E284" s="18" t="str">
        <f t="shared" si="9"/>
        <v>SC-12 CRYPTOGRAPHIC KEY ESTABLISHMENT AND
MANAGEMENT</v>
      </c>
      <c r="F284" s="3" t="s">
        <v>351</v>
      </c>
      <c r="G284" s="4" t="s">
        <v>967</v>
      </c>
      <c r="H284" s="6" t="s">
        <v>352</v>
      </c>
      <c r="I284" s="7"/>
      <c r="J284" s="8"/>
      <c r="K284" s="8"/>
    </row>
    <row r="285" spans="1:11" ht="119" x14ac:dyDescent="0.2">
      <c r="A285" s="37" t="s">
        <v>1066</v>
      </c>
      <c r="B285" s="1" t="s">
        <v>330</v>
      </c>
      <c r="C285" s="2" t="s">
        <v>353</v>
      </c>
      <c r="D285" s="18" t="str">
        <f t="shared" si="8"/>
        <v>SC-12 (2) CRYPTOGRAPHIC KEY ESTABLISHMENT AND MANAGEMENT |
SYMMETRIC KEYS</v>
      </c>
      <c r="E285" s="18" t="str">
        <f t="shared" si="9"/>
        <v>SC-12 (2) CRYPTOGRAPHIC KEY ESTABLISHMENT AND MANAGEMENT |
SYMMETRIC KEYS</v>
      </c>
      <c r="F285" s="3" t="s">
        <v>354</v>
      </c>
      <c r="G285" s="4" t="s">
        <v>968</v>
      </c>
      <c r="H285" s="6"/>
      <c r="I285" s="7"/>
      <c r="J285" s="8"/>
      <c r="K285" s="8"/>
    </row>
    <row r="286" spans="1:11" ht="119" x14ac:dyDescent="0.2">
      <c r="A286" s="37" t="s">
        <v>1066</v>
      </c>
      <c r="B286" s="1" t="s">
        <v>330</v>
      </c>
      <c r="C286" s="2" t="s">
        <v>355</v>
      </c>
      <c r="D286" s="18" t="str">
        <f t="shared" si="8"/>
        <v>SC-12 (3) CRYPTOGRAPHIC KEY ESTABLISHMENT AND MANAGEMENT |
ASYMMETRIC KEYS</v>
      </c>
      <c r="E286" s="18" t="str">
        <f t="shared" si="9"/>
        <v>SC-12 (3) CRYPTOGRAPHIC KEY ESTABLISHMENT AND MANAGEMENT |
ASYMMETRIC KEYS</v>
      </c>
      <c r="F286" s="3" t="s">
        <v>356</v>
      </c>
      <c r="G286" s="4" t="s">
        <v>969</v>
      </c>
      <c r="H286" s="6"/>
      <c r="I286" s="7"/>
      <c r="J286" s="8"/>
      <c r="K286" s="8"/>
    </row>
    <row r="287" spans="1:11" ht="238" x14ac:dyDescent="0.2">
      <c r="A287" s="37" t="s">
        <v>1066</v>
      </c>
      <c r="B287" s="1" t="s">
        <v>330</v>
      </c>
      <c r="C287" s="2" t="s">
        <v>357</v>
      </c>
      <c r="D287" s="18" t="str">
        <f t="shared" si="8"/>
        <v>SC-13 CRYPTOGRAPHIC PROTECTION</v>
      </c>
      <c r="E287" s="18" t="str">
        <f t="shared" si="9"/>
        <v>SC-13 CRYPTOGRAPHIC PROTECTION</v>
      </c>
      <c r="F287" s="3" t="s">
        <v>358</v>
      </c>
      <c r="G287" s="4" t="s">
        <v>970</v>
      </c>
      <c r="H287" s="6"/>
      <c r="I287" s="7"/>
      <c r="J287" s="8"/>
      <c r="K287" s="8"/>
    </row>
    <row r="288" spans="1:11" ht="170" x14ac:dyDescent="0.2">
      <c r="A288" s="37" t="s">
        <v>1066</v>
      </c>
      <c r="B288" s="1" t="s">
        <v>330</v>
      </c>
      <c r="C288" s="2" t="s">
        <v>359</v>
      </c>
      <c r="D288" s="18" t="str">
        <f t="shared" si="8"/>
        <v>SC-15 COLLABORATIVE COMPUTING DEVICES</v>
      </c>
      <c r="E288" s="18" t="str">
        <f t="shared" si="9"/>
        <v>SC-15 COLLABORATIVE COMPUTING DEVICES</v>
      </c>
      <c r="F288" s="3" t="s">
        <v>360</v>
      </c>
      <c r="G288" s="4" t="s">
        <v>971</v>
      </c>
      <c r="H288" s="6" t="s">
        <v>1020</v>
      </c>
      <c r="I288" s="7"/>
      <c r="J288" s="8"/>
      <c r="K288" s="8"/>
    </row>
    <row r="289" spans="1:11" ht="187" x14ac:dyDescent="0.2">
      <c r="A289" s="37" t="s">
        <v>1066</v>
      </c>
      <c r="B289" s="1" t="s">
        <v>330</v>
      </c>
      <c r="C289" s="2" t="s">
        <v>361</v>
      </c>
      <c r="D289" s="18" t="str">
        <f t="shared" si="8"/>
        <v>SC-17 PUBLIC KEY INFRASTRUCTURE CERTIFICATES</v>
      </c>
      <c r="E289" s="18" t="str">
        <f t="shared" si="9"/>
        <v>SC-17 PUBLIC KEY INFRASTRUCTURE CERTIFICATES</v>
      </c>
      <c r="F289" s="3" t="s">
        <v>362</v>
      </c>
      <c r="G289" s="4" t="s">
        <v>972</v>
      </c>
      <c r="H289" s="6"/>
      <c r="I289" s="7"/>
      <c r="J289" s="8"/>
      <c r="K289" s="8"/>
    </row>
    <row r="290" spans="1:11" ht="152.5" customHeight="1" x14ac:dyDescent="0.2">
      <c r="A290" s="37" t="s">
        <v>1066</v>
      </c>
      <c r="B290" s="1" t="s">
        <v>330</v>
      </c>
      <c r="C290" s="2" t="s">
        <v>363</v>
      </c>
      <c r="D290" s="18" t="str">
        <f t="shared" si="8"/>
        <v>SC-18 MOBILE CODE</v>
      </c>
      <c r="E290" s="18" t="str">
        <f t="shared" si="9"/>
        <v>SC-18 MOBILE CODE</v>
      </c>
      <c r="F290" s="3" t="s">
        <v>364</v>
      </c>
      <c r="G290" s="4" t="s">
        <v>973</v>
      </c>
      <c r="H290" s="6"/>
      <c r="I290" s="7"/>
      <c r="J290" s="8"/>
      <c r="K290" s="8"/>
    </row>
    <row r="291" spans="1:11" ht="153" x14ac:dyDescent="0.2">
      <c r="A291" s="37" t="s">
        <v>1066</v>
      </c>
      <c r="B291" s="1" t="s">
        <v>330</v>
      </c>
      <c r="C291" s="2" t="s">
        <v>365</v>
      </c>
      <c r="D291" s="18" t="str">
        <f t="shared" si="8"/>
        <v>SC-19 VOICE OVER INTERNET PROTOCOL</v>
      </c>
      <c r="E291" s="18" t="str">
        <f t="shared" si="9"/>
        <v>SC-19 VOICE OVER INTERNET PROTOCOL</v>
      </c>
      <c r="F291" s="3" t="s">
        <v>366</v>
      </c>
      <c r="G291" s="4" t="s">
        <v>974</v>
      </c>
      <c r="H291" s="6"/>
      <c r="I291" s="7"/>
      <c r="J291" s="8"/>
      <c r="K291" s="8"/>
    </row>
    <row r="292" spans="1:11" ht="173.5" customHeight="1" x14ac:dyDescent="0.2">
      <c r="A292" s="37" t="s">
        <v>1066</v>
      </c>
      <c r="B292" s="1" t="s">
        <v>330</v>
      </c>
      <c r="C292" s="2" t="s">
        <v>367</v>
      </c>
      <c r="D292" s="18" t="str">
        <f t="shared" si="8"/>
        <v>SC-20 SECURE NAME /ADDRESS RESOLUTION SERVICE
(AUTHORITATIVE SOURCE)</v>
      </c>
      <c r="E292" s="18" t="str">
        <f t="shared" si="9"/>
        <v>SC-20 SECURE NAME /ADDRESS RESOLUTION SERVICE
(AUTHORITATIVE SOURCE)</v>
      </c>
      <c r="F292" s="3" t="s">
        <v>368</v>
      </c>
      <c r="G292" s="4" t="s">
        <v>975</v>
      </c>
      <c r="H292" s="6"/>
      <c r="I292" s="7"/>
      <c r="J292" s="8"/>
      <c r="K292" s="8"/>
    </row>
    <row r="293" spans="1:11" ht="187" x14ac:dyDescent="0.2">
      <c r="A293" s="37" t="s">
        <v>1066</v>
      </c>
      <c r="B293" s="1" t="s">
        <v>330</v>
      </c>
      <c r="C293" s="2" t="s">
        <v>369</v>
      </c>
      <c r="D293" s="18" t="str">
        <f t="shared" si="8"/>
        <v>SC-21 SECURE NAME /ADDRESS RESOLUTION SERVICE
(RECURSIVE OR CACHING RESOLVER)</v>
      </c>
      <c r="E293" s="18" t="str">
        <f t="shared" si="9"/>
        <v>SC-21 SECURE NAME /ADDRESS RESOLUTION SERVICE
(RECURSIVE OR CACHING RESOLVER)</v>
      </c>
      <c r="F293" s="3" t="s">
        <v>370</v>
      </c>
      <c r="G293" s="4" t="s">
        <v>976</v>
      </c>
      <c r="H293" s="6"/>
      <c r="I293" s="7"/>
      <c r="J293" s="8"/>
      <c r="K293" s="8"/>
    </row>
    <row r="294" spans="1:11" ht="255" x14ac:dyDescent="0.2">
      <c r="A294" s="37" t="s">
        <v>1066</v>
      </c>
      <c r="B294" s="1" t="s">
        <v>330</v>
      </c>
      <c r="C294" s="2" t="s">
        <v>371</v>
      </c>
      <c r="D294" s="18" t="str">
        <f t="shared" si="8"/>
        <v>SC-22 ARCHITECTURE AND PROVISIONING FOR
NAME/ADDRESS RESOLUTION SERVICE</v>
      </c>
      <c r="E294" s="18" t="str">
        <f t="shared" si="9"/>
        <v>SC-22 ARCHITECTURE AND PROVISIONING FOR
NAME/ADDRESS RESOLUTION SERVICE</v>
      </c>
      <c r="F294" s="3" t="s">
        <v>372</v>
      </c>
      <c r="G294" s="4" t="s">
        <v>373</v>
      </c>
      <c r="H294" s="6"/>
      <c r="I294" s="7"/>
      <c r="J294" s="8"/>
      <c r="K294" s="8"/>
    </row>
    <row r="295" spans="1:11" ht="103.75" customHeight="1" x14ac:dyDescent="0.2">
      <c r="A295" s="37" t="s">
        <v>1066</v>
      </c>
      <c r="B295" s="1" t="s">
        <v>330</v>
      </c>
      <c r="C295" s="2" t="s">
        <v>374</v>
      </c>
      <c r="D295" s="18" t="str">
        <f t="shared" si="8"/>
        <v>SC-23 SESSION AUTHENTICITY</v>
      </c>
      <c r="E295" s="18" t="str">
        <f t="shared" si="9"/>
        <v>SC-23 SESSION AUTHENTICITY</v>
      </c>
      <c r="F295" s="3" t="s">
        <v>375</v>
      </c>
      <c r="G295" s="4" t="s">
        <v>977</v>
      </c>
      <c r="H295" s="6"/>
      <c r="I295" s="7"/>
      <c r="J295" s="8"/>
      <c r="K295" s="8"/>
    </row>
    <row r="296" spans="1:11" ht="221" x14ac:dyDescent="0.2">
      <c r="A296" s="37" t="s">
        <v>1066</v>
      </c>
      <c r="B296" s="1" t="s">
        <v>330</v>
      </c>
      <c r="C296" s="2" t="s">
        <v>376</v>
      </c>
      <c r="D296" s="18" t="str">
        <f t="shared" si="8"/>
        <v>SC-28 PROTECTION OF INFORMATION AT REST</v>
      </c>
      <c r="E296" s="18" t="str">
        <f t="shared" si="9"/>
        <v>SC-28 PROTECTION OF INFORMATION AT REST</v>
      </c>
      <c r="F296" s="3" t="s">
        <v>377</v>
      </c>
      <c r="G296" s="4" t="s">
        <v>978</v>
      </c>
      <c r="H296" s="6" t="s">
        <v>693</v>
      </c>
      <c r="I296" s="7"/>
      <c r="J296" s="8"/>
      <c r="K296" s="8"/>
    </row>
    <row r="297" spans="1:11" ht="170" x14ac:dyDescent="0.2">
      <c r="A297" s="37" t="s">
        <v>1066</v>
      </c>
      <c r="B297" s="1" t="s">
        <v>330</v>
      </c>
      <c r="C297" s="2" t="s">
        <v>378</v>
      </c>
      <c r="D297" s="18" t="str">
        <f t="shared" si="8"/>
        <v>SC-28 (1) PROTECTION OF INFORMATION AT REST | CRYPTOGRAPHIC PROTECTION</v>
      </c>
      <c r="E297" s="18" t="str">
        <f t="shared" si="9"/>
        <v>SC-28 (1) PROTECTION OF INFORMATION AT REST | CRYPTOGRAPHIC PROTECTION</v>
      </c>
      <c r="F297" s="3" t="s">
        <v>379</v>
      </c>
      <c r="G297" s="4" t="s">
        <v>979</v>
      </c>
      <c r="H297" s="6"/>
      <c r="I297" s="7"/>
      <c r="J297" s="23"/>
      <c r="K297" s="23"/>
    </row>
    <row r="298" spans="1:11" ht="170" x14ac:dyDescent="0.2">
      <c r="A298" s="37" t="s">
        <v>1066</v>
      </c>
      <c r="B298" s="1" t="s">
        <v>330</v>
      </c>
      <c r="C298" s="2" t="s">
        <v>380</v>
      </c>
      <c r="D298" s="18" t="str">
        <f t="shared" si="8"/>
        <v>SC-39 PROCESS ISOLATION</v>
      </c>
      <c r="E298" s="18" t="str">
        <f t="shared" si="9"/>
        <v>SC-39 PROCESS ISOLATION</v>
      </c>
      <c r="F298" s="3" t="s">
        <v>381</v>
      </c>
      <c r="G298" s="4" t="s">
        <v>980</v>
      </c>
      <c r="H298" s="6"/>
      <c r="I298" s="7"/>
      <c r="J298" s="8"/>
      <c r="K298" s="8"/>
    </row>
    <row r="299" spans="1:11" ht="340" x14ac:dyDescent="0.2">
      <c r="A299" s="37" t="s">
        <v>1066</v>
      </c>
      <c r="B299" s="1" t="s">
        <v>382</v>
      </c>
      <c r="C299" s="2" t="s">
        <v>613</v>
      </c>
      <c r="D299" s="18" t="str">
        <f t="shared" si="8"/>
        <v>SI-1 SYSTEM AND INFORMATION INTEGRITY POLICY AND
PROCEDURES</v>
      </c>
      <c r="E299" s="18" t="str">
        <f t="shared" si="9"/>
        <v>SI-1 SYSTEM AND INFORMATION INTEGRITY POLICY AND
PROCEDURES</v>
      </c>
      <c r="F299" s="3" t="s">
        <v>383</v>
      </c>
      <c r="G299" s="4" t="s">
        <v>981</v>
      </c>
      <c r="H299" s="6"/>
      <c r="I299" s="7"/>
      <c r="J299" s="8"/>
      <c r="K299" s="8"/>
    </row>
    <row r="300" spans="1:11" ht="222" customHeight="1" x14ac:dyDescent="0.2">
      <c r="A300" s="37" t="s">
        <v>1066</v>
      </c>
      <c r="B300" s="1" t="s">
        <v>382</v>
      </c>
      <c r="C300" s="2" t="s">
        <v>614</v>
      </c>
      <c r="D300" s="18" t="str">
        <f t="shared" si="8"/>
        <v>SI-2 FLAW REMEDIATION</v>
      </c>
      <c r="E300" s="18" t="str">
        <f t="shared" si="9"/>
        <v>SI-2 FLAW REMEDIATION</v>
      </c>
      <c r="F300" s="3" t="s">
        <v>384</v>
      </c>
      <c r="G300" s="4" t="s">
        <v>678</v>
      </c>
      <c r="H300" s="6"/>
      <c r="I300" s="7"/>
      <c r="J300" s="8"/>
      <c r="K300" s="8"/>
    </row>
    <row r="301" spans="1:11" ht="119" x14ac:dyDescent="0.2">
      <c r="A301" s="37" t="s">
        <v>1066</v>
      </c>
      <c r="B301" s="1" t="s">
        <v>382</v>
      </c>
      <c r="C301" s="2" t="s">
        <v>615</v>
      </c>
      <c r="D301" s="18" t="str">
        <f t="shared" si="8"/>
        <v>SI-2 (2) FLAW REMEDIATION | AUTOMATED FLAW REMEDIATION STATUS</v>
      </c>
      <c r="E301" s="18" t="str">
        <f t="shared" si="9"/>
        <v>SI-2 (2) FLAW REMEDIATION | AUTOMATED FLAW REMEDIATION STATUS</v>
      </c>
      <c r="F301" s="3" t="s">
        <v>385</v>
      </c>
      <c r="G301" s="4" t="s">
        <v>982</v>
      </c>
      <c r="H301" s="6"/>
      <c r="I301" s="7"/>
      <c r="J301" s="8"/>
      <c r="K301" s="8"/>
    </row>
    <row r="302" spans="1:11" ht="136" x14ac:dyDescent="0.2">
      <c r="A302" s="37" t="s">
        <v>1066</v>
      </c>
      <c r="B302" s="1" t="s">
        <v>382</v>
      </c>
      <c r="C302" s="2" t="s">
        <v>616</v>
      </c>
      <c r="D302" s="18" t="str">
        <f t="shared" si="8"/>
        <v>SI-2 (3) FLAW REMEDIATION | TIME TO REMEDIATE FLAWS / BENCHMARKS FOR CORRECTIVE ACTIONS</v>
      </c>
      <c r="E302" s="18" t="str">
        <f t="shared" si="9"/>
        <v>SI-2 (3) FLAW REMEDIATION | TIME TO REMEDIATE FLAWS / BENCHMARKS FOR CORRECTIVE ACTIONS</v>
      </c>
      <c r="F302" s="3" t="s">
        <v>386</v>
      </c>
      <c r="G302" s="4" t="s">
        <v>983</v>
      </c>
      <c r="H302" s="6"/>
      <c r="I302" s="7"/>
      <c r="J302" s="8"/>
      <c r="K302" s="8"/>
    </row>
    <row r="303" spans="1:11" ht="409.6" x14ac:dyDescent="0.2">
      <c r="A303" s="37" t="s">
        <v>1066</v>
      </c>
      <c r="B303" s="1" t="s">
        <v>382</v>
      </c>
      <c r="C303" s="2" t="s">
        <v>617</v>
      </c>
      <c r="D303" s="18" t="str">
        <f t="shared" si="8"/>
        <v>SI-3 MALICIOUS CODE PROTECTION</v>
      </c>
      <c r="E303" s="18" t="str">
        <f t="shared" si="9"/>
        <v>SI-3 MALICIOUS CODE PROTECTION</v>
      </c>
      <c r="F303" s="3" t="s">
        <v>387</v>
      </c>
      <c r="G303" s="4" t="s">
        <v>984</v>
      </c>
      <c r="H303" s="6"/>
      <c r="I303" s="7"/>
      <c r="J303" s="8"/>
      <c r="K303" s="8"/>
    </row>
    <row r="304" spans="1:11" ht="119" x14ac:dyDescent="0.2">
      <c r="A304" s="37" t="s">
        <v>1066</v>
      </c>
      <c r="B304" s="1" t="s">
        <v>382</v>
      </c>
      <c r="C304" s="2" t="s">
        <v>667</v>
      </c>
      <c r="D304" s="18" t="str">
        <f t="shared" si="8"/>
        <v>SI-3 (1) MALICIOUS CODE PROTECTION | CENTRAL MANAGEMENT</v>
      </c>
      <c r="E304" s="18" t="str">
        <f t="shared" si="9"/>
        <v>SI-3 (1) MALICIOUS CODE PROTECTION | CENTRAL MANAGEMENT</v>
      </c>
      <c r="F304" s="3" t="s">
        <v>388</v>
      </c>
      <c r="G304" s="4" t="s">
        <v>985</v>
      </c>
      <c r="H304" s="6"/>
      <c r="I304" s="7"/>
      <c r="J304" s="8"/>
      <c r="K304" s="8"/>
    </row>
    <row r="305" spans="1:11" ht="119" x14ac:dyDescent="0.2">
      <c r="A305" s="37" t="s">
        <v>1066</v>
      </c>
      <c r="B305" s="1" t="s">
        <v>382</v>
      </c>
      <c r="C305" s="2" t="s">
        <v>668</v>
      </c>
      <c r="D305" s="18" t="str">
        <f t="shared" si="8"/>
        <v>SI-3 (2) MALICIOUS CODE PROTECTION | AUTOMATIC UPDATES</v>
      </c>
      <c r="E305" s="18" t="str">
        <f t="shared" si="9"/>
        <v>SI-3 (2) MALICIOUS CODE PROTECTION | AUTOMATIC UPDATES</v>
      </c>
      <c r="F305" s="3" t="s">
        <v>389</v>
      </c>
      <c r="G305" s="4" t="s">
        <v>986</v>
      </c>
      <c r="H305" s="6"/>
      <c r="I305" s="7"/>
      <c r="J305" s="8"/>
      <c r="K305" s="8"/>
    </row>
    <row r="306" spans="1:11" ht="119" x14ac:dyDescent="0.2">
      <c r="A306" s="37" t="s">
        <v>1066</v>
      </c>
      <c r="B306" s="1" t="s">
        <v>382</v>
      </c>
      <c r="C306" s="2" t="s">
        <v>669</v>
      </c>
      <c r="D306" s="18" t="str">
        <f t="shared" si="8"/>
        <v>SI-3 (7) MALICIOUS CODE PROTECTION | NONSIGNATURE-BASED DETECTION</v>
      </c>
      <c r="E306" s="18" t="str">
        <f t="shared" si="9"/>
        <v>SI-3 (7) MALICIOUS CODE PROTECTION | NONSIGNATURE-BASED DETECTION</v>
      </c>
      <c r="F306" s="3" t="s">
        <v>390</v>
      </c>
      <c r="G306" s="4" t="s">
        <v>987</v>
      </c>
      <c r="H306" s="6"/>
      <c r="I306" s="7"/>
      <c r="J306" s="8"/>
      <c r="K306" s="8"/>
    </row>
    <row r="307" spans="1:11" ht="409.6" x14ac:dyDescent="0.2">
      <c r="A307" s="37" t="s">
        <v>1066</v>
      </c>
      <c r="B307" s="1" t="s">
        <v>382</v>
      </c>
      <c r="C307" s="2" t="s">
        <v>618</v>
      </c>
      <c r="D307" s="18" t="str">
        <f t="shared" si="8"/>
        <v>SI-4 INFORMATION SYSTEM MONITORING</v>
      </c>
      <c r="E307" s="18" t="str">
        <f t="shared" si="9"/>
        <v>SI-4 INFORMATION SYSTEM MONITORING</v>
      </c>
      <c r="F307" s="3" t="s">
        <v>391</v>
      </c>
      <c r="G307" s="4" t="s">
        <v>988</v>
      </c>
      <c r="H307" s="24" t="s">
        <v>694</v>
      </c>
      <c r="I307" s="7"/>
      <c r="J307" s="8"/>
      <c r="K307" s="8"/>
    </row>
    <row r="308" spans="1:11" ht="119" x14ac:dyDescent="0.2">
      <c r="A308" s="37" t="s">
        <v>1066</v>
      </c>
      <c r="B308" s="1" t="s">
        <v>382</v>
      </c>
      <c r="C308" s="2" t="s">
        <v>670</v>
      </c>
      <c r="D308" s="18" t="str">
        <f t="shared" si="8"/>
        <v>SI-4 (1) INFORMATION SYSTEM MONITORING | SYSTEM-WIDE INTRUSION DETECTION SYSTEM</v>
      </c>
      <c r="E308" s="18" t="str">
        <f t="shared" si="9"/>
        <v>SI-4 (1) INFORMATION SYSTEM MONITORING | SYSTEM-WIDE INTRUSION DETECTION SYSTEM</v>
      </c>
      <c r="F308" s="3" t="s">
        <v>392</v>
      </c>
      <c r="G308" s="4" t="s">
        <v>989</v>
      </c>
      <c r="H308" s="6"/>
      <c r="I308" s="7"/>
      <c r="J308" s="8"/>
      <c r="K308" s="8"/>
    </row>
    <row r="309" spans="1:11" ht="119" x14ac:dyDescent="0.2">
      <c r="A309" s="37" t="s">
        <v>1066</v>
      </c>
      <c r="B309" s="1" t="s">
        <v>382</v>
      </c>
      <c r="C309" s="2" t="s">
        <v>671</v>
      </c>
      <c r="D309" s="18" t="str">
        <f t="shared" si="8"/>
        <v>SI-4 (2) INFORMATION SYSTEM MONITORING | AUTOMATED TOOLS FOR REAL-TIME ANALYSIS</v>
      </c>
      <c r="E309" s="18" t="str">
        <f t="shared" si="9"/>
        <v>SI-4 (2) INFORMATION SYSTEM MONITORING | AUTOMATED TOOLS FOR REAL-TIME ANALYSIS</v>
      </c>
      <c r="F309" s="3" t="s">
        <v>393</v>
      </c>
      <c r="G309" s="4" t="s">
        <v>990</v>
      </c>
      <c r="H309" s="6"/>
      <c r="I309" s="7"/>
      <c r="J309" s="8"/>
      <c r="K309" s="8"/>
    </row>
    <row r="310" spans="1:11" ht="136" x14ac:dyDescent="0.2">
      <c r="A310" s="37" t="s">
        <v>1066</v>
      </c>
      <c r="B310" s="1" t="s">
        <v>382</v>
      </c>
      <c r="C310" s="2" t="s">
        <v>672</v>
      </c>
      <c r="D310" s="18" t="str">
        <f t="shared" si="8"/>
        <v>SI-4 (4) INFORMATION SYSTEM MONITORING | INBOUND AND OUTBOUND COMMUNICATIONS TRAFFIC</v>
      </c>
      <c r="E310" s="18" t="str">
        <f t="shared" si="9"/>
        <v>SI-4 (4) INFORMATION SYSTEM MONITORING | INBOUND AND OUTBOUND COMMUNICATIONS TRAFFIC</v>
      </c>
      <c r="F310" s="3" t="s">
        <v>394</v>
      </c>
      <c r="G310" s="4" t="s">
        <v>991</v>
      </c>
      <c r="H310" s="6"/>
      <c r="I310" s="7"/>
      <c r="J310" s="8"/>
      <c r="K310" s="8"/>
    </row>
    <row r="311" spans="1:11" ht="136" x14ac:dyDescent="0.2">
      <c r="A311" s="37" t="s">
        <v>1066</v>
      </c>
      <c r="B311" s="1" t="s">
        <v>382</v>
      </c>
      <c r="C311" s="2" t="s">
        <v>673</v>
      </c>
      <c r="D311" s="18" t="str">
        <f t="shared" si="8"/>
        <v>SI-4 (5) INFORMATION SYSTEM MONITORING | SYSTEM-GENERATED ALERTS</v>
      </c>
      <c r="E311" s="18" t="str">
        <f t="shared" si="9"/>
        <v>SI-4 (5) INFORMATION SYSTEM MONITORING | SYSTEM-GENERATED ALERTS</v>
      </c>
      <c r="F311" s="3" t="s">
        <v>395</v>
      </c>
      <c r="G311" s="4" t="s">
        <v>992</v>
      </c>
      <c r="H311" s="6" t="s">
        <v>695</v>
      </c>
      <c r="I311" s="7"/>
      <c r="J311" s="8"/>
      <c r="K311" s="8"/>
    </row>
    <row r="312" spans="1:11" ht="136" x14ac:dyDescent="0.2">
      <c r="A312" s="37" t="s">
        <v>1066</v>
      </c>
      <c r="B312" s="1" t="s">
        <v>382</v>
      </c>
      <c r="C312" s="2" t="s">
        <v>619</v>
      </c>
      <c r="D312" s="18" t="str">
        <f t="shared" si="8"/>
        <v>SI-4 (14) INFORMATION SYSTEM MONITORING | WIRELESS INTRUSION DETECTION</v>
      </c>
      <c r="E312" s="18" t="str">
        <f t="shared" si="9"/>
        <v>SI-4 (14) INFORMATION SYSTEM MONITORING | WIRELESS INTRUSION DETECTION</v>
      </c>
      <c r="F312" s="3" t="s">
        <v>396</v>
      </c>
      <c r="G312" s="4" t="s">
        <v>993</v>
      </c>
      <c r="H312" s="6"/>
      <c r="I312" s="7"/>
      <c r="J312" s="8"/>
      <c r="K312" s="8"/>
    </row>
    <row r="313" spans="1:11" ht="82.75" customHeight="1" x14ac:dyDescent="0.2">
      <c r="A313" s="37" t="s">
        <v>1066</v>
      </c>
      <c r="B313" s="1" t="s">
        <v>382</v>
      </c>
      <c r="C313" s="2" t="s">
        <v>620</v>
      </c>
      <c r="D313" s="18" t="str">
        <f t="shared" si="8"/>
        <v>SI-4 (16) INFORMATION SYSTEM MONITORING | CORRELATE MONITORING INFORMATION</v>
      </c>
      <c r="E313" s="18" t="str">
        <f t="shared" si="9"/>
        <v>SI-4 (16) INFORMATION SYSTEM MONITORING | CORRELATE MONITORING INFORMATION</v>
      </c>
      <c r="F313" s="3" t="s">
        <v>397</v>
      </c>
      <c r="G313" s="4" t="s">
        <v>994</v>
      </c>
      <c r="H313" s="6"/>
      <c r="I313" s="7"/>
      <c r="J313" s="8"/>
      <c r="K313" s="8"/>
    </row>
    <row r="314" spans="1:11" ht="119" x14ac:dyDescent="0.2">
      <c r="A314" s="37" t="s">
        <v>1066</v>
      </c>
      <c r="B314" s="1" t="s">
        <v>382</v>
      </c>
      <c r="C314" s="2" t="s">
        <v>621</v>
      </c>
      <c r="D314" s="18" t="str">
        <f t="shared" si="8"/>
        <v>SI-4 (23) INFORMATION SYSTEM MONITORING | HOST-BASED DEVICES</v>
      </c>
      <c r="E314" s="18" t="str">
        <f t="shared" si="9"/>
        <v>SI-4 (23) INFORMATION SYSTEM MONITORING | HOST-BASED DEVICES</v>
      </c>
      <c r="F314" s="3" t="s">
        <v>398</v>
      </c>
      <c r="G314" s="4" t="s">
        <v>995</v>
      </c>
      <c r="H314" s="6"/>
      <c r="I314" s="7"/>
      <c r="J314" s="8"/>
      <c r="K314" s="8"/>
    </row>
    <row r="315" spans="1:11" ht="272" x14ac:dyDescent="0.2">
      <c r="A315" s="37" t="s">
        <v>1066</v>
      </c>
      <c r="B315" s="1" t="s">
        <v>382</v>
      </c>
      <c r="C315" s="2" t="s">
        <v>622</v>
      </c>
      <c r="D315" s="18" t="str">
        <f t="shared" si="8"/>
        <v>SI-5 SECURITY ALERTS, ADVISORIES, AND DIRECTIVES</v>
      </c>
      <c r="E315" s="18" t="str">
        <f t="shared" si="9"/>
        <v>SI-5 SECURITY ALERTS, ADVISORIES, AND DIRECTIVES</v>
      </c>
      <c r="F315" s="3" t="s">
        <v>399</v>
      </c>
      <c r="G315" s="4" t="s">
        <v>996</v>
      </c>
      <c r="H315" s="6"/>
      <c r="I315" s="7"/>
      <c r="J315" s="8"/>
      <c r="K315" s="8"/>
    </row>
    <row r="316" spans="1:11" ht="137.5" customHeight="1" x14ac:dyDescent="0.2">
      <c r="A316" s="37" t="s">
        <v>1066</v>
      </c>
      <c r="B316" s="1" t="s">
        <v>382</v>
      </c>
      <c r="C316" s="2" t="s">
        <v>623</v>
      </c>
      <c r="D316" s="18" t="str">
        <f t="shared" si="8"/>
        <v>SI-6 SECURITY FUNCTION VERIFICATION</v>
      </c>
      <c r="E316" s="18" t="str">
        <f t="shared" si="9"/>
        <v>SI-6 SECURITY FUNCTION VERIFICATION</v>
      </c>
      <c r="F316" s="3" t="s">
        <v>400</v>
      </c>
      <c r="G316" s="4" t="s">
        <v>997</v>
      </c>
      <c r="H316" s="6"/>
      <c r="I316" s="7"/>
      <c r="J316" s="8"/>
      <c r="K316" s="8"/>
    </row>
    <row r="317" spans="1:11" ht="170" x14ac:dyDescent="0.2">
      <c r="A317" s="37" t="s">
        <v>1066</v>
      </c>
      <c r="B317" s="1" t="s">
        <v>382</v>
      </c>
      <c r="C317" s="2" t="s">
        <v>624</v>
      </c>
      <c r="D317" s="18" t="str">
        <f t="shared" si="8"/>
        <v>SI-7 SOFTWARE, FIRMWARE, AND INFORMATION
INTEGRITY</v>
      </c>
      <c r="E317" s="18" t="str">
        <f t="shared" si="9"/>
        <v>SI-7 SOFTWARE, FIRMWARE, AND INFORMATION
INTEGRITY</v>
      </c>
      <c r="F317" s="3" t="s">
        <v>401</v>
      </c>
      <c r="G317" s="4" t="s">
        <v>998</v>
      </c>
      <c r="H317" s="6"/>
      <c r="I317" s="7"/>
      <c r="J317" s="8"/>
      <c r="K317" s="8"/>
    </row>
    <row r="318" spans="1:11" ht="119" x14ac:dyDescent="0.2">
      <c r="A318" s="37" t="s">
        <v>1066</v>
      </c>
      <c r="B318" s="1" t="s">
        <v>382</v>
      </c>
      <c r="C318" s="2" t="s">
        <v>674</v>
      </c>
      <c r="D318" s="18" t="str">
        <f t="shared" si="8"/>
        <v>SI-7 (1) SOFTWARE, FIRMWARE, AND INFORMATION INTEGRITY | INTEGRITY CHECKS</v>
      </c>
      <c r="E318" s="18" t="str">
        <f t="shared" si="9"/>
        <v>SI-7 (1) SOFTWARE, FIRMWARE, AND INFORMATION INTEGRITY | INTEGRITY CHECKS</v>
      </c>
      <c r="F318" s="3" t="s">
        <v>402</v>
      </c>
      <c r="G318" s="4" t="s">
        <v>999</v>
      </c>
      <c r="H318" s="6"/>
      <c r="I318" s="7"/>
      <c r="J318" s="8"/>
      <c r="K318" s="8"/>
    </row>
    <row r="319" spans="1:11" ht="136" x14ac:dyDescent="0.2">
      <c r="A319" s="37" t="s">
        <v>1066</v>
      </c>
      <c r="B319" s="1" t="s">
        <v>382</v>
      </c>
      <c r="C319" s="2" t="s">
        <v>675</v>
      </c>
      <c r="D319" s="18" t="str">
        <f t="shared" si="8"/>
        <v>SI-7 (7) SOFTWARE, FIRMWARE, AND INFORMATION INTEGRITY | INTEGRATION OF DETECTION AND RESPONSE</v>
      </c>
      <c r="E319" s="18" t="str">
        <f t="shared" si="9"/>
        <v>SI-7 (7) SOFTWARE, FIRMWARE, AND INFORMATION INTEGRITY | INTEGRATION OF DETECTION AND RESPONSE</v>
      </c>
      <c r="F319" s="3" t="s">
        <v>403</v>
      </c>
      <c r="G319" s="4" t="s">
        <v>1000</v>
      </c>
      <c r="H319" s="6"/>
      <c r="I319" s="7"/>
      <c r="J319" s="8"/>
      <c r="K319" s="8"/>
    </row>
    <row r="320" spans="1:11" ht="187" x14ac:dyDescent="0.2">
      <c r="A320" s="37" t="s">
        <v>1066</v>
      </c>
      <c r="B320" s="1" t="s">
        <v>382</v>
      </c>
      <c r="C320" s="2" t="s">
        <v>625</v>
      </c>
      <c r="D320" s="18" t="str">
        <f t="shared" si="8"/>
        <v>SI-8 SPAM PROTECTION</v>
      </c>
      <c r="E320" s="18" t="str">
        <f t="shared" si="9"/>
        <v>SI-8 SPAM PROTECTION</v>
      </c>
      <c r="F320" s="3" t="s">
        <v>404</v>
      </c>
      <c r="G320" s="4" t="s">
        <v>1001</v>
      </c>
      <c r="H320" s="6"/>
      <c r="I320" s="7"/>
      <c r="J320" s="8"/>
      <c r="K320" s="8"/>
    </row>
    <row r="321" spans="1:11" ht="119" x14ac:dyDescent="0.2">
      <c r="A321" s="37" t="s">
        <v>1066</v>
      </c>
      <c r="B321" s="1" t="s">
        <v>382</v>
      </c>
      <c r="C321" s="2" t="s">
        <v>676</v>
      </c>
      <c r="D321" s="18" t="str">
        <f t="shared" si="8"/>
        <v>SI-8 (1) SPAM PROTECTION | CENTRAL MANAGEMENT</v>
      </c>
      <c r="E321" s="18" t="str">
        <f t="shared" si="9"/>
        <v>SI-8 (1) SPAM PROTECTION | CENTRAL MANAGEMENT</v>
      </c>
      <c r="F321" s="3" t="s">
        <v>405</v>
      </c>
      <c r="G321" s="4" t="s">
        <v>1002</v>
      </c>
      <c r="H321" s="6"/>
      <c r="I321" s="7"/>
      <c r="J321" s="8"/>
      <c r="K321" s="8"/>
    </row>
    <row r="322" spans="1:11" ht="119" x14ac:dyDescent="0.2">
      <c r="A322" s="37" t="s">
        <v>1066</v>
      </c>
      <c r="B322" s="1" t="s">
        <v>382</v>
      </c>
      <c r="C322" s="2" t="s">
        <v>677</v>
      </c>
      <c r="D322" s="18" t="str">
        <f t="shared" si="8"/>
        <v>SI-8 (2) SPAM PROTECTION | AUTOMATIC UPDATES</v>
      </c>
      <c r="E322" s="18" t="str">
        <f t="shared" si="9"/>
        <v>SI-8 (2) SPAM PROTECTION | AUTOMATIC UPDATES</v>
      </c>
      <c r="F322" s="3" t="s">
        <v>406</v>
      </c>
      <c r="G322" s="4" t="s">
        <v>1003</v>
      </c>
      <c r="H322" s="6"/>
      <c r="I322" s="7"/>
      <c r="J322" s="8"/>
      <c r="K322" s="8"/>
    </row>
    <row r="323" spans="1:11" ht="147" customHeight="1" x14ac:dyDescent="0.2">
      <c r="A323" s="37" t="s">
        <v>1066</v>
      </c>
      <c r="B323" s="1" t="s">
        <v>382</v>
      </c>
      <c r="C323" s="2" t="s">
        <v>407</v>
      </c>
      <c r="D323" s="18" t="str">
        <f t="shared" ref="D323:D326" si="10">_xlfn.CONCAT(C323, " ", F323)</f>
        <v>SI-10 INFORMATION INPUT VALIDATION</v>
      </c>
      <c r="E323" s="18" t="str">
        <f t="shared" ref="E323:E326" si="11">_xlfn.CONCAT(C323, " ", F323)</f>
        <v>SI-10 INFORMATION INPUT VALIDATION</v>
      </c>
      <c r="F323" s="3" t="s">
        <v>408</v>
      </c>
      <c r="G323" s="4" t="s">
        <v>1004</v>
      </c>
      <c r="H323" s="6"/>
      <c r="I323" s="7"/>
      <c r="J323" s="8"/>
      <c r="K323" s="8"/>
    </row>
    <row r="324" spans="1:11" ht="238" x14ac:dyDescent="0.2">
      <c r="A324" s="37" t="s">
        <v>1066</v>
      </c>
      <c r="B324" s="1" t="s">
        <v>382</v>
      </c>
      <c r="C324" s="2" t="s">
        <v>409</v>
      </c>
      <c r="D324" s="18" t="str">
        <f t="shared" si="10"/>
        <v>SI-11 ERROR HANDLING</v>
      </c>
      <c r="E324" s="18" t="str">
        <f t="shared" si="11"/>
        <v>SI-11 ERROR HANDLING</v>
      </c>
      <c r="F324" s="3" t="s">
        <v>410</v>
      </c>
      <c r="G324" s="4" t="s">
        <v>1005</v>
      </c>
      <c r="H324" s="29"/>
      <c r="I324" s="30"/>
      <c r="J324" s="31"/>
      <c r="K324" s="31"/>
    </row>
    <row r="325" spans="1:11" ht="187" x14ac:dyDescent="0.2">
      <c r="A325" s="37" t="s">
        <v>1066</v>
      </c>
      <c r="B325" s="1" t="s">
        <v>382</v>
      </c>
      <c r="C325" s="2" t="s">
        <v>411</v>
      </c>
      <c r="D325" s="18" t="str">
        <f t="shared" si="10"/>
        <v>SI-12 INFORMATION HANDLING AND RETENTION</v>
      </c>
      <c r="E325" s="18" t="str">
        <f t="shared" si="11"/>
        <v>SI-12 INFORMATION HANDLING AND RETENTION</v>
      </c>
      <c r="F325" s="3" t="s">
        <v>412</v>
      </c>
      <c r="G325" s="4" t="s">
        <v>1006</v>
      </c>
      <c r="H325" s="29"/>
      <c r="I325" s="30"/>
      <c r="J325" s="31"/>
      <c r="K325" s="31"/>
    </row>
    <row r="326" spans="1:11" ht="187" x14ac:dyDescent="0.2">
      <c r="A326" s="37" t="s">
        <v>1066</v>
      </c>
      <c r="B326" s="1" t="s">
        <v>382</v>
      </c>
      <c r="C326" s="2" t="s">
        <v>413</v>
      </c>
      <c r="D326" s="18" t="str">
        <f t="shared" si="10"/>
        <v>SI-16 MEMORY PROTECTION</v>
      </c>
      <c r="E326" s="18" t="str">
        <f t="shared" si="11"/>
        <v>SI-16 MEMORY PROTECTION</v>
      </c>
      <c r="F326" s="3" t="s">
        <v>414</v>
      </c>
      <c r="G326" s="4" t="s">
        <v>1007</v>
      </c>
      <c r="H326" s="29"/>
      <c r="I326" s="30"/>
      <c r="J326" s="31"/>
      <c r="K326" s="31"/>
    </row>
    <row r="327" spans="1:11" x14ac:dyDescent="0.2">
      <c r="B327" s="9"/>
      <c r="C327" s="9"/>
      <c r="D327" s="9"/>
      <c r="E327" s="9"/>
      <c r="F327" s="9"/>
      <c r="G327" s="9"/>
      <c r="H327" s="10"/>
      <c r="I327" s="11"/>
      <c r="J327" s="11"/>
      <c r="K327" s="11"/>
    </row>
    <row r="328" spans="1:11" x14ac:dyDescent="0.2">
      <c r="B328" s="12"/>
      <c r="C328" s="13"/>
      <c r="D328" s="13"/>
      <c r="E328" s="13"/>
      <c r="F328" s="12"/>
      <c r="G328" s="12"/>
      <c r="H328" s="14"/>
      <c r="I328" s="15"/>
      <c r="J328" s="36"/>
      <c r="K328" s="36"/>
    </row>
    <row r="329" spans="1:11" x14ac:dyDescent="0.2">
      <c r="B329" s="12"/>
      <c r="C329" s="13"/>
      <c r="D329" s="13"/>
      <c r="E329" s="13"/>
      <c r="F329" s="12"/>
      <c r="G329" s="12"/>
      <c r="H329" s="14"/>
      <c r="I329" s="15"/>
      <c r="J329" s="36"/>
      <c r="K329" s="36"/>
    </row>
    <row r="330" spans="1:11" x14ac:dyDescent="0.2">
      <c r="B330" s="12"/>
      <c r="C330" s="16"/>
      <c r="D330" s="16"/>
      <c r="E330" s="16"/>
      <c r="F330" s="12"/>
      <c r="G330" s="12"/>
      <c r="H330" s="14"/>
      <c r="I330" s="15"/>
      <c r="J330" s="15"/>
      <c r="K330" s="15"/>
    </row>
    <row r="331" spans="1:11" x14ac:dyDescent="0.2">
      <c r="B331" s="12"/>
      <c r="C331" s="16"/>
      <c r="D331" s="16"/>
      <c r="E331" s="16"/>
      <c r="F331" s="12"/>
      <c r="G331" s="12"/>
      <c r="H331" s="14"/>
      <c r="I331" s="15"/>
      <c r="J331" s="36"/>
      <c r="K331" s="36"/>
    </row>
    <row r="332" spans="1:11" x14ac:dyDescent="0.2">
      <c r="B332" s="35"/>
      <c r="C332" s="35"/>
      <c r="D332" s="35"/>
      <c r="E332" s="35"/>
      <c r="F332" s="35"/>
      <c r="G332" s="35"/>
      <c r="H332" s="35"/>
      <c r="I332" s="36"/>
      <c r="J332" s="36"/>
      <c r="K332" s="36"/>
    </row>
    <row r="333" spans="1:11" x14ac:dyDescent="0.2">
      <c r="B333" s="35"/>
      <c r="C333" s="35"/>
      <c r="D333" s="35"/>
      <c r="E333" s="35"/>
      <c r="F333" s="35"/>
      <c r="G333" s="35"/>
      <c r="H333" s="35"/>
      <c r="I333" s="36"/>
      <c r="J333" s="36"/>
      <c r="K333" s="36"/>
    </row>
    <row r="334" spans="1:11" x14ac:dyDescent="0.2">
      <c r="B334" s="35"/>
      <c r="C334" s="35"/>
      <c r="D334" s="35"/>
      <c r="E334" s="35"/>
      <c r="F334" s="35"/>
      <c r="G334" s="35"/>
      <c r="H334" s="35"/>
      <c r="I334" s="36"/>
      <c r="J334" s="36"/>
      <c r="K334" s="3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6D08A0D63B70E47A51114D82BD44BFE" ma:contentTypeVersion="12" ma:contentTypeDescription="Create a new document." ma:contentTypeScope="" ma:versionID="91fcd2803789d870395c060c04e7d0f3">
  <xsd:schema xmlns:xsd="http://www.w3.org/2001/XMLSchema" xmlns:xs="http://www.w3.org/2001/XMLSchema" xmlns:p="http://schemas.microsoft.com/office/2006/metadata/properties" xmlns:ns2="834c5f9c-b15e-430c-8930-6a01455413e2" xmlns:ns3="516277e1-914f-411b-86c0-02b4493371b8" targetNamespace="http://schemas.microsoft.com/office/2006/metadata/properties" ma:root="true" ma:fieldsID="b7ed29450b20da4c794d2e1477312bb9" ns2:_="" ns3:_="">
    <xsd:import namespace="834c5f9c-b15e-430c-8930-6a01455413e2"/>
    <xsd:import namespace="516277e1-914f-411b-86c0-02b4493371b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4c5f9c-b15e-430c-8930-6a01455413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16277e1-914f-411b-86c0-02b4493371b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15C4C5-6B30-474D-ADB6-F17432FC7451}">
  <ds:schemaRefs>
    <ds:schemaRef ds:uri="http://schemas.microsoft.com/office/2006/metadata/properties"/>
    <ds:schemaRef ds:uri="http://www.w3.org/XML/1998/namespace"/>
    <ds:schemaRef ds:uri="http://purl.org/dc/dcmityp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516277e1-914f-411b-86c0-02b4493371b8"/>
    <ds:schemaRef ds:uri="834c5f9c-b15e-430c-8930-6a01455413e2"/>
  </ds:schemaRefs>
</ds:datastoreItem>
</file>

<file path=customXml/itemProps2.xml><?xml version="1.0" encoding="utf-8"?>
<ds:datastoreItem xmlns:ds="http://schemas.openxmlformats.org/officeDocument/2006/customXml" ds:itemID="{CDBBCDC1-BF0C-4EF6-87F2-115CBBBB3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4c5f9c-b15e-430c-8930-6a01455413e2"/>
    <ds:schemaRef ds:uri="516277e1-914f-411b-86c0-02b4493371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22DA13-848F-4E00-B107-8DB6739A1E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Moderate Baseline Controls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High HHH Baseline Controls</dc:title>
  <dc:subject>High Baseline Controls</dc:subject>
  <dc:creator/>
  <cp:keywords>Documents, FedRAMP, High Controls, HHH, Controls</cp:keywords>
  <cp:lastModifiedBy/>
  <dcterms:created xsi:type="dcterms:W3CDTF">2015-01-26T17:24:09Z</dcterms:created>
  <dcterms:modified xsi:type="dcterms:W3CDTF">2020-11-05T19:57:12Z</dcterms:modified>
  <cp:category>Documents, Key Cloud Service Provider (CSP Documents)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0x010100E6D08A0D63B70E47A51114D82BD44BFE</vt:lpwstr>
  </property>
</Properties>
</file>