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 Drive\한기대\논문\6.1.구현\CLP_JJS_2017\"/>
    </mc:Choice>
  </mc:AlternateContent>
  <bookViews>
    <workbookView xWindow="0" yWindow="0" windowWidth="24000" windowHeight="8895"/>
  </bookViews>
  <sheets>
    <sheet name="boxToLoad -정렬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H27" i="1"/>
  <c r="H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2" i="1"/>
</calcChain>
</file>

<file path=xl/sharedStrings.xml><?xml version="1.0" encoding="utf-8"?>
<sst xmlns="http://schemas.openxmlformats.org/spreadsheetml/2006/main" count="9" uniqueCount="9">
  <si>
    <t>상품코드</t>
  </si>
  <si>
    <t>케이스사이즈(W)</t>
  </si>
  <si>
    <t>케이스사이즈(L)</t>
  </si>
  <si>
    <t>케이스사이즈(H)</t>
  </si>
  <si>
    <t>케이스중량</t>
  </si>
  <si>
    <t>케이스수</t>
  </si>
  <si>
    <t>적재허용방향</t>
  </si>
  <si>
    <t>중량순</t>
    <phoneticPr fontId="18" type="noConversion"/>
  </si>
  <si>
    <t>중량구분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</si>
</sst>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6" sqref="I6"/>
    </sheetView>
  </sheetViews>
  <sheetFormatPr defaultRowHeight="16.5" x14ac:dyDescent="0.3"/>
  <cols>
    <col min="2" max="2" width="16.375" bestFit="1" customWidth="1"/>
    <col min="3" max="3" width="15.375" bestFit="1" customWidth="1"/>
    <col min="4" max="4" width="16" bestFit="1" customWidth="1"/>
    <col min="5" max="5" width="11" bestFit="1" customWidth="1"/>
    <col min="7" max="7" width="13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1464044</v>
      </c>
      <c r="B2">
        <v>100.76</v>
      </c>
      <c r="C2">
        <v>245.3</v>
      </c>
      <c r="D2">
        <v>80.3</v>
      </c>
      <c r="E2">
        <v>34.299999999999997</v>
      </c>
      <c r="F2">
        <v>30</v>
      </c>
      <c r="G2">
        <v>3</v>
      </c>
      <c r="H2">
        <f>_xlfn.RANK.AVG(E2,E:E)</f>
        <v>28</v>
      </c>
      <c r="I2" t="str">
        <f>IF(H2&gt;20, "A",IF(H2&gt;10,"B","C"))</f>
        <v>A</v>
      </c>
    </row>
    <row r="3" spans="1:9" x14ac:dyDescent="0.3">
      <c r="A3">
        <v>1536694</v>
      </c>
      <c r="B3">
        <v>236.28</v>
      </c>
      <c r="C3">
        <v>296.77999999999997</v>
      </c>
      <c r="D3">
        <v>115.94</v>
      </c>
      <c r="E3">
        <v>114.6</v>
      </c>
      <c r="F3">
        <v>2</v>
      </c>
      <c r="G3">
        <v>3</v>
      </c>
      <c r="H3">
        <f t="shared" ref="H3:H30" si="0">_xlfn.RANK.AVG(E3,E:E)</f>
        <v>10</v>
      </c>
      <c r="I3" t="str">
        <f t="shared" ref="I3:I31" si="1">IF(H3&gt;20, "A",IF(H3&gt;10,"B","C"))</f>
        <v>C</v>
      </c>
    </row>
    <row r="4" spans="1:9" x14ac:dyDescent="0.3">
      <c r="A4">
        <v>1467662</v>
      </c>
      <c r="B4">
        <v>79.42</v>
      </c>
      <c r="C4">
        <v>244.64</v>
      </c>
      <c r="D4">
        <v>112.64</v>
      </c>
      <c r="E4">
        <v>35.6</v>
      </c>
      <c r="F4">
        <v>5</v>
      </c>
      <c r="G4">
        <v>3</v>
      </c>
      <c r="H4">
        <f t="shared" si="0"/>
        <v>27</v>
      </c>
      <c r="I4" t="str">
        <f t="shared" si="1"/>
        <v>A</v>
      </c>
    </row>
    <row r="5" spans="1:9" x14ac:dyDescent="0.3">
      <c r="A5">
        <v>1468784</v>
      </c>
      <c r="B5">
        <v>92.62</v>
      </c>
      <c r="C5">
        <v>329.12</v>
      </c>
      <c r="D5">
        <v>95.04</v>
      </c>
      <c r="E5">
        <v>101</v>
      </c>
      <c r="F5">
        <v>1</v>
      </c>
      <c r="G5">
        <v>3</v>
      </c>
      <c r="H5">
        <f t="shared" si="0"/>
        <v>13</v>
      </c>
      <c r="I5" t="str">
        <f t="shared" si="1"/>
        <v>B</v>
      </c>
    </row>
    <row r="6" spans="1:9" x14ac:dyDescent="0.3">
      <c r="A6">
        <v>1537023</v>
      </c>
      <c r="B6">
        <v>303.60000000000002</v>
      </c>
      <c r="C6">
        <v>339.68</v>
      </c>
      <c r="D6">
        <v>129.80000000000001</v>
      </c>
      <c r="E6">
        <v>206.6</v>
      </c>
      <c r="F6">
        <v>2</v>
      </c>
      <c r="G6">
        <v>3</v>
      </c>
      <c r="H6">
        <f t="shared" si="0"/>
        <v>5</v>
      </c>
      <c r="I6" t="str">
        <f t="shared" si="1"/>
        <v>C</v>
      </c>
    </row>
    <row r="7" spans="1:9" x14ac:dyDescent="0.3">
      <c r="A7">
        <v>1542965</v>
      </c>
      <c r="B7">
        <v>157.52000000000001</v>
      </c>
      <c r="C7">
        <v>254.32</v>
      </c>
      <c r="D7">
        <v>104.28</v>
      </c>
      <c r="E7">
        <v>79.5</v>
      </c>
      <c r="F7">
        <v>5</v>
      </c>
      <c r="G7">
        <v>3</v>
      </c>
      <c r="H7">
        <f t="shared" si="0"/>
        <v>16</v>
      </c>
      <c r="I7" t="str">
        <f t="shared" si="1"/>
        <v>B</v>
      </c>
    </row>
    <row r="8" spans="1:9" x14ac:dyDescent="0.3">
      <c r="A8">
        <v>1543542</v>
      </c>
      <c r="B8">
        <v>266.2</v>
      </c>
      <c r="C8">
        <v>291.06</v>
      </c>
      <c r="D8">
        <v>158.84</v>
      </c>
      <c r="E8">
        <v>153.4</v>
      </c>
      <c r="F8">
        <v>2</v>
      </c>
      <c r="G8">
        <v>3</v>
      </c>
      <c r="H8">
        <f t="shared" si="0"/>
        <v>9</v>
      </c>
      <c r="I8" t="str">
        <f t="shared" si="1"/>
        <v>C</v>
      </c>
    </row>
    <row r="9" spans="1:9" x14ac:dyDescent="0.3">
      <c r="A9">
        <v>1542677</v>
      </c>
      <c r="B9">
        <v>113.74</v>
      </c>
      <c r="C9">
        <v>269.94</v>
      </c>
      <c r="D9">
        <v>100.1</v>
      </c>
      <c r="E9">
        <v>62.7</v>
      </c>
      <c r="F9">
        <v>5</v>
      </c>
      <c r="G9">
        <v>3</v>
      </c>
      <c r="H9">
        <f t="shared" si="0"/>
        <v>19</v>
      </c>
      <c r="I9" t="str">
        <f t="shared" si="1"/>
        <v>B</v>
      </c>
    </row>
    <row r="10" spans="1:9" x14ac:dyDescent="0.3">
      <c r="A10">
        <v>1710269</v>
      </c>
      <c r="B10">
        <v>107.58</v>
      </c>
      <c r="C10">
        <v>269.94</v>
      </c>
      <c r="D10">
        <v>77.88</v>
      </c>
      <c r="E10">
        <v>32.9</v>
      </c>
      <c r="F10">
        <v>5</v>
      </c>
      <c r="G10">
        <v>3</v>
      </c>
      <c r="H10">
        <f t="shared" si="0"/>
        <v>29</v>
      </c>
      <c r="I10" t="str">
        <f t="shared" si="1"/>
        <v>A</v>
      </c>
    </row>
    <row r="11" spans="1:9" x14ac:dyDescent="0.3">
      <c r="A11">
        <v>1539985</v>
      </c>
      <c r="B11">
        <v>105.82</v>
      </c>
      <c r="C11">
        <v>249.26</v>
      </c>
      <c r="D11">
        <v>94.38</v>
      </c>
      <c r="E11">
        <v>29.6</v>
      </c>
      <c r="F11">
        <v>5</v>
      </c>
      <c r="G11">
        <v>3</v>
      </c>
      <c r="H11">
        <f t="shared" si="0"/>
        <v>30</v>
      </c>
      <c r="I11" t="str">
        <f t="shared" si="1"/>
        <v>A</v>
      </c>
    </row>
    <row r="12" spans="1:9" x14ac:dyDescent="0.3">
      <c r="A12">
        <v>1537998</v>
      </c>
      <c r="B12">
        <v>267.3</v>
      </c>
      <c r="C12">
        <v>365.42</v>
      </c>
      <c r="D12">
        <v>110.44</v>
      </c>
      <c r="E12">
        <v>193.1</v>
      </c>
      <c r="F12">
        <v>1</v>
      </c>
      <c r="G12">
        <v>3</v>
      </c>
      <c r="H12">
        <f t="shared" si="0"/>
        <v>7</v>
      </c>
      <c r="I12" t="str">
        <f t="shared" si="1"/>
        <v>C</v>
      </c>
    </row>
    <row r="13" spans="1:9" x14ac:dyDescent="0.3">
      <c r="A13">
        <v>1543866</v>
      </c>
      <c r="B13">
        <v>222.64</v>
      </c>
      <c r="C13">
        <v>417.78</v>
      </c>
      <c r="D13">
        <v>180.4</v>
      </c>
      <c r="E13">
        <v>536.20000000000005</v>
      </c>
      <c r="F13">
        <v>1</v>
      </c>
      <c r="G13">
        <v>3</v>
      </c>
      <c r="H13">
        <f t="shared" si="0"/>
        <v>1</v>
      </c>
      <c r="I13" t="str">
        <f t="shared" si="1"/>
        <v>C</v>
      </c>
    </row>
    <row r="14" spans="1:9" x14ac:dyDescent="0.3">
      <c r="A14">
        <v>1544155</v>
      </c>
      <c r="B14">
        <v>284.02</v>
      </c>
      <c r="C14">
        <v>317.45999999999998</v>
      </c>
      <c r="D14">
        <v>125.4</v>
      </c>
      <c r="E14">
        <v>249.6</v>
      </c>
      <c r="F14">
        <v>1</v>
      </c>
      <c r="G14">
        <v>3</v>
      </c>
      <c r="H14">
        <f t="shared" si="0"/>
        <v>3</v>
      </c>
      <c r="I14" t="str">
        <f t="shared" si="1"/>
        <v>C</v>
      </c>
    </row>
    <row r="15" spans="1:9" x14ac:dyDescent="0.3">
      <c r="A15">
        <v>1538015</v>
      </c>
      <c r="B15">
        <v>287.32</v>
      </c>
      <c r="C15">
        <v>303.82</v>
      </c>
      <c r="D15">
        <v>117.48</v>
      </c>
      <c r="E15">
        <v>194.9</v>
      </c>
      <c r="F15">
        <v>1</v>
      </c>
      <c r="G15">
        <v>3</v>
      </c>
      <c r="H15">
        <f t="shared" si="0"/>
        <v>6</v>
      </c>
      <c r="I15" t="str">
        <f t="shared" si="1"/>
        <v>C</v>
      </c>
    </row>
    <row r="16" spans="1:9" x14ac:dyDescent="0.3">
      <c r="A16">
        <v>1543199</v>
      </c>
      <c r="B16">
        <v>197.34</v>
      </c>
      <c r="C16">
        <v>422.4</v>
      </c>
      <c r="D16">
        <v>54.12</v>
      </c>
      <c r="E16">
        <v>108.2</v>
      </c>
      <c r="F16">
        <v>1</v>
      </c>
      <c r="G16">
        <v>3</v>
      </c>
      <c r="H16">
        <f t="shared" si="0"/>
        <v>12</v>
      </c>
      <c r="I16" t="str">
        <f t="shared" si="1"/>
        <v>B</v>
      </c>
    </row>
    <row r="17" spans="1:9" x14ac:dyDescent="0.3">
      <c r="A17">
        <v>1542026</v>
      </c>
      <c r="B17">
        <v>130.02000000000001</v>
      </c>
      <c r="C17">
        <v>248.16</v>
      </c>
      <c r="D17">
        <v>100.54</v>
      </c>
      <c r="E17">
        <v>57.8</v>
      </c>
      <c r="F17">
        <v>2</v>
      </c>
      <c r="G17">
        <v>3</v>
      </c>
      <c r="H17">
        <f t="shared" si="0"/>
        <v>21</v>
      </c>
      <c r="I17" t="str">
        <f t="shared" si="1"/>
        <v>A</v>
      </c>
    </row>
    <row r="18" spans="1:9" x14ac:dyDescent="0.3">
      <c r="A18">
        <v>1544001</v>
      </c>
      <c r="B18">
        <v>99.44</v>
      </c>
      <c r="C18">
        <v>320.32</v>
      </c>
      <c r="D18">
        <v>90.64</v>
      </c>
      <c r="E18">
        <v>59.7</v>
      </c>
      <c r="F18">
        <v>2</v>
      </c>
      <c r="G18">
        <v>3</v>
      </c>
      <c r="H18">
        <f t="shared" si="0"/>
        <v>20</v>
      </c>
      <c r="I18" t="str">
        <f t="shared" si="1"/>
        <v>B</v>
      </c>
    </row>
    <row r="19" spans="1:9" x14ac:dyDescent="0.3">
      <c r="A19">
        <v>1711722</v>
      </c>
      <c r="B19">
        <v>148.28</v>
      </c>
      <c r="C19">
        <v>177.1</v>
      </c>
      <c r="D19">
        <v>83.82</v>
      </c>
      <c r="E19">
        <v>92.3</v>
      </c>
      <c r="F19">
        <v>2</v>
      </c>
      <c r="G19">
        <v>3</v>
      </c>
      <c r="H19">
        <f t="shared" si="0"/>
        <v>14</v>
      </c>
      <c r="I19" t="str">
        <f t="shared" si="1"/>
        <v>B</v>
      </c>
    </row>
    <row r="20" spans="1:9" x14ac:dyDescent="0.3">
      <c r="A20">
        <v>1542144</v>
      </c>
      <c r="B20">
        <v>100.1</v>
      </c>
      <c r="C20">
        <v>235.84</v>
      </c>
      <c r="D20">
        <v>82.94</v>
      </c>
      <c r="E20">
        <v>36.4</v>
      </c>
      <c r="F20">
        <v>2</v>
      </c>
      <c r="G20">
        <v>3</v>
      </c>
      <c r="H20">
        <f t="shared" si="0"/>
        <v>26</v>
      </c>
      <c r="I20" t="str">
        <f t="shared" si="1"/>
        <v>A</v>
      </c>
    </row>
    <row r="21" spans="1:9" x14ac:dyDescent="0.3">
      <c r="A21">
        <v>1544064</v>
      </c>
      <c r="B21">
        <v>133.54</v>
      </c>
      <c r="C21">
        <v>285.12</v>
      </c>
      <c r="D21">
        <v>98.78</v>
      </c>
      <c r="E21">
        <v>63.8</v>
      </c>
      <c r="F21">
        <v>1</v>
      </c>
      <c r="G21">
        <v>3</v>
      </c>
      <c r="H21">
        <f t="shared" si="0"/>
        <v>18</v>
      </c>
      <c r="I21" t="str">
        <f t="shared" si="1"/>
        <v>B</v>
      </c>
    </row>
    <row r="22" spans="1:9" x14ac:dyDescent="0.3">
      <c r="A22">
        <v>1710309</v>
      </c>
      <c r="B22">
        <v>105.82</v>
      </c>
      <c r="C22">
        <v>269.94</v>
      </c>
      <c r="D22">
        <v>77.88</v>
      </c>
      <c r="E22">
        <v>37.799999999999997</v>
      </c>
      <c r="F22">
        <v>1</v>
      </c>
      <c r="G22">
        <v>3</v>
      </c>
      <c r="H22">
        <f t="shared" si="0"/>
        <v>25</v>
      </c>
      <c r="I22" t="str">
        <f t="shared" si="1"/>
        <v>A</v>
      </c>
    </row>
    <row r="23" spans="1:9" x14ac:dyDescent="0.3">
      <c r="A23">
        <v>2018645</v>
      </c>
      <c r="B23">
        <v>186.34</v>
      </c>
      <c r="C23">
        <v>276.32</v>
      </c>
      <c r="D23">
        <v>161.69999999999999</v>
      </c>
      <c r="E23">
        <v>169.3</v>
      </c>
      <c r="F23">
        <v>10</v>
      </c>
      <c r="G23">
        <v>3</v>
      </c>
      <c r="H23">
        <f t="shared" si="0"/>
        <v>8</v>
      </c>
      <c r="I23" t="str">
        <f t="shared" si="1"/>
        <v>C</v>
      </c>
    </row>
    <row r="24" spans="1:9" x14ac:dyDescent="0.3">
      <c r="A24">
        <v>2019155</v>
      </c>
      <c r="B24">
        <v>276.54000000000002</v>
      </c>
      <c r="C24">
        <v>313.27999999999997</v>
      </c>
      <c r="D24">
        <v>160.6</v>
      </c>
      <c r="E24">
        <v>321</v>
      </c>
      <c r="F24">
        <v>5</v>
      </c>
      <c r="G24">
        <v>3</v>
      </c>
      <c r="H24">
        <f t="shared" si="0"/>
        <v>2</v>
      </c>
      <c r="I24" t="str">
        <f t="shared" si="1"/>
        <v>C</v>
      </c>
    </row>
    <row r="25" spans="1:9" x14ac:dyDescent="0.3">
      <c r="A25">
        <v>2017471</v>
      </c>
      <c r="B25">
        <v>137.28</v>
      </c>
      <c r="C25">
        <v>291.06</v>
      </c>
      <c r="D25">
        <v>78.099999999999994</v>
      </c>
      <c r="E25">
        <v>38.200000000000003</v>
      </c>
      <c r="F25">
        <v>5</v>
      </c>
      <c r="G25">
        <v>3</v>
      </c>
      <c r="H25">
        <f t="shared" si="0"/>
        <v>24</v>
      </c>
      <c r="I25" t="str">
        <f t="shared" si="1"/>
        <v>A</v>
      </c>
    </row>
    <row r="26" spans="1:9" x14ac:dyDescent="0.3">
      <c r="A26">
        <v>2119531</v>
      </c>
      <c r="B26">
        <v>109.34</v>
      </c>
      <c r="C26">
        <v>272.14</v>
      </c>
      <c r="D26">
        <v>92.18</v>
      </c>
      <c r="E26">
        <v>48.6</v>
      </c>
      <c r="F26">
        <v>5</v>
      </c>
      <c r="G26">
        <v>3</v>
      </c>
      <c r="H26">
        <f t="shared" si="0"/>
        <v>22</v>
      </c>
      <c r="I26" t="str">
        <f t="shared" si="1"/>
        <v>A</v>
      </c>
    </row>
    <row r="27" spans="1:9" x14ac:dyDescent="0.3">
      <c r="A27">
        <v>2119228</v>
      </c>
      <c r="B27">
        <v>101.86</v>
      </c>
      <c r="C27">
        <v>276.32</v>
      </c>
      <c r="D27">
        <v>127.16</v>
      </c>
      <c r="E27">
        <v>87.1</v>
      </c>
      <c r="F27">
        <v>5</v>
      </c>
      <c r="G27">
        <v>3</v>
      </c>
      <c r="H27">
        <f>_xlfn.RANK.AVG(E27,E:E)</f>
        <v>15</v>
      </c>
      <c r="I27" t="str">
        <f t="shared" si="1"/>
        <v>B</v>
      </c>
    </row>
    <row r="28" spans="1:9" x14ac:dyDescent="0.3">
      <c r="A28">
        <v>2120563</v>
      </c>
      <c r="B28">
        <v>140.80000000000001</v>
      </c>
      <c r="C28">
        <v>308.66000000000003</v>
      </c>
      <c r="D28">
        <v>91.74</v>
      </c>
      <c r="E28">
        <v>69.099999999999994</v>
      </c>
      <c r="F28">
        <v>3</v>
      </c>
      <c r="G28">
        <v>3</v>
      </c>
      <c r="H28">
        <f t="shared" si="0"/>
        <v>17</v>
      </c>
      <c r="I28" t="str">
        <f t="shared" si="1"/>
        <v>B</v>
      </c>
    </row>
    <row r="29" spans="1:9" x14ac:dyDescent="0.3">
      <c r="A29">
        <v>2017586</v>
      </c>
      <c r="B29">
        <v>102.3</v>
      </c>
      <c r="C29">
        <v>238.26</v>
      </c>
      <c r="D29">
        <v>85.8</v>
      </c>
      <c r="E29">
        <v>39.9</v>
      </c>
      <c r="F29">
        <v>5</v>
      </c>
      <c r="G29">
        <v>3</v>
      </c>
      <c r="H29">
        <f t="shared" si="0"/>
        <v>23</v>
      </c>
      <c r="I29" t="str">
        <f t="shared" si="1"/>
        <v>A</v>
      </c>
    </row>
    <row r="30" spans="1:9" x14ac:dyDescent="0.3">
      <c r="A30">
        <v>2019273</v>
      </c>
      <c r="B30">
        <v>278.74</v>
      </c>
      <c r="C30">
        <v>377.3</v>
      </c>
      <c r="D30">
        <v>127.6</v>
      </c>
      <c r="E30">
        <v>243.2</v>
      </c>
      <c r="F30">
        <v>1</v>
      </c>
      <c r="G30">
        <v>3</v>
      </c>
      <c r="H30">
        <f t="shared" si="0"/>
        <v>4</v>
      </c>
      <c r="I30" t="str">
        <f t="shared" si="1"/>
        <v>C</v>
      </c>
    </row>
    <row r="31" spans="1:9" x14ac:dyDescent="0.3">
      <c r="A31">
        <v>2222753</v>
      </c>
      <c r="B31">
        <v>223.52</v>
      </c>
      <c r="C31">
        <v>233.42</v>
      </c>
      <c r="D31">
        <v>101.2</v>
      </c>
      <c r="E31">
        <v>110.5</v>
      </c>
      <c r="F31">
        <v>2</v>
      </c>
      <c r="G31">
        <v>3</v>
      </c>
      <c r="H31">
        <f>_xlfn.RANK.AVG(E31,E:E)</f>
        <v>11</v>
      </c>
      <c r="I31" t="str">
        <f t="shared" si="1"/>
        <v>B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boxToLoad -정렬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정종성</dc:creator>
  <cp:lastModifiedBy>J</cp:lastModifiedBy>
  <dcterms:created xsi:type="dcterms:W3CDTF">2017-11-14T12:16:56Z</dcterms:created>
  <dcterms:modified xsi:type="dcterms:W3CDTF">2017-11-14T12:16:56Z</dcterms:modified>
</cp:coreProperties>
</file>